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KS\Documents\KS Data\Web site\liverpoolcanoeclub\members\Accounts\Recent Letters\"/>
    </mc:Choice>
  </mc:AlternateContent>
  <xr:revisionPtr revIDLastSave="0" documentId="13_ncr:1_{769B80DF-1508-4C94-AAA6-F53B9E1EA073}" xr6:coauthVersionLast="40" xr6:coauthVersionMax="40" xr10:uidLastSave="{00000000-0000-0000-0000-000000000000}"/>
  <bookViews>
    <workbookView xWindow="0" yWindow="0" windowWidth="20490" windowHeight="8805" xr2:uid="{00000000-000D-0000-FFFF-FFFF00000000}"/>
  </bookViews>
  <sheets>
    <sheet name="LCC" sheetId="19" r:id="rId1"/>
    <sheet name="Summary" sheetId="21" r:id="rId2"/>
    <sheet name="August" sheetId="32" r:id="rId3"/>
    <sheet name="July" sheetId="31" r:id="rId4"/>
    <sheet name="June" sheetId="30" r:id="rId5"/>
    <sheet name="May" sheetId="29" r:id="rId6"/>
    <sheet name="April" sheetId="28" r:id="rId7"/>
    <sheet name="March" sheetId="27" r:id="rId8"/>
    <sheet name="Feb" sheetId="26" r:id="rId9"/>
    <sheet name="Jan" sheetId="25" r:id="rId10"/>
    <sheet name="Dec" sheetId="24" r:id="rId11"/>
    <sheet name="Nov" sheetId="23" r:id="rId12"/>
    <sheet name="Sept" sheetId="18" r:id="rId13"/>
    <sheet name="Sort Code" sheetId="10" r:id="rId14"/>
    <sheet name="Oct" sheetId="22" r:id="rId15"/>
  </sheets>
  <definedNames>
    <definedName name="_xlnm._FilterDatabase" localSheetId="6" hidden="1">April!$A$1:$O$165</definedName>
    <definedName name="_xlnm._FilterDatabase" localSheetId="2" hidden="1">August!$A$1:$O$132</definedName>
    <definedName name="_xlnm._FilterDatabase" localSheetId="10" hidden="1">Dec!$A$1:$O$230</definedName>
    <definedName name="_xlnm._FilterDatabase" localSheetId="8" hidden="1">Feb!$A$1:$O$149</definedName>
    <definedName name="_xlnm._FilterDatabase" localSheetId="9" hidden="1">Jan!$A$1:$O$108</definedName>
    <definedName name="_xlnm._FilterDatabase" localSheetId="3" hidden="1">July!$A$1:$O$132</definedName>
    <definedName name="_xlnm._FilterDatabase" localSheetId="4" hidden="1">June!$A$1:$O$89</definedName>
    <definedName name="_xlnm._FilterDatabase" localSheetId="0" hidden="1">LCC!$A$1:$O$282</definedName>
    <definedName name="_xlnm._FilterDatabase" localSheetId="7" hidden="1">March!$A$1:$O$148</definedName>
    <definedName name="_xlnm._FilterDatabase" localSheetId="5" hidden="1">May!$A$1:$O$157</definedName>
    <definedName name="_xlnm._FilterDatabase" localSheetId="11" hidden="1">Nov!$A$1:$O$227</definedName>
    <definedName name="_xlnm._FilterDatabase" localSheetId="14" hidden="1">Oct!$A$1:$AO$114</definedName>
    <definedName name="_xlnm._FilterDatabase" localSheetId="12" hidden="1">Sept!$A$1:$O$92</definedName>
  </definedNames>
  <calcPr calcId="181029"/>
  <pivotCaches>
    <pivotCache cacheId="15" r:id="rId16"/>
  </pivotCaches>
  <fileRecoveryPr autoRecover="0"/>
</workbook>
</file>

<file path=xl/calcChain.xml><?xml version="1.0" encoding="utf-8"?>
<calcChain xmlns="http://schemas.openxmlformats.org/spreadsheetml/2006/main">
  <c r="J133" i="32" l="1"/>
  <c r="J133" i="31" l="1"/>
  <c r="J93" i="18" l="1"/>
  <c r="J115" i="22"/>
  <c r="J228" i="23"/>
  <c r="J231" i="24"/>
  <c r="J109" i="25"/>
  <c r="J150" i="26"/>
  <c r="J149" i="27"/>
  <c r="J166" i="28"/>
  <c r="J158" i="29"/>
  <c r="J90" i="30"/>
  <c r="I50" i="19"/>
  <c r="L4" i="19"/>
  <c r="L5" i="19" s="1"/>
  <c r="L6" i="19" s="1"/>
  <c r="L7" i="19" s="1"/>
  <c r="L8" i="19" s="1"/>
  <c r="L9" i="19" s="1"/>
  <c r="L10" i="19" s="1"/>
  <c r="L11" i="19" s="1"/>
  <c r="L12" i="19" s="1"/>
  <c r="L13" i="19" s="1"/>
  <c r="L14" i="19" s="1"/>
  <c r="L15" i="19" s="1"/>
  <c r="L16" i="19" s="1"/>
  <c r="L17" i="19" s="1"/>
  <c r="L18" i="19" s="1"/>
  <c r="L19" i="19" s="1"/>
  <c r="L20" i="19" s="1"/>
  <c r="L21" i="19" s="1"/>
  <c r="L22" i="19" s="1"/>
  <c r="O3" i="19"/>
  <c r="O22" i="19" l="1"/>
  <c r="L23" i="19"/>
  <c r="L24" i="19" l="1"/>
  <c r="L25" i="19" s="1"/>
  <c r="L26" i="19" s="1"/>
  <c r="L27" i="19" s="1"/>
  <c r="L28" i="19" s="1"/>
  <c r="L29" i="19" s="1"/>
  <c r="L30" i="19" s="1"/>
  <c r="L31" i="19" s="1"/>
  <c r="L32" i="19" s="1"/>
  <c r="L33" i="19" s="1"/>
  <c r="L34" i="19" s="1"/>
  <c r="L35" i="19" s="1"/>
  <c r="L36" i="19" s="1"/>
  <c r="L37" i="19" s="1"/>
  <c r="L38" i="19" s="1"/>
  <c r="L39" i="19" s="1"/>
  <c r="L40" i="19" s="1"/>
  <c r="O23" i="19"/>
  <c r="O40" i="19" l="1"/>
  <c r="L41" i="19"/>
  <c r="L42" i="19" s="1"/>
  <c r="L43" i="19" l="1"/>
  <c r="L44" i="19" s="1"/>
  <c r="L45" i="19" s="1"/>
  <c r="L46" i="19" s="1"/>
  <c r="L47" i="19" s="1"/>
  <c r="L48" i="19" s="1"/>
  <c r="L49" i="19" s="1"/>
  <c r="L50" i="19" s="1"/>
  <c r="L51" i="19" s="1"/>
  <c r="L52" i="19" s="1"/>
  <c r="L53" i="19" s="1"/>
  <c r="L54" i="19" s="1"/>
  <c r="L55" i="19" s="1"/>
  <c r="L56" i="19" s="1"/>
  <c r="L57" i="19" s="1"/>
  <c r="L58" i="19" s="1"/>
  <c r="L59" i="19" s="1"/>
  <c r="L60" i="19" s="1"/>
  <c r="O42" i="19"/>
  <c r="L61" i="19" l="1"/>
  <c r="L62" i="19" s="1"/>
  <c r="L63" i="19" s="1"/>
  <c r="L64" i="19" s="1"/>
  <c r="O60" i="19"/>
  <c r="O64" i="19" l="1"/>
  <c r="L65" i="19"/>
  <c r="L66" i="19" s="1"/>
  <c r="L67" i="19" l="1"/>
  <c r="L68" i="19" s="1"/>
  <c r="L69" i="19" s="1"/>
  <c r="L70" i="19" s="1"/>
  <c r="L71" i="19" s="1"/>
  <c r="L72" i="19" s="1"/>
  <c r="L73" i="19" s="1"/>
  <c r="L74" i="19" s="1"/>
  <c r="L75" i="19" s="1"/>
  <c r="L76" i="19" s="1"/>
  <c r="L77" i="19" s="1"/>
  <c r="L78" i="19" s="1"/>
  <c r="L79" i="19" s="1"/>
  <c r="L80" i="19" s="1"/>
  <c r="L81" i="19" s="1"/>
  <c r="L82" i="19" s="1"/>
  <c r="L83" i="19" s="1"/>
  <c r="L84" i="19" s="1"/>
  <c r="L85" i="19" s="1"/>
  <c r="O66" i="19"/>
  <c r="L86" i="19" l="1"/>
  <c r="L87" i="19" s="1"/>
  <c r="O85" i="19"/>
  <c r="L88" i="19" l="1"/>
  <c r="O87" i="19"/>
  <c r="O88" i="19" l="1"/>
  <c r="L89" i="19"/>
  <c r="L90" i="19" s="1"/>
  <c r="L91" i="19" s="1"/>
  <c r="L92" i="19" s="1"/>
  <c r="L93" i="19" l="1"/>
  <c r="L94" i="19" s="1"/>
  <c r="L95" i="19" s="1"/>
  <c r="L96" i="19" s="1"/>
  <c r="L97" i="19" s="1"/>
  <c r="L98" i="19" s="1"/>
  <c r="L99" i="19" s="1"/>
  <c r="L100" i="19" s="1"/>
  <c r="L101" i="19" s="1"/>
  <c r="L102" i="19" s="1"/>
  <c r="L103" i="19" s="1"/>
  <c r="L104" i="19" s="1"/>
  <c r="L105" i="19" s="1"/>
  <c r="L106" i="19" s="1"/>
  <c r="O92" i="19"/>
  <c r="O106" i="19" l="1"/>
  <c r="L107" i="19"/>
  <c r="L108" i="19" l="1"/>
  <c r="O107" i="19"/>
  <c r="O108" i="19" l="1"/>
  <c r="L109" i="19"/>
  <c r="L110" i="19" s="1"/>
  <c r="L111" i="19" s="1"/>
  <c r="L112" i="19" s="1"/>
  <c r="L113" i="19" s="1"/>
  <c r="L114" i="19" s="1"/>
  <c r="L115" i="19" s="1"/>
  <c r="L116" i="19" s="1"/>
  <c r="L117" i="19" s="1"/>
  <c r="L118" i="19" s="1"/>
  <c r="L119" i="19" s="1"/>
  <c r="L120" i="19" s="1"/>
  <c r="L121" i="19" s="1"/>
  <c r="L122" i="19" s="1"/>
  <c r="L123" i="19" s="1"/>
  <c r="L124" i="19" s="1"/>
  <c r="L125" i="19" s="1"/>
  <c r="L126" i="19" s="1"/>
  <c r="L127" i="19" l="1"/>
  <c r="L128" i="19" s="1"/>
  <c r="L129" i="19" s="1"/>
  <c r="L130" i="19" s="1"/>
  <c r="O126" i="19"/>
  <c r="O130" i="19" l="1"/>
  <c r="L131" i="19"/>
  <c r="L132" i="19" s="1"/>
  <c r="L133" i="19" s="1"/>
  <c r="L134" i="19" s="1"/>
  <c r="L135" i="19" s="1"/>
  <c r="L136" i="19" s="1"/>
  <c r="L137" i="19" s="1"/>
  <c r="L138" i="19" s="1"/>
  <c r="L139" i="19" s="1"/>
  <c r="L140" i="19" s="1"/>
  <c r="L141" i="19" s="1"/>
  <c r="L142" i="19" s="1"/>
  <c r="L143" i="19" s="1"/>
  <c r="L144" i="19" s="1"/>
  <c r="L145" i="19" s="1"/>
  <c r="L146" i="19" s="1"/>
  <c r="L147" i="19" s="1"/>
  <c r="L148" i="19" s="1"/>
  <c r="L149" i="19" s="1"/>
  <c r="O149" i="19" l="1"/>
  <c r="L150" i="19"/>
  <c r="O150" i="19" l="1"/>
  <c r="L151" i="19"/>
  <c r="O151" i="19" l="1"/>
  <c r="L152" i="19"/>
  <c r="L153" i="19" s="1"/>
  <c r="L154" i="19" l="1"/>
  <c r="L155" i="19" s="1"/>
  <c r="L156" i="19" s="1"/>
  <c r="L157" i="19" s="1"/>
  <c r="L158" i="19" s="1"/>
  <c r="L159" i="19" s="1"/>
  <c r="L160" i="19" s="1"/>
  <c r="L161" i="19" s="1"/>
  <c r="L162" i="19" s="1"/>
  <c r="L163" i="19" s="1"/>
  <c r="L164" i="19" s="1"/>
  <c r="L165" i="19" s="1"/>
  <c r="L166" i="19" s="1"/>
  <c r="L167" i="19" s="1"/>
  <c r="L168" i="19" s="1"/>
  <c r="L169" i="19" s="1"/>
  <c r="L170" i="19" s="1"/>
  <c r="L171" i="19" s="1"/>
  <c r="L172" i="19" s="1"/>
  <c r="L173" i="19" s="1"/>
  <c r="L174" i="19" s="1"/>
  <c r="L175" i="19" s="1"/>
  <c r="L176" i="19" s="1"/>
  <c r="L177" i="19" s="1"/>
  <c r="L178" i="19" s="1"/>
  <c r="L179" i="19" s="1"/>
  <c r="O153" i="19"/>
  <c r="O179" i="19" l="1"/>
  <c r="L180" i="19"/>
  <c r="L181" i="19" s="1"/>
  <c r="L182" i="19" s="1"/>
  <c r="L183" i="19" s="1"/>
  <c r="L184" i="19" s="1"/>
  <c r="L185" i="19" s="1"/>
  <c r="L186" i="19" s="1"/>
  <c r="L187" i="19" s="1"/>
  <c r="L188" i="19" s="1"/>
  <c r="L189" i="19" s="1"/>
  <c r="L190" i="19" s="1"/>
  <c r="L191" i="19" s="1"/>
  <c r="L192" i="19" s="1"/>
  <c r="L193" i="19" s="1"/>
  <c r="L194" i="19" s="1"/>
  <c r="O194" i="19" l="1"/>
  <c r="L195" i="19"/>
  <c r="L196" i="19" s="1"/>
  <c r="L197" i="19" s="1"/>
  <c r="L198" i="19" s="1"/>
  <c r="L199" i="19" l="1"/>
  <c r="L200" i="19" s="1"/>
  <c r="L201" i="19" s="1"/>
  <c r="L202" i="19" s="1"/>
  <c r="L203" i="19" s="1"/>
  <c r="L204" i="19" s="1"/>
  <c r="L205" i="19" s="1"/>
  <c r="O198" i="19"/>
  <c r="L206" i="19" l="1"/>
  <c r="L207" i="19" s="1"/>
  <c r="L208" i="19" s="1"/>
  <c r="L209" i="19" s="1"/>
  <c r="L210" i="19" s="1"/>
  <c r="L211" i="19" s="1"/>
  <c r="L212" i="19" s="1"/>
  <c r="L213" i="19" s="1"/>
  <c r="L214" i="19" s="1"/>
  <c r="L215" i="19" s="1"/>
  <c r="L216" i="19" s="1"/>
  <c r="L217" i="19" s="1"/>
  <c r="L218" i="19" s="1"/>
  <c r="L219" i="19" s="1"/>
  <c r="L220" i="19" s="1"/>
  <c r="L221" i="19" s="1"/>
  <c r="O221" i="19" l="1"/>
  <c r="L222" i="19"/>
  <c r="L223" i="19" s="1"/>
  <c r="L224" i="19" s="1"/>
  <c r="O224" i="19" s="1"/>
  <c r="L225" i="19" l="1"/>
  <c r="L226" i="19" s="1"/>
  <c r="L227" i="19" s="1"/>
  <c r="L228" i="19" s="1"/>
  <c r="L229" i="19" s="1"/>
  <c r="L230" i="19" s="1"/>
  <c r="L231" i="19" s="1"/>
  <c r="O229" i="19" l="1"/>
  <c r="L232" i="19"/>
  <c r="L233" i="19" s="1"/>
  <c r="L234" i="19" s="1"/>
  <c r="L235" i="19" l="1"/>
  <c r="L236" i="19" s="1"/>
  <c r="L237" i="19" l="1"/>
  <c r="L238" i="19" s="1"/>
  <c r="L239" i="19" s="1"/>
  <c r="L240" i="19" s="1"/>
  <c r="L241" i="19" l="1"/>
  <c r="L242" i="19" s="1"/>
  <c r="L243" i="19" s="1"/>
  <c r="O243" i="19" l="1"/>
  <c r="L244" i="19"/>
  <c r="L245" i="19" s="1"/>
  <c r="L246" i="19" s="1"/>
  <c r="L247" i="19" s="1"/>
  <c r="O245" i="19" l="1"/>
  <c r="L248" i="19"/>
  <c r="L249" i="19" s="1"/>
  <c r="L250" i="19" s="1"/>
  <c r="L251" i="19" s="1"/>
  <c r="L252" i="19" s="1"/>
  <c r="L253" i="19" s="1"/>
  <c r="L254" i="19" l="1"/>
  <c r="L255" i="19" s="1"/>
  <c r="L256" i="19" s="1"/>
  <c r="L257" i="19" s="1"/>
  <c r="L258" i="19" s="1"/>
  <c r="L259" i="19" s="1"/>
  <c r="L260" i="19" s="1"/>
  <c r="L261" i="19" s="1"/>
  <c r="L262" i="19" s="1"/>
  <c r="L263" i="19" s="1"/>
  <c r="L264" i="19" s="1"/>
  <c r="L265" i="19" s="1"/>
  <c r="L266" i="19" s="1"/>
  <c r="L267" i="19" s="1"/>
  <c r="L268" i="19" s="1"/>
  <c r="L269" i="19" s="1"/>
  <c r="L270" i="19" s="1"/>
  <c r="L271" i="19" s="1"/>
  <c r="L272" i="19" s="1"/>
  <c r="L273" i="19" s="1"/>
  <c r="L274" i="19" s="1"/>
  <c r="L275" i="19" s="1"/>
  <c r="L276" i="19" s="1"/>
  <c r="L277" i="19" s="1"/>
  <c r="L278" i="19" s="1"/>
  <c r="O278" i="19" l="1"/>
  <c r="L279" i="19"/>
  <c r="O274" i="19"/>
  <c r="O268" i="19"/>
  <c r="L280" i="19" l="1"/>
  <c r="L281" i="19" s="1"/>
  <c r="L282" i="19" s="1"/>
  <c r="O282" i="19" l="1"/>
</calcChain>
</file>

<file path=xl/sharedStrings.xml><?xml version="1.0" encoding="utf-8"?>
<sst xmlns="http://schemas.openxmlformats.org/spreadsheetml/2006/main" count="18887" uniqueCount="3198">
  <si>
    <t>Original Date</t>
  </si>
  <si>
    <t>Details</t>
  </si>
  <si>
    <t>Invoice Numbers</t>
  </si>
  <si>
    <t>Cheque Number</t>
  </si>
  <si>
    <t>Event</t>
  </si>
  <si>
    <t>Credit</t>
  </si>
  <si>
    <t>Check</t>
  </si>
  <si>
    <t>Statement check</t>
  </si>
  <si>
    <t>Date</t>
  </si>
  <si>
    <t xml:space="preserve"> Opening Balance</t>
  </si>
  <si>
    <t>N/A</t>
  </si>
  <si>
    <t>Balance</t>
  </si>
  <si>
    <t>X</t>
  </si>
  <si>
    <t>Polo</t>
  </si>
  <si>
    <t>Tidy Aps - Bookwhen payment system</t>
  </si>
  <si>
    <t>Website</t>
  </si>
  <si>
    <t>Transfer paypal balance from 3rd to 2nd of current month</t>
  </si>
  <si>
    <t>Row Labels</t>
  </si>
  <si>
    <t>Sum of Credit</t>
  </si>
  <si>
    <t>Grand Total</t>
  </si>
  <si>
    <t>BST</t>
  </si>
  <si>
    <t>Completed</t>
  </si>
  <si>
    <t>GBP</t>
  </si>
  <si>
    <t>membership@liverpoolcanoeclub.co.uk</t>
  </si>
  <si>
    <t>Confirmed</t>
  </si>
  <si>
    <t>Cheshire</t>
  </si>
  <si>
    <t>United Kingdom</t>
  </si>
  <si>
    <t>Liverpool</t>
  </si>
  <si>
    <t>Merseyside</t>
  </si>
  <si>
    <t>liverpool</t>
  </si>
  <si>
    <t>norman cook</t>
  </si>
  <si>
    <t>n.cook436@btinternet.com</t>
  </si>
  <si>
    <t>PayPal</t>
  </si>
  <si>
    <t>Theo Gaussen</t>
  </si>
  <si>
    <t>theogaussen@gmail.com</t>
  </si>
  <si>
    <t>Richard Clews</t>
  </si>
  <si>
    <t>richclews@gmail.com</t>
  </si>
  <si>
    <t>Leanne Murray</t>
  </si>
  <si>
    <t>leannedpk@aol.com</t>
  </si>
  <si>
    <t>Hannah Bellamy</t>
  </si>
  <si>
    <t>hannahbellamy16@gmail.com</t>
  </si>
  <si>
    <t>Ian Gornall</t>
  </si>
  <si>
    <t>ianrgornall@aol.com</t>
  </si>
  <si>
    <t>Michael dorrian</t>
  </si>
  <si>
    <t>mbdorrian@gmail.com</t>
  </si>
  <si>
    <t>J Rasquinha</t>
  </si>
  <si>
    <t>Jdrasq@gmail.com</t>
  </si>
  <si>
    <t>richard reeves</t>
  </si>
  <si>
    <t>lizreeves@live.co.uk</t>
  </si>
  <si>
    <t>Bootle</t>
  </si>
  <si>
    <t>Dominic Fahey</t>
  </si>
  <si>
    <t>dominic_fahey@yahoo.com</t>
  </si>
  <si>
    <t>TidyApps Ltd</t>
  </si>
  <si>
    <t>info@tidyapps.com</t>
  </si>
  <si>
    <t>1 Springfield Close</t>
  </si>
  <si>
    <t>Formby</t>
  </si>
  <si>
    <t>L37 2LL</t>
  </si>
  <si>
    <t>Rachel Smith</t>
  </si>
  <si>
    <t>Emma Kirk</t>
  </si>
  <si>
    <t>goetzee@yahoo.co.uk</t>
  </si>
  <si>
    <t>Rebecca Lawson</t>
  </si>
  <si>
    <t>r.lawson@liv.ac.uk</t>
  </si>
  <si>
    <t>MISS A L LUNT</t>
  </si>
  <si>
    <t>loulunt@hotmail.com</t>
  </si>
  <si>
    <t>Laura Randle</t>
  </si>
  <si>
    <t>lwatkin@sky.com</t>
  </si>
  <si>
    <t>Jonathan Walker</t>
  </si>
  <si>
    <t>jsr_walker@hotmail.co.uk</t>
  </si>
  <si>
    <t>Runcorn</t>
  </si>
  <si>
    <t>Julie Brookes</t>
  </si>
  <si>
    <t>brookesje@aol.com</t>
  </si>
  <si>
    <t>Hilary Pearson</t>
  </si>
  <si>
    <t>spaceylala@gmail.com</t>
  </si>
  <si>
    <t>luke durband</t>
  </si>
  <si>
    <t>lukedurband@hotmail.com</t>
  </si>
  <si>
    <t>PayPal Total</t>
  </si>
  <si>
    <t>Time</t>
  </si>
  <si>
    <t>Time zone</t>
  </si>
  <si>
    <t>Name</t>
  </si>
  <si>
    <t>Type</t>
  </si>
  <si>
    <t>Status</t>
  </si>
  <si>
    <t>Currency</t>
  </si>
  <si>
    <t>Gross</t>
  </si>
  <si>
    <t>Fee</t>
  </si>
  <si>
    <t>Net</t>
  </si>
  <si>
    <t>From Email Address</t>
  </si>
  <si>
    <t>To Email Address</t>
  </si>
  <si>
    <t>Transaction ID</t>
  </si>
  <si>
    <t>Delivery Address</t>
  </si>
  <si>
    <t>Address Status</t>
  </si>
  <si>
    <t>Item Title</t>
  </si>
  <si>
    <t>Item ID</t>
  </si>
  <si>
    <t>Postage and Packaging Amount</t>
  </si>
  <si>
    <t>Insurance Amount</t>
  </si>
  <si>
    <t>VAT</t>
  </si>
  <si>
    <t>Option 1 Name</t>
  </si>
  <si>
    <t>Option 1 Value</t>
  </si>
  <si>
    <t>Option 2 Name</t>
  </si>
  <si>
    <t>Option 2 Value</t>
  </si>
  <si>
    <t>Reference Txn ID</t>
  </si>
  <si>
    <t>Invoice Number</t>
  </si>
  <si>
    <t>Custom Number</t>
  </si>
  <si>
    <t>Receipt ID</t>
  </si>
  <si>
    <t>Address Line 1</t>
  </si>
  <si>
    <t>Address Line 2/District/Neighbourhood</t>
  </si>
  <si>
    <t>Town/City</t>
  </si>
  <si>
    <t>County</t>
  </si>
  <si>
    <t>Postcode</t>
  </si>
  <si>
    <t>Country</t>
  </si>
  <si>
    <t>Contact Phone Number</t>
  </si>
  <si>
    <t>Subject</t>
  </si>
  <si>
    <t>Note</t>
  </si>
  <si>
    <t>GB</t>
  </si>
  <si>
    <t>Website Payment</t>
  </si>
  <si>
    <t>Unconfirmed</t>
  </si>
  <si>
    <t>Pending</t>
  </si>
  <si>
    <t>Subscription Payment</t>
  </si>
  <si>
    <t>Subscription to bookwhen 'basic monthly' account. &amp;pound;6/month</t>
  </si>
  <si>
    <t>I-1471VWK1YGRD</t>
  </si>
  <si>
    <t>General Withdrawal</t>
  </si>
  <si>
    <t>wirral</t>
  </si>
  <si>
    <t>Payment Refund</t>
  </si>
  <si>
    <t>Hannah, Bellamy</t>
  </si>
  <si>
    <t>Michael, dorrian</t>
  </si>
  <si>
    <t>Jonathan, Potts, 1 Springfield Close, Formby, Liverpool, Merseyside, L37 2LL, GB</t>
  </si>
  <si>
    <t>norman, cook</t>
  </si>
  <si>
    <t>Dominic, Fahey</t>
  </si>
  <si>
    <t>nataliebev@yahoo.co.uk</t>
  </si>
  <si>
    <t>Leanne, Murray</t>
  </si>
  <si>
    <t>ph.holland@gmail.com</t>
  </si>
  <si>
    <t>Quantity</t>
  </si>
  <si>
    <t>Samuel Watson</t>
  </si>
  <si>
    <t>96samwatson@gmail.com</t>
  </si>
  <si>
    <t>alex peacock</t>
  </si>
  <si>
    <t>peacock.alex02@gmail.com</t>
  </si>
  <si>
    <t>Subscription</t>
  </si>
  <si>
    <t>LCC Shop</t>
  </si>
  <si>
    <t>Many thanks</t>
  </si>
  <si>
    <t xml:space="preserve">Keith </t>
  </si>
  <si>
    <t>Sort Code:</t>
  </si>
  <si>
    <t>Account No.</t>
  </si>
  <si>
    <t>Please transfer the money direct into LCC account (Reference your name) and let me know when you have done this.</t>
  </si>
  <si>
    <t>Reference:</t>
  </si>
  <si>
    <t xml:space="preserve"> your name</t>
  </si>
  <si>
    <t>Country Code</t>
  </si>
  <si>
    <t>Balance Impact</t>
  </si>
  <si>
    <t>Debit</t>
  </si>
  <si>
    <t>MERSEYSIDE</t>
  </si>
  <si>
    <t>Coaching</t>
  </si>
  <si>
    <t>Memo</t>
  </si>
  <si>
    <t>Neil Jones</t>
  </si>
  <si>
    <t>Neilcjones@blueyonder.co.uk</t>
  </si>
  <si>
    <t>Blackwater Hostel 2018</t>
  </si>
  <si>
    <t>Balance for Blackwater Hostel  £600 per night</t>
  </si>
  <si>
    <t>Easter 2018</t>
  </si>
  <si>
    <t>Outstanding balance for: Kingsway Pool - Widnes Monday (Beginners, general paddling and rolling)</t>
  </si>
  <si>
    <t>Neil, Jones</t>
  </si>
  <si>
    <t>S Spiers</t>
  </si>
  <si>
    <t>sue.spiers@yahoo.co.uk</t>
  </si>
  <si>
    <t>Paul Higham</t>
  </si>
  <si>
    <t>parmavioletsandstrawberrymilk@outlook.com</t>
  </si>
  <si>
    <t>Paul, Higham</t>
  </si>
  <si>
    <t>Lynda Flynn</t>
  </si>
  <si>
    <t>lflynn1966@hotmail.co.uk</t>
  </si>
  <si>
    <t>Brenda Peacock</t>
  </si>
  <si>
    <t>brendapeacock40@hotmail.com</t>
  </si>
  <si>
    <t>Karl Schon</t>
  </si>
  <si>
    <t>karlos_bean@hotmail.co.uk</t>
  </si>
  <si>
    <t>Nathan Davies</t>
  </si>
  <si>
    <t>nathan.luke.davies@gmail.com</t>
  </si>
  <si>
    <t>Martin Eley</t>
  </si>
  <si>
    <t>martin.eley@outlook.com</t>
  </si>
  <si>
    <t>Martin, Eley</t>
  </si>
  <si>
    <t>Outstanding balance for: Canoe Polo NW Division 3 LCC Brunswick - payment for the season</t>
  </si>
  <si>
    <t>Alan Scott</t>
  </si>
  <si>
    <t>alscott@sky.com</t>
  </si>
  <si>
    <t>Alan, Scott</t>
  </si>
  <si>
    <t>Peter McGoldrick</t>
  </si>
  <si>
    <t>traphill@hotmail.com</t>
  </si>
  <si>
    <t>Peter, McGoldrick</t>
  </si>
  <si>
    <t>Outstanding balance for: Canoe Polo NW Division 2 LCC Coburg - payment for the season</t>
  </si>
  <si>
    <t>Company of Friends</t>
  </si>
  <si>
    <t>Lewis Manning</t>
  </si>
  <si>
    <t>lewisrobertmanning@hotmail.co.uk</t>
  </si>
  <si>
    <t>Kirsty McAvoy</t>
  </si>
  <si>
    <t>Kingsway LC main pool hire - 137.70
7,14,21 Aug 17</t>
  </si>
  <si>
    <t xml:space="preserve"> LCC Cost       </t>
  </si>
  <si>
    <t xml:space="preserve"> Debit       </t>
  </si>
  <si>
    <t xml:space="preserve">       Balance       </t>
  </si>
  <si>
    <t xml:space="preserve">       £              -        </t>
  </si>
  <si>
    <t xml:space="preserve">       £                  -        </t>
  </si>
  <si>
    <t xml:space="preserve">   </t>
  </si>
  <si>
    <t>24X29538E73691230</t>
  </si>
  <si>
    <t>0K084141BD3688153</t>
  </si>
  <si>
    <t>gareth jones</t>
  </si>
  <si>
    <t>glj@hotmail.co.uk</t>
  </si>
  <si>
    <t>88V75875AU100682M</t>
  </si>
  <si>
    <t>9AH301229A476171P</t>
  </si>
  <si>
    <t>3J005863B1997181Y</t>
  </si>
  <si>
    <t>8KA202930N870941X</t>
  </si>
  <si>
    <t>Sylvia Travers</t>
  </si>
  <si>
    <t>silverpigeonpie@gmail.com</t>
  </si>
  <si>
    <t>3Y699751TS506981E</t>
  </si>
  <si>
    <t>16J8594164962063B</t>
  </si>
  <si>
    <t>55D1350300872820P</t>
  </si>
  <si>
    <t>9CF94235TP357702F</t>
  </si>
  <si>
    <t>Outstanding balance for: Introductory Course for new members / Novice Paddlers x3 two hour sessions - starts Friday 8 September</t>
  </si>
  <si>
    <t>Andrew Thompson</t>
  </si>
  <si>
    <t>Thompo_a@hotmail.com</t>
  </si>
  <si>
    <t>6YD54304ND4477232</t>
  </si>
  <si>
    <t>82F825989K564120F</t>
  </si>
  <si>
    <t>Andrew, Thompson</t>
  </si>
  <si>
    <t>34N01163F9945540Y</t>
  </si>
  <si>
    <t>kmcavoy@liv.ac.uk</t>
  </si>
  <si>
    <t>1J879729YB933333X</t>
  </si>
  <si>
    <t>55J1033727874654F</t>
  </si>
  <si>
    <t>kenneth Williams</t>
  </si>
  <si>
    <t>kwilliams1948@yahoo.co.uk</t>
  </si>
  <si>
    <t>7RC77616553363253</t>
  </si>
  <si>
    <t>3C559706U61663354</t>
  </si>
  <si>
    <t>3E566100A4683625F</t>
  </si>
  <si>
    <t>68871641LV192564C</t>
  </si>
  <si>
    <t>7KV45617N8219352V</t>
  </si>
  <si>
    <t>4K306589D4667164G</t>
  </si>
  <si>
    <t>1J988943K2040490Y</t>
  </si>
  <si>
    <t>1V64218701287731S</t>
  </si>
  <si>
    <t>6SN845101G169135N</t>
  </si>
  <si>
    <t>6L54406980667661Y</t>
  </si>
  <si>
    <t>62P74722RX857271P</t>
  </si>
  <si>
    <t>99291780L74162000</t>
  </si>
  <si>
    <t>tom morris</t>
  </si>
  <si>
    <t>motsirrom@hotmail.com</t>
  </si>
  <si>
    <t>80021472UM3370808</t>
  </si>
  <si>
    <t>Niamh Thornton</t>
  </si>
  <si>
    <t>thorntonnr@hotmail.com</t>
  </si>
  <si>
    <t>7HV16285RY717245L</t>
  </si>
  <si>
    <t>74P972936M961331L</t>
  </si>
  <si>
    <t>31G26293LM8668701</t>
  </si>
  <si>
    <t>3K070030NW280404V</t>
  </si>
  <si>
    <t>Outstanding balance for: Canoe Polo - National Youth League (North)  LCC Brunswick</t>
  </si>
  <si>
    <t>01C57070VG7824003</t>
  </si>
  <si>
    <t>Outstanding balance for: Canoe Polo National Div 3 (North): LCC Trafalgar</t>
  </si>
  <si>
    <t>THOMAS JOHNSON</t>
  </si>
  <si>
    <t>thomas.e.johnson1@gmail.com</t>
  </si>
  <si>
    <t>4SL15722R4623142G</t>
  </si>
  <si>
    <t>0WA125500R551720C</t>
  </si>
  <si>
    <t>3LF12179EW3080213</t>
  </si>
  <si>
    <t>3V084949W1121603X</t>
  </si>
  <si>
    <t>Natalie Beveridge</t>
  </si>
  <si>
    <t>4W316796M7707794L</t>
  </si>
  <si>
    <t>Natalie, Beveridge</t>
  </si>
  <si>
    <t>92J11501HU094884V</t>
  </si>
  <si>
    <t>62G6865816810213U</t>
  </si>
  <si>
    <t>Mr W H STANISTREET</t>
  </si>
  <si>
    <t>billstanistreet@yahoo.co.uk</t>
  </si>
  <si>
    <t>6KE50964A50154929</t>
  </si>
  <si>
    <t>6SY33299H9770762C</t>
  </si>
  <si>
    <t>6BT5131135464910T</t>
  </si>
  <si>
    <t>15M45586Y9034171C</t>
  </si>
  <si>
    <t>7D829834R57399042</t>
  </si>
  <si>
    <t>Zelda Fearnley</t>
  </si>
  <si>
    <t>ailsafe@hotmail.com</t>
  </si>
  <si>
    <t>1RD46062LP258724D</t>
  </si>
  <si>
    <t>3EX17933RU815302N</t>
  </si>
  <si>
    <t>9MC902203S852874V</t>
  </si>
  <si>
    <t>1SP06325K7967143E</t>
  </si>
  <si>
    <t>Sonia Haffaressas</t>
  </si>
  <si>
    <t>shaffare87@gmail.com</t>
  </si>
  <si>
    <t>337150133C3407746</t>
  </si>
  <si>
    <t>0WX0364917943973B</t>
  </si>
  <si>
    <t>9F871133PE406133N</t>
  </si>
  <si>
    <t>6BJ44263V1788073N</t>
  </si>
  <si>
    <t>9B040526KX990680P</t>
  </si>
  <si>
    <t>9G248015WG467902W</t>
  </si>
  <si>
    <t>1V356656D77148807</t>
  </si>
  <si>
    <t>Paul, Goetzee</t>
  </si>
  <si>
    <t>3G5096059F9426538</t>
  </si>
  <si>
    <t>30S05601LH2324349</t>
  </si>
  <si>
    <t>wood gerardine</t>
  </si>
  <si>
    <t>ged.wood@hotmail.co.uk</t>
  </si>
  <si>
    <t>4VP45361U60401049</t>
  </si>
  <si>
    <t>rebecca stockdale</t>
  </si>
  <si>
    <t>rebecca_stockdale@hotmail.com</t>
  </si>
  <si>
    <t>5V653177JC658825X</t>
  </si>
  <si>
    <t>62F59916MW963502X</t>
  </si>
  <si>
    <t>2Y9064427V7694732</t>
  </si>
  <si>
    <t>4D673283KD8255217</t>
  </si>
  <si>
    <t>75X02664AH453991L</t>
  </si>
  <si>
    <t>03R13420GU374724F</t>
  </si>
  <si>
    <t>john walker</t>
  </si>
  <si>
    <t>Jockywalker@gmail.com</t>
  </si>
  <si>
    <t>1HS27349G18007359</t>
  </si>
  <si>
    <t>30U08094E99848026</t>
  </si>
  <si>
    <t>john, walker</t>
  </si>
  <si>
    <t>6AH90102423460538</t>
  </si>
  <si>
    <t>7SB39745AX309725E</t>
  </si>
  <si>
    <t>58S692311C7507401</t>
  </si>
  <si>
    <t>Outstanding balance for: Canoe Polo Ladies Div 2 (North)</t>
  </si>
  <si>
    <t>1KL95931SU681721D</t>
  </si>
  <si>
    <t>00M46494RP9524321</t>
  </si>
  <si>
    <t>2GV90431MP314351K</t>
  </si>
  <si>
    <t>8RU89916WS978392U</t>
  </si>
  <si>
    <t>philip holland</t>
  </si>
  <si>
    <t>6X439028NJ472943L</t>
  </si>
  <si>
    <t>david strettle</t>
  </si>
  <si>
    <t>outwoodsurveyors@icloud.com</t>
  </si>
  <si>
    <t>2DV981618C296161A</t>
  </si>
  <si>
    <t>28N648998G455694L</t>
  </si>
  <si>
    <t>david, strettle</t>
  </si>
  <si>
    <t>6RT385757H0976036</t>
  </si>
  <si>
    <t>9J78461278838225X</t>
  </si>
  <si>
    <t>Taylor Sutton</t>
  </si>
  <si>
    <t>taylorlouisesutton@tiscali.co.uk</t>
  </si>
  <si>
    <t>7NK16207SS7737037</t>
  </si>
  <si>
    <t>Taylor, Sutton</t>
  </si>
  <si>
    <t>4821542 - 547UC</t>
  </si>
  <si>
    <t>8CL61694ND5595358</t>
  </si>
  <si>
    <t>66482273SP4200549</t>
  </si>
  <si>
    <t>6XK07166545396919</t>
  </si>
  <si>
    <t>8UG74225C0435070U</t>
  </si>
  <si>
    <t>5JV31563VA050722S</t>
  </si>
  <si>
    <t>James Curran</t>
  </si>
  <si>
    <t>jimmy.curran@blueyonder.co.uk</t>
  </si>
  <si>
    <t>5X582737GE980621W</t>
  </si>
  <si>
    <t>24U14512EB9812715</t>
  </si>
  <si>
    <t>James, Curran</t>
  </si>
  <si>
    <t>Michelle O'Connell</t>
  </si>
  <si>
    <t>shelly170372@live.com</t>
  </si>
  <si>
    <t>6S0767371C490420D</t>
  </si>
  <si>
    <t>50W57785JJ5620632</t>
  </si>
  <si>
    <t>ALAN LANDRUM</t>
  </si>
  <si>
    <t>a.landrum@sky.com</t>
  </si>
  <si>
    <t>7SY41360ST279192A</t>
  </si>
  <si>
    <t>Kingsway Pool</t>
  </si>
  <si>
    <t>October</t>
  </si>
  <si>
    <t>W/C 02.10.17, W/C 09.10.17 W/C 16.10.17 W/C 23.10.17 W/C 30.10.17</t>
  </si>
  <si>
    <t>ALSICO LAUCUBA LTD R Clews Purchase</t>
  </si>
  <si>
    <t>Licence for watersports activities</t>
  </si>
  <si>
    <t>Lease of land - slipway at Coburg Dock</t>
  </si>
  <si>
    <t>3 months</t>
  </si>
  <si>
    <t>Facilities hire commencing 3 October 2017: additional hour Tuesdays 8-9pm pool</t>
  </si>
  <si>
    <t>Josh Cook</t>
  </si>
  <si>
    <t xml:space="preserve">Sum of  Debit       </t>
  </si>
  <si>
    <t>Payment Review</t>
  </si>
  <si>
    <t>Steve Bond - Capella</t>
  </si>
  <si>
    <t>Equipment</t>
  </si>
  <si>
    <t>Donation</t>
  </si>
  <si>
    <t>2375 (Neston) SQN ATC</t>
  </si>
  <si>
    <t>Kingsway LC - main pool hire - 183.60
Sept 17 (4,11,18,25)</t>
  </si>
  <si>
    <t>JOHN A BUTTERWORTH</t>
  </si>
  <si>
    <t>butterworth_tony@hotmail.com</t>
  </si>
  <si>
    <t>7XT07957GA167404K</t>
  </si>
  <si>
    <t>JOHN A, BUTTERWORTH, Flat 3,     30-32, PART STREET, SOUTHPORT, MERSEYSIDE, PR8 1HY, GB</t>
  </si>
  <si>
    <t>S-4UK88278B5164513M</t>
  </si>
  <si>
    <t>Flat 3,     30-32</t>
  </si>
  <si>
    <t>PART STREET</t>
  </si>
  <si>
    <t>SOUTHPORT</t>
  </si>
  <si>
    <t>PR8 1HY</t>
  </si>
  <si>
    <t>Tony1</t>
  </si>
  <si>
    <t>Sarah Poblete</t>
  </si>
  <si>
    <t>skjcreek@hotmail.com</t>
  </si>
  <si>
    <t>3JR00505RW360844H</t>
  </si>
  <si>
    <t>Sarah, Poblete, Flat 3, 173 Chatham Street, Liverpool, Merseyside, L7 7AZ, GB</t>
  </si>
  <si>
    <t>S-69C61644MA3453810</t>
  </si>
  <si>
    <t>Flat 3</t>
  </si>
  <si>
    <t>173 Chatham Street</t>
  </si>
  <si>
    <t>L7 7AZ</t>
  </si>
  <si>
    <t>peru8184</t>
  </si>
  <si>
    <t>74D547996J263462X</t>
  </si>
  <si>
    <t>4830342 - YB62T</t>
  </si>
  <si>
    <t>Peter Knowles</t>
  </si>
  <si>
    <t>peterck@btinternet.com</t>
  </si>
  <si>
    <t>4XR42451FB4220646</t>
  </si>
  <si>
    <t>Peter, Knowles</t>
  </si>
  <si>
    <t>4831950 - 444K3</t>
  </si>
  <si>
    <t>Matthew Dean</t>
  </si>
  <si>
    <t>7N525197WR044050L</t>
  </si>
  <si>
    <t>Matthew, Dean</t>
  </si>
  <si>
    <t>4832019 - GDY9A</t>
  </si>
  <si>
    <t>joanne phillips</t>
  </si>
  <si>
    <t>jphillipsjd@gmail.com</t>
  </si>
  <si>
    <t>8DS344185E199043G</t>
  </si>
  <si>
    <t>joanne, phillips, 6, centreville road, Liverpool, Merseyside, L18 0JA, GB</t>
  </si>
  <si>
    <t>S-94H07848E7155910Y</t>
  </si>
  <si>
    <t>centreville road</t>
  </si>
  <si>
    <t>L18 0JA</t>
  </si>
  <si>
    <t>TillyP</t>
  </si>
  <si>
    <t>08A32778NA269422B</t>
  </si>
  <si>
    <t>4832209 - B43Y9</t>
  </si>
  <si>
    <t>4UN50244KN146245X</t>
  </si>
  <si>
    <t>4832609 - X9X6Y</t>
  </si>
  <si>
    <t>Brenda Moore</t>
  </si>
  <si>
    <t>pdbmoore@sky.com</t>
  </si>
  <si>
    <t>3ED99674LY931425C</t>
  </si>
  <si>
    <t>Brenda, Moore, barnfield close, meols, wirral, Merseyside, ch47 7da, GB</t>
  </si>
  <si>
    <t>S-2E162949ST455892C</t>
  </si>
  <si>
    <t>barnfield close</t>
  </si>
  <si>
    <t>meols</t>
  </si>
  <si>
    <t>ch47 7da</t>
  </si>
  <si>
    <t>Justin Cooper</t>
  </si>
  <si>
    <t>junglemongoose@gmail.com</t>
  </si>
  <si>
    <t>0KV72408M06442611</t>
  </si>
  <si>
    <t>Justin, Cooper, 21 Clemley Close, Kelsall, TARPORLEY, CHESHIRE, CW6 0RD, GB</t>
  </si>
  <si>
    <t>S-6VF08192U5560234T</t>
  </si>
  <si>
    <t>21 Clemley Close</t>
  </si>
  <si>
    <t>Kelsall</t>
  </si>
  <si>
    <t>TARPORLEY</t>
  </si>
  <si>
    <t>CHESHIRE</t>
  </si>
  <si>
    <t>CW6 0RD</t>
  </si>
  <si>
    <t>Junglemongoose</t>
  </si>
  <si>
    <t>Janet Carver-Wells</t>
  </si>
  <si>
    <t>mann.carv@googlemail.com</t>
  </si>
  <si>
    <t>0F908075EG167881G</t>
  </si>
  <si>
    <t>Janet, Carver-Wells, 86sandylane, Liverpool, Merseyside, L9 9BA, GB</t>
  </si>
  <si>
    <t>S-8RJ09675MV385534W</t>
  </si>
  <si>
    <t>86sandylane</t>
  </si>
  <si>
    <t>L9 9BA</t>
  </si>
  <si>
    <t>James Mannion</t>
  </si>
  <si>
    <t>4B65200827909864X</t>
  </si>
  <si>
    <t>4835764 - VCVBR</t>
  </si>
  <si>
    <t>4UV20881HG7113019</t>
  </si>
  <si>
    <t>Paul, Goetzee, 79 Hampsted Road, Liverpool, Merseyside, L6 8NQ, GB</t>
  </si>
  <si>
    <t>Loan of Kayak or Canoe Charge</t>
  </si>
  <si>
    <t>Days Loan</t>
  </si>
  <si>
    <t>Sea Kayak or Canoe for 4-7 days</t>
  </si>
  <si>
    <t>Please give your name</t>
  </si>
  <si>
    <t>PAUL GOETZEE</t>
  </si>
  <si>
    <t>79 Hampsted Road</t>
  </si>
  <si>
    <t>L6 8NQ</t>
  </si>
  <si>
    <t>6RT158138L917412V</t>
  </si>
  <si>
    <t>4836450 - EK8B9</t>
  </si>
  <si>
    <t>4CE013404B467264K</t>
  </si>
  <si>
    <t>Richard Clews, 43 Sandown Lane, Liverpool, Lancashire, L15 4HU, GB</t>
  </si>
  <si>
    <t>Hat</t>
  </si>
  <si>
    <t>Please select Colour and Size</t>
  </si>
  <si>
    <t>Baseball Black</t>
  </si>
  <si>
    <t>43 Sandown Lane</t>
  </si>
  <si>
    <t>Lancashire</t>
  </si>
  <si>
    <t>L15 4HU</t>
  </si>
  <si>
    <t>0BR376410D224901B</t>
  </si>
  <si>
    <t>joanne, phillips</t>
  </si>
  <si>
    <t>4837228 - KV88A</t>
  </si>
  <si>
    <t>4NN87749T7086571L</t>
  </si>
  <si>
    <t>JOHN A, BUTTERWORTH</t>
  </si>
  <si>
    <t>4837498 - HV4PY</t>
  </si>
  <si>
    <t>0WP202929E478273K</t>
  </si>
  <si>
    <t>Sarah, Poblete</t>
  </si>
  <si>
    <t>4838460 - 9RYHZ</t>
  </si>
  <si>
    <t>2HK36921EP436564U</t>
  </si>
  <si>
    <t>4839425 - 9VPUR</t>
  </si>
  <si>
    <t>Patrick Collins</t>
  </si>
  <si>
    <t>pj_collins@hotmail.co.uk</t>
  </si>
  <si>
    <t>5CP16551EW182361X</t>
  </si>
  <si>
    <t>Patrick, Collins, 79, Portico Lane, LIVERPOOL, MERSEYSIDE, L35 7JW, GB</t>
  </si>
  <si>
    <t>S-6SX30328B5620961U</t>
  </si>
  <si>
    <t>Portico Lane</t>
  </si>
  <si>
    <t>LIVERPOOL</t>
  </si>
  <si>
    <t>L35 7JW</t>
  </si>
  <si>
    <t>monica.collins</t>
  </si>
  <si>
    <t>1D4667471C439825N</t>
  </si>
  <si>
    <t>4840376 - NMUMX</t>
  </si>
  <si>
    <t>4V418758D66802908</t>
  </si>
  <si>
    <t>Neil, Jones, 27 buttermere gardens, crosby, liverpool, Merseyside, L23 0SE, GB</t>
  </si>
  <si>
    <t>27 buttermere gardens</t>
  </si>
  <si>
    <t>crosby</t>
  </si>
  <si>
    <t>L23 0SE</t>
  </si>
  <si>
    <t>3JV221946K7781540</t>
  </si>
  <si>
    <t>3K615937VK845841U</t>
  </si>
  <si>
    <t>4842647 - PKT7U</t>
  </si>
  <si>
    <t>27F89577JY456824X</t>
  </si>
  <si>
    <t>David Allanson</t>
  </si>
  <si>
    <t>david.r.allanson@gmail.com</t>
  </si>
  <si>
    <t>7F789487MG200003X</t>
  </si>
  <si>
    <t>David, Allanson, 100 Barnham Drive, Childwall, Liverpool, Merseyside, L165ES, GB</t>
  </si>
  <si>
    <t>S-66J78647WX6896725</t>
  </si>
  <si>
    <t>100 Barnham Drive</t>
  </si>
  <si>
    <t>Childwall</t>
  </si>
  <si>
    <t>L165ES</t>
  </si>
  <si>
    <t>Julian Triggs</t>
  </si>
  <si>
    <t>julian.triggs@gmail.com</t>
  </si>
  <si>
    <t>06803079GC504513W</t>
  </si>
  <si>
    <t>Julian, Triggs</t>
  </si>
  <si>
    <t>4843987 - YPWU4</t>
  </si>
  <si>
    <t>Mark Wray</t>
  </si>
  <si>
    <t>mark.wray@sky.com</t>
  </si>
  <si>
    <t>7EL033159N649101D</t>
  </si>
  <si>
    <t>Mark, Wray, 24 Floral Wood, Liverpool, Merseyside, L17 7HR, GB</t>
  </si>
  <si>
    <t>S-9WN9744985594944J</t>
  </si>
  <si>
    <t>24 Floral Wood</t>
  </si>
  <si>
    <t>L17 7HR</t>
  </si>
  <si>
    <t>16U852421D548715P</t>
  </si>
  <si>
    <t>4844413 - 8R4UQ</t>
  </si>
  <si>
    <t>6FB25633RE245973X</t>
  </si>
  <si>
    <t>Mark, Wray</t>
  </si>
  <si>
    <t>Refunded as requested and subscription cancelled</t>
  </si>
  <si>
    <t>PAUL GLOVER</t>
  </si>
  <si>
    <t>gloverpw@googlemail.com</t>
  </si>
  <si>
    <t>05F27535TC848450K</t>
  </si>
  <si>
    <t>PAUL, GLOVER, 72 Ashwood Avenue, Abram, Wigan, Greater Manchester, WN2 5YE, GB</t>
  </si>
  <si>
    <t>S-2B797607RK734750W</t>
  </si>
  <si>
    <t>72 Ashwood Avenue</t>
  </si>
  <si>
    <t>Abram</t>
  </si>
  <si>
    <t>Wigan</t>
  </si>
  <si>
    <t>Greater Manchester</t>
  </si>
  <si>
    <t>WN2 5YE</t>
  </si>
  <si>
    <t>PG9274</t>
  </si>
  <si>
    <t>4B565247D3753794S</t>
  </si>
  <si>
    <t>PAUL, GLOVER</t>
  </si>
  <si>
    <t>4845226 - REUWR</t>
  </si>
  <si>
    <t>3DF666338T723931X</t>
  </si>
  <si>
    <t>4845310 - KXJVX</t>
  </si>
  <si>
    <t>Robert Hamilton</t>
  </si>
  <si>
    <t>bob.hamilton-2017@outlook.com</t>
  </si>
  <si>
    <t>5KL3223703568754J</t>
  </si>
  <si>
    <t>Bob Hamilton, 236 Liverpool Road South, Maghull, Liverpool, Merseyside, L31 7DH, GB</t>
  </si>
  <si>
    <t>Sea Kayak or Canoe for 2-3  days</t>
  </si>
  <si>
    <t>Bob Hamilton</t>
  </si>
  <si>
    <t>236 Liverpool Road South</t>
  </si>
  <si>
    <t>Maghull</t>
  </si>
  <si>
    <t>L31 7DH</t>
  </si>
  <si>
    <t>3PX18853HM483493W</t>
  </si>
  <si>
    <t>4846572 - RNRWR</t>
  </si>
  <si>
    <t>1YX518208S2771255</t>
  </si>
  <si>
    <t>4846854 - W5WNT</t>
  </si>
  <si>
    <t>7FG88610GP9710617</t>
  </si>
  <si>
    <t>4847639 - 3M939</t>
  </si>
  <si>
    <t>J M Santos Sampedro</t>
  </si>
  <si>
    <t>jomanava@yahoo.es</t>
  </si>
  <si>
    <t>939675926W861511G</t>
  </si>
  <si>
    <t>J M, Santos Sampedro</t>
  </si>
  <si>
    <t>4847645 - WPAUS</t>
  </si>
  <si>
    <t>0L678014V9649754N</t>
  </si>
  <si>
    <t>4847701 - NUJGH</t>
  </si>
  <si>
    <t>4JV72494V3948622H</t>
  </si>
  <si>
    <t>4847712 - YDWVE</t>
  </si>
  <si>
    <t>61D18704YW026763A</t>
  </si>
  <si>
    <t>4848367 - HGW2W</t>
  </si>
  <si>
    <t>Sandra Edwards</t>
  </si>
  <si>
    <t>sandie.edwards@blueyonder.co.uk</t>
  </si>
  <si>
    <t>3MT26842BV550520R</t>
  </si>
  <si>
    <t>Sandra, Edwards</t>
  </si>
  <si>
    <t>4852886 - 4FBYE</t>
  </si>
  <si>
    <t>7ER72018RE2626520</t>
  </si>
  <si>
    <t>4854045 - ANUZA</t>
  </si>
  <si>
    <t>48322423P3820432J</t>
  </si>
  <si>
    <t>4854164 - 49BHW</t>
  </si>
  <si>
    <t>5FD95436025632935</t>
  </si>
  <si>
    <t>John Rasquinha, 25 Woodholme Court, Liverpool, Merseyside, L25 2BA, GB</t>
  </si>
  <si>
    <t>Basic Kayak for 2-3 days</t>
  </si>
  <si>
    <t>John Rasquinha</t>
  </si>
  <si>
    <t>25 Woodholme Court</t>
  </si>
  <si>
    <t>L25 2BA</t>
  </si>
  <si>
    <t>14M502595J964203G</t>
  </si>
  <si>
    <t>4856182 - HQM3J</t>
  </si>
  <si>
    <t>Carolyn Anderson</t>
  </si>
  <si>
    <t>cazanderson8@btinternet.com</t>
  </si>
  <si>
    <t>67A4782390356763A</t>
  </si>
  <si>
    <t>Carolyn, Anderson, 24 Mariners Wharf, Liverpool Marina, Liverpool, Merseyside, L3 4DA, GB</t>
  </si>
  <si>
    <t>S-7PY13118BF3163142</t>
  </si>
  <si>
    <t>24 Mariners Wharf</t>
  </si>
  <si>
    <t>Liverpool Marina</t>
  </si>
  <si>
    <t>L3 4DA</t>
  </si>
  <si>
    <t>Cazzabella1</t>
  </si>
  <si>
    <t>2R9026748B711720K</t>
  </si>
  <si>
    <t>4857069 - RJVYZ</t>
  </si>
  <si>
    <t>amy goolden</t>
  </si>
  <si>
    <t>amygoolden@hotmail.com</t>
  </si>
  <si>
    <t>8V862488EJ505290F</t>
  </si>
  <si>
    <t>amy, goolden, 23 Trinity street, Belle Vue, Shrewsbury, Shropshire, SY3 7PF, GB</t>
  </si>
  <si>
    <t>S-1TP97016HV5021332</t>
  </si>
  <si>
    <t>23 Trinity street</t>
  </si>
  <si>
    <t>Belle Vue</t>
  </si>
  <si>
    <t>Shrewsbury</t>
  </si>
  <si>
    <t>Shropshire</t>
  </si>
  <si>
    <t>SY3 7PF</t>
  </si>
  <si>
    <t>amy33apple@gmail.com</t>
  </si>
  <si>
    <t>07N27658W51864001</t>
  </si>
  <si>
    <t>Rebecca, Lawson, University of Liverpool, Department of Psychology, Liverpool, Merseyside, L69 7ZA, GB</t>
  </si>
  <si>
    <t>S-4PG28010SE632403L</t>
  </si>
  <si>
    <t>University of Liverpool</t>
  </si>
  <si>
    <t>Department of Psychology</t>
  </si>
  <si>
    <t>L69 7ZA</t>
  </si>
  <si>
    <t>BeckaKajak</t>
  </si>
  <si>
    <t>09X96949EX402614B</t>
  </si>
  <si>
    <t>4857750 - JUV92</t>
  </si>
  <si>
    <t>2MK11833KR2189421</t>
  </si>
  <si>
    <t>4857938 - 9ZKBE</t>
  </si>
  <si>
    <t>angela devaney</t>
  </si>
  <si>
    <t>vileninred@yahoo.co.uk</t>
  </si>
  <si>
    <t>1SH79869YS219884L</t>
  </si>
  <si>
    <t>angela, devaney, 26 Killester Rd, Liverpool, Merseyside, L25 3QD, GB</t>
  </si>
  <si>
    <t>S-8EX4136952520390K</t>
  </si>
  <si>
    <t>26 Killester Rd</t>
  </si>
  <si>
    <t>L25 3QD</t>
  </si>
  <si>
    <t>vileninred</t>
  </si>
  <si>
    <t>45H037313N399030K</t>
  </si>
  <si>
    <t>4858104 - M85BF</t>
  </si>
  <si>
    <t>D BLANCHARD</t>
  </si>
  <si>
    <t>10david60@gmail.com</t>
  </si>
  <si>
    <t>2J5657590M629173S</t>
  </si>
  <si>
    <t>D, BLANCHARD, BRACKENFIELD, HOPHOUSE LANE, KIRKBY LONSDALE, Cumbria, LA62EH, GB</t>
  </si>
  <si>
    <t>S-9UC828947C507315T</t>
  </si>
  <si>
    <t>BRACKENFIELD</t>
  </si>
  <si>
    <t>HOPHOUSE LANE</t>
  </si>
  <si>
    <t>KIRKBY LONSDALE</t>
  </si>
  <si>
    <t>Cumbria</t>
  </si>
  <si>
    <t>LA62EH</t>
  </si>
  <si>
    <t>19DAVY58</t>
  </si>
  <si>
    <t>Rachael Clarke</t>
  </si>
  <si>
    <t>rachael.clarke@rocketmail.com</t>
  </si>
  <si>
    <t>68D56051H50035230</t>
  </si>
  <si>
    <t>Rachael Clarke, Gardner, Wood Lane South. Adlington, Cheshire, SK104PJ, GB</t>
  </si>
  <si>
    <t>S-3TD33889A2914982R</t>
  </si>
  <si>
    <t>Gardner</t>
  </si>
  <si>
    <t>Wood Lane South. Adlington</t>
  </si>
  <si>
    <t>SK104PJ</t>
  </si>
  <si>
    <t>DB Xclusive</t>
  </si>
  <si>
    <t>dave@dbxclusive.co.uk</t>
  </si>
  <si>
    <t>7PL60106B76425503</t>
  </si>
  <si>
    <t>david, brown, unit 11b sealand farm, sealand road, chester, Cheshire, ch1 6bs, GB</t>
  </si>
  <si>
    <t>S-0D34394840595571K</t>
  </si>
  <si>
    <t>unit 11b sealand farm</t>
  </si>
  <si>
    <t>sealand road</t>
  </si>
  <si>
    <t>chester</t>
  </si>
  <si>
    <t>ch1 6bs</t>
  </si>
  <si>
    <t>Darren Bohanna</t>
  </si>
  <si>
    <t>darrenbohanna@sky.com</t>
  </si>
  <si>
    <t>2122589092807691E</t>
  </si>
  <si>
    <t>Darren, Bohanna</t>
  </si>
  <si>
    <t>4858440 - YXTHP</t>
  </si>
  <si>
    <t>robert johnston</t>
  </si>
  <si>
    <t>robbie.johnston@theaward.org</t>
  </si>
  <si>
    <t>0DG05949263994813</t>
  </si>
  <si>
    <t>robert, johnston, 67 score lane, childwall, liverpool, Merseyside, l166an, GB</t>
  </si>
  <si>
    <t>S-47757230TP818544K</t>
  </si>
  <si>
    <t>67 score lane</t>
  </si>
  <si>
    <t>childwall</t>
  </si>
  <si>
    <t>l166an</t>
  </si>
  <si>
    <t>robbie.johnston@dofe.org</t>
  </si>
  <si>
    <t>7KW43737RJ1515603</t>
  </si>
  <si>
    <t>4860907 - 3FYW5</t>
  </si>
  <si>
    <t>Benjamin Beachell</t>
  </si>
  <si>
    <t>ben.beachell@btinternet.com</t>
  </si>
  <si>
    <t>9D075201WF593722N</t>
  </si>
  <si>
    <t>Benjamin, Beachell</t>
  </si>
  <si>
    <t>Outstanding balance for: 2017 "Reel Paddling Film Festival" Wednesday 8th November 2017</t>
  </si>
  <si>
    <t>4861303 - EDM64</t>
  </si>
  <si>
    <t>Keith Steer</t>
  </si>
  <si>
    <t>keithsteer@gmail.com</t>
  </si>
  <si>
    <t>9519363462542892P</t>
  </si>
  <si>
    <t>Keith Steer, C/O Bridgewater High School, Broomfields Road, Warrington, Cheshire, WA43AE, GB</t>
  </si>
  <si>
    <t>Subscription Renewal</t>
  </si>
  <si>
    <t>pp_tx_id</t>
  </si>
  <si>
    <t>veaquiaph7moangi</t>
  </si>
  <si>
    <t>C/O Bridgewater High School</t>
  </si>
  <si>
    <t>Broomfields Road</t>
  </si>
  <si>
    <t>Warrington</t>
  </si>
  <si>
    <t>WA43AE</t>
  </si>
  <si>
    <t>93L48512FE753662S</t>
  </si>
  <si>
    <t>77D27219BL3462804</t>
  </si>
  <si>
    <t>4862563 - TNNU3</t>
  </si>
  <si>
    <t>Susan Hughes</t>
  </si>
  <si>
    <t>swu_hughes@hotmail.com</t>
  </si>
  <si>
    <t>9HR4372760285805A</t>
  </si>
  <si>
    <t>Susan Hughes, 20 SMITHY LANE, CRONTON VILLAGE, WIDNES, Cheshire, WA85BS, GB</t>
  </si>
  <si>
    <t>S-38Y361138B848351S</t>
  </si>
  <si>
    <t>20 SMITHY LANE, CRONTON VILLAGE</t>
  </si>
  <si>
    <t>WIDNES</t>
  </si>
  <si>
    <t>WA85BS</t>
  </si>
  <si>
    <t>Switswu</t>
  </si>
  <si>
    <t>Janine Keeble</t>
  </si>
  <si>
    <t>janinemckeeble@gmail.com</t>
  </si>
  <si>
    <t>1E4440357H402481Y</t>
  </si>
  <si>
    <t>Janine, Keeble, 7 Norfolk Street, Runcorn, Cheshire, WA7 1RU, GB</t>
  </si>
  <si>
    <t>7 Norfolk Street</t>
  </si>
  <si>
    <t>WA7 1RU</t>
  </si>
  <si>
    <t>70L19511W9961982A</t>
  </si>
  <si>
    <t>4864146 - HPC6H</t>
  </si>
  <si>
    <t>8F085205A6687274E</t>
  </si>
  <si>
    <t>Janet Mannion, 47 Clare Road, Bootle, L20 9LY, GB</t>
  </si>
  <si>
    <t>Basic Kayak for 1 day</t>
  </si>
  <si>
    <t>Jim Mannion</t>
  </si>
  <si>
    <t>47 Clare Road</t>
  </si>
  <si>
    <t>L20 9LY</t>
  </si>
  <si>
    <t>Paul Harwood</t>
  </si>
  <si>
    <t>harwoods1@live.com</t>
  </si>
  <si>
    <t>43K65978UK434280S</t>
  </si>
  <si>
    <t>Paul, Harwood, 90 Barlows Lane, Liverpool, Merseyside, L9 9HY, GB</t>
  </si>
  <si>
    <t>S-73K65192M7681745D</t>
  </si>
  <si>
    <t>90 Barlows Lane</t>
  </si>
  <si>
    <t>L9 9HY</t>
  </si>
  <si>
    <t>Paul Harwood  2</t>
  </si>
  <si>
    <t>Craig Ford</t>
  </si>
  <si>
    <t>fordcmf@yahoo.co.uk</t>
  </si>
  <si>
    <t>4WW19699YP4321254</t>
  </si>
  <si>
    <t>Craig, Ford, 5 The Brambles, Burtonwood, Warrington, WA5 4AN, GB</t>
  </si>
  <si>
    <t>S-1RE56347Y0596984J</t>
  </si>
  <si>
    <t>5 The Brambles</t>
  </si>
  <si>
    <t>Burtonwood</t>
  </si>
  <si>
    <t>WA5 4AN</t>
  </si>
  <si>
    <t>Oscar Kelly</t>
  </si>
  <si>
    <t>oscar.kelly@altana.com</t>
  </si>
  <si>
    <t>0DL15849FG8985912</t>
  </si>
  <si>
    <t>Oscar, Kelly, Apartment 2, Lidderdale Court, Liverpool, Merseyside, L153AH, GB</t>
  </si>
  <si>
    <t>Apartment 2</t>
  </si>
  <si>
    <t>Lidderdale Court</t>
  </si>
  <si>
    <t>L153AH</t>
  </si>
  <si>
    <t>1WP00857W8966414N</t>
  </si>
  <si>
    <t>4868677 - Y7XBD</t>
  </si>
  <si>
    <t>7UU68816SV744183E</t>
  </si>
  <si>
    <t>4868729 - 7R4B9</t>
  </si>
  <si>
    <t>2KE82625HE341102E</t>
  </si>
  <si>
    <t>4869375 - ZTB8G</t>
  </si>
  <si>
    <t>craig blundell</t>
  </si>
  <si>
    <t>ckblundell@btinternet.com</t>
  </si>
  <si>
    <t>7U132992S5028201C</t>
  </si>
  <si>
    <t>craig, blundell, 28 pinetree gardens, Whitley bay, Northumberland, ne258xx, GB</t>
  </si>
  <si>
    <t>S-5RE02306NA9997141</t>
  </si>
  <si>
    <t>28 pinetree gardens</t>
  </si>
  <si>
    <t>Whitley bay</t>
  </si>
  <si>
    <t>Northumberland</t>
  </si>
  <si>
    <t>ne258xx</t>
  </si>
  <si>
    <t>Craigb</t>
  </si>
  <si>
    <t>Trey Williams</t>
  </si>
  <si>
    <t>sara64_513@msn.com</t>
  </si>
  <si>
    <t>2UC58366PH203312M</t>
  </si>
  <si>
    <t>Trey, Williams, 43 The Elms Princess Park, Liverpool, Merseyside, L8 3SS, GB</t>
  </si>
  <si>
    <t>S-8NE56218RR0263643</t>
  </si>
  <si>
    <t>43 The Elms Princess Park</t>
  </si>
  <si>
    <t>L8 3SS</t>
  </si>
  <si>
    <t>Willo</t>
  </si>
  <si>
    <t>70Y65082VK446330H</t>
  </si>
  <si>
    <t>4871211 - 8NXXU</t>
  </si>
  <si>
    <t>6JK69272DW749311G</t>
  </si>
  <si>
    <t>4872721 - HZB6B</t>
  </si>
  <si>
    <t>19R78576C4681644L</t>
  </si>
  <si>
    <t>4874224 - X63Y6</t>
  </si>
  <si>
    <t>6LL15709LS826350Y</t>
  </si>
  <si>
    <t>4874232 - 6U52J</t>
  </si>
  <si>
    <t>1YL459055L109882S</t>
  </si>
  <si>
    <t>4874280 - NF25N</t>
  </si>
  <si>
    <t>6Y522002992739326</t>
  </si>
  <si>
    <t>4874330 - 23HR5</t>
  </si>
  <si>
    <t>2Y412654E08771900</t>
  </si>
  <si>
    <t>4875413 - TYGMB</t>
  </si>
  <si>
    <t>18S89227SC541683U</t>
  </si>
  <si>
    <t>Richard, Clews</t>
  </si>
  <si>
    <t>Outstanding balance for: Broadgreen School Pool Junior Club 1 (7:00-8:00pm)</t>
  </si>
  <si>
    <t>4876910 - 5XJST</t>
  </si>
  <si>
    <t>5F738070222778434</t>
  </si>
  <si>
    <t>Outstanding balance for: Broadgreen School Pool Session 2 (8:00-9:00pm)</t>
  </si>
  <si>
    <t>4876918 - 4B3SH</t>
  </si>
  <si>
    <t>Shaun Thomas</t>
  </si>
  <si>
    <t>Shaun1976Thomas@outlook.com</t>
  </si>
  <si>
    <t>7DY26219WV5735721</t>
  </si>
  <si>
    <t>Shaun, Thomas</t>
  </si>
  <si>
    <t>4876962 - QZCBD</t>
  </si>
  <si>
    <t>71U73803NB835454L</t>
  </si>
  <si>
    <t>Keith, Steer</t>
  </si>
  <si>
    <t>Outstanding balance for: Canoe Polo at Halewood Pool. (All welcome)</t>
  </si>
  <si>
    <t>4877166 - S4V6N</t>
  </si>
  <si>
    <t>88T48097GA9141315</t>
  </si>
  <si>
    <t>4877257 - YDS4X</t>
  </si>
  <si>
    <t>6YW04894FJ0555244</t>
  </si>
  <si>
    <t>4877713 - THJ7R</t>
  </si>
  <si>
    <t>84E91919U35737848</t>
  </si>
  <si>
    <t>4877990 - RSTZH</t>
  </si>
  <si>
    <t>Robert Ireland</t>
  </si>
  <si>
    <t>rpireland@hotmail.com</t>
  </si>
  <si>
    <t>3VD77826H14314446</t>
  </si>
  <si>
    <t>Robert, Ireland, 4 The Orchard, Stapleton Road,Rainhill, Prescot,, Merseyside, L354PZ, GB</t>
  </si>
  <si>
    <t>S-9XN74337UN213170C</t>
  </si>
  <si>
    <t>4 The Orchard, Stapleton Road,Rainhill</t>
  </si>
  <si>
    <t>Prescot,</t>
  </si>
  <si>
    <t>L354PZ</t>
  </si>
  <si>
    <t>KEVIN MURRAY</t>
  </si>
  <si>
    <t>kevinbm156@yahoo.co.uk</t>
  </si>
  <si>
    <t>44K96169NM7046841</t>
  </si>
  <si>
    <t>KEVIN, MURRAY, 156 UTTIING AVENUE, LIVERPOOL, Merseyside, L4 7TA, GB</t>
  </si>
  <si>
    <t>S-97E88706DP8803806</t>
  </si>
  <si>
    <t>156 UTTIING AVENUE</t>
  </si>
  <si>
    <t>L4 7TA</t>
  </si>
  <si>
    <t>Gareth Jones</t>
  </si>
  <si>
    <t>g.jones@me.com</t>
  </si>
  <si>
    <t>2FS54326VM9807034</t>
  </si>
  <si>
    <t>Gareth, Jones</t>
  </si>
  <si>
    <t>4879511 - W4R6C</t>
  </si>
  <si>
    <t>Keryl Smullen</t>
  </si>
  <si>
    <t>xboxone.1878@gmail.com</t>
  </si>
  <si>
    <t>4WS84246C86129831</t>
  </si>
  <si>
    <t>Keryl, Smullen</t>
  </si>
  <si>
    <t>4880764 - UZ6GB</t>
  </si>
  <si>
    <t>Stuart Conway</t>
  </si>
  <si>
    <t>sjpconway@gmail.com</t>
  </si>
  <si>
    <t>29J31257YN2522154</t>
  </si>
  <si>
    <t>Stuart Conway, 1 CLAYHILL GROVE, WARRINGTON, WA31FZ, GB</t>
  </si>
  <si>
    <t>5axoj89oshoixind</t>
  </si>
  <si>
    <t>1 CLAYHILL GROVE</t>
  </si>
  <si>
    <t>WARRINGTON</t>
  </si>
  <si>
    <t>WA31FZ</t>
  </si>
  <si>
    <t>76Y23277VE875761N</t>
  </si>
  <si>
    <t>4881731 - ZT7J8</t>
  </si>
  <si>
    <t>Christopher Carr</t>
  </si>
  <si>
    <t>chrissscarr88@hotmail.co.uk</t>
  </si>
  <si>
    <t>5FJ14125D75365214</t>
  </si>
  <si>
    <t>Christopher  Carr, 2 Hope Street, Liverpool, Merseyside, L34 6HB, GB</t>
  </si>
  <si>
    <t>S-2B5859975N344584C</t>
  </si>
  <si>
    <t>2 Hope Street</t>
  </si>
  <si>
    <t>L34 6HB</t>
  </si>
  <si>
    <t>ccarr88</t>
  </si>
  <si>
    <t>4A453182KF6549631</t>
  </si>
  <si>
    <t>4883193 - ACRRQ</t>
  </si>
  <si>
    <t>0DV97400DK144740J</t>
  </si>
  <si>
    <t>4883266 - QZ9DM</t>
  </si>
  <si>
    <t>6RX57071BY025310S</t>
  </si>
  <si>
    <t>4885033 - PTE9K</t>
  </si>
  <si>
    <t>Jack knowles</t>
  </si>
  <si>
    <t>jackknowles5@googlemail.com</t>
  </si>
  <si>
    <t>5KD33960HX084400S</t>
  </si>
  <si>
    <t>Jack, knowles, 20 garsdale avenue, rainhill, prescot, Merseyside, l354qe, GB</t>
  </si>
  <si>
    <t>S-88C62236T5237740L</t>
  </si>
  <si>
    <t>20 garsdale avenue</t>
  </si>
  <si>
    <t>rainhill</t>
  </si>
  <si>
    <t>prescot</t>
  </si>
  <si>
    <t>l354qe</t>
  </si>
  <si>
    <t>Jackk90</t>
  </si>
  <si>
    <t>70F60527G87582420</t>
  </si>
  <si>
    <t>4885760 - RWCZH</t>
  </si>
  <si>
    <t>John White</t>
  </si>
  <si>
    <t>john.white39@blueyonder.co.uk</t>
  </si>
  <si>
    <t>56966079EG446830K</t>
  </si>
  <si>
    <t>John, White</t>
  </si>
  <si>
    <t>4886414 - C9S5P</t>
  </si>
  <si>
    <t>5KG626576R808561W</t>
  </si>
  <si>
    <t>4886363 - JJCAP</t>
  </si>
  <si>
    <t>9GV97469BV385922B</t>
  </si>
  <si>
    <t>Oscar, Kelly</t>
  </si>
  <si>
    <t>4886684 - N36J6</t>
  </si>
  <si>
    <t>Nathan Holland</t>
  </si>
  <si>
    <t>nathanholland16@gmail.com</t>
  </si>
  <si>
    <t>9YB33438KX758013V</t>
  </si>
  <si>
    <t>Nathan, Holland</t>
  </si>
  <si>
    <t>4887863 - YVJCZ</t>
  </si>
  <si>
    <t>76J28137NT025230R</t>
  </si>
  <si>
    <t>4888028 - 8N9BB</t>
  </si>
  <si>
    <t>Keith Traverse</t>
  </si>
  <si>
    <t>keithtraverse@yahoo.co.uk</t>
  </si>
  <si>
    <t>7ST512166A536601T</t>
  </si>
  <si>
    <t>Keith, Traverse, 45 Brackenwood Drive, Widnes, Cheshire, WA88GE, GB</t>
  </si>
  <si>
    <t>S-0U772449CV320393U</t>
  </si>
  <si>
    <t>45 Brackenwood Drive</t>
  </si>
  <si>
    <t>Widnes</t>
  </si>
  <si>
    <t>WA88GE</t>
  </si>
  <si>
    <t>traversek</t>
  </si>
  <si>
    <t>sarah gille</t>
  </si>
  <si>
    <t>sarah4219@blueyonder.co.uk</t>
  </si>
  <si>
    <t>4FK6274324670481L</t>
  </si>
  <si>
    <t>sarah, gille</t>
  </si>
  <si>
    <t>4888254 - X8EAK</t>
  </si>
  <si>
    <t>craig ellingham</t>
  </si>
  <si>
    <t>craigellingham66@gmail.com</t>
  </si>
  <si>
    <t>6UF94744LX225571Y</t>
  </si>
  <si>
    <t>craig, ellingham</t>
  </si>
  <si>
    <t>4888421 - W3SSS</t>
  </si>
  <si>
    <t>4LF47434DY2037711</t>
  </si>
  <si>
    <t>Patrick, Collins</t>
  </si>
  <si>
    <t>4888855 - 7Z5T5</t>
  </si>
  <si>
    <t>Film Festival</t>
  </si>
  <si>
    <t>Halewood Pool</t>
  </si>
  <si>
    <t xml:space="preserve"> KIRK E
EMMA KIRK</t>
  </si>
  <si>
    <t>Balance brought forward from accounts 2016-17</t>
  </si>
  <si>
    <t>Surf jet ski and paddle</t>
  </si>
  <si>
    <t>AGM</t>
  </si>
  <si>
    <t>Trophies for paddler of the year</t>
  </si>
  <si>
    <t>Liam Wong - NWC Div2 entry fee</t>
  </si>
  <si>
    <t>November pool hire @ 2hrs 6th, 13, 20 and 27th</t>
  </si>
  <si>
    <t>Nov</t>
  </si>
  <si>
    <t>Dominic Fahey (Burn and Playboat)</t>
  </si>
  <si>
    <t>GMT</t>
  </si>
  <si>
    <t>7SM09135V0333723D</t>
  </si>
  <si>
    <t>8WF862465G6294002</t>
  </si>
  <si>
    <t>46625780HN188310J</t>
  </si>
  <si>
    <t>Colin Campion</t>
  </si>
  <si>
    <t>campion@btinternet.com</t>
  </si>
  <si>
    <t>7VG417781P1162017</t>
  </si>
  <si>
    <t>7SD55730HR482005J</t>
  </si>
  <si>
    <t>1TG384104N198340T</t>
  </si>
  <si>
    <t>christine hughes</t>
  </si>
  <si>
    <t>cah2000uk@yahoo.com</t>
  </si>
  <si>
    <t>2HW54817NW396982M</t>
  </si>
  <si>
    <t>2X060182VD0244248</t>
  </si>
  <si>
    <t>7XP28965B7301503S</t>
  </si>
  <si>
    <t>47M69789E4036225U</t>
  </si>
  <si>
    <t>susan nugent</t>
  </si>
  <si>
    <t>susienugent@hotmail.com</t>
  </si>
  <si>
    <t>6V773617N5807632G</t>
  </si>
  <si>
    <t>Robin Emley</t>
  </si>
  <si>
    <t>rae1066-paypal@yahoo.co.uk</t>
  </si>
  <si>
    <t>5G608159D2050712G</t>
  </si>
  <si>
    <t>19446552MV781901X</t>
  </si>
  <si>
    <t>Christy Miles</t>
  </si>
  <si>
    <t>christy.miles@o2.co.uk</t>
  </si>
  <si>
    <t>56070168RK175134A</t>
  </si>
  <si>
    <t>1J730817KP4196501</t>
  </si>
  <si>
    <t>johnsmullen25@gmail.com</t>
  </si>
  <si>
    <t>9P212479BJ330922P</t>
  </si>
  <si>
    <t>3NW789101J664292E</t>
  </si>
  <si>
    <t>sabrina azzabi</t>
  </si>
  <si>
    <t>dina33dine@yahoo.co.uk</t>
  </si>
  <si>
    <t>55M74291MY325674S</t>
  </si>
  <si>
    <t>6AW690813U580434X</t>
  </si>
  <si>
    <t>richard chapman</t>
  </si>
  <si>
    <t>rhdchapman@hotmail.co.uk</t>
  </si>
  <si>
    <t>6MV58510FU050211Y</t>
  </si>
  <si>
    <t>2JJ99510TL9621936</t>
  </si>
  <si>
    <t>26917951U37386814</t>
  </si>
  <si>
    <t>Jonathan Garner</t>
  </si>
  <si>
    <t>jon.garner.dt@googlemail.com</t>
  </si>
  <si>
    <t>92X44487J8927773J</t>
  </si>
  <si>
    <t>14733836V1681043K</t>
  </si>
  <si>
    <t>Karen Eley</t>
  </si>
  <si>
    <t>km_eley@btinternet.com</t>
  </si>
  <si>
    <t>2MR65024PG472730J</t>
  </si>
  <si>
    <t>0T7508445A207493L</t>
  </si>
  <si>
    <t>anthony Bibbington</t>
  </si>
  <si>
    <t>tonybibbington@hotmail.com</t>
  </si>
  <si>
    <t>47S16572WV951732R</t>
  </si>
  <si>
    <t>Subscription Registration</t>
  </si>
  <si>
    <t>4NW56633RF741751E</t>
  </si>
  <si>
    <t>Martyn Blackmore</t>
  </si>
  <si>
    <t>martyblackmore@hotmail.co.uk</t>
  </si>
  <si>
    <t>28C445002P264125S</t>
  </si>
  <si>
    <t>Peter Diamond</t>
  </si>
  <si>
    <t>peterdiamond67@hotmail.com</t>
  </si>
  <si>
    <t>1CT998004P421173M</t>
  </si>
  <si>
    <t>Stephen Gille</t>
  </si>
  <si>
    <t>steve@gille.co.uk</t>
  </si>
  <si>
    <t>6B039117EE996660N</t>
  </si>
  <si>
    <t>Ken Lennon</t>
  </si>
  <si>
    <t>Ken.lennon007@gmail.com</t>
  </si>
  <si>
    <t>01313517RD300200J</t>
  </si>
  <si>
    <t>87J24476RF477705N</t>
  </si>
  <si>
    <t>zoe mcgahey</t>
  </si>
  <si>
    <t>eBay Auction Payment</t>
  </si>
  <si>
    <t>zoe_vicky@hotmail.co.uk</t>
  </si>
  <si>
    <t>85021785UJ343201D</t>
  </si>
  <si>
    <t>Pyranha Surf Jet 305 Sit On Top Kayak + TNP paddle</t>
  </si>
  <si>
    <t>900448795N2738103</t>
  </si>
  <si>
    <t>7N198441W3146591E</t>
  </si>
  <si>
    <t>1KY071672S270011L</t>
  </si>
  <si>
    <t>David Gentle</t>
  </si>
  <si>
    <t>david_m_gentle@hotmail.com</t>
  </si>
  <si>
    <t>20856519RE101794L</t>
  </si>
  <si>
    <t>3J292078SJ911273C</t>
  </si>
  <si>
    <t>Glenn Scott-Urmston</t>
  </si>
  <si>
    <t>magicalmayhem@live.co.uk</t>
  </si>
  <si>
    <t>9DG26551W4569735B</t>
  </si>
  <si>
    <t>7B587578J8298153V</t>
  </si>
  <si>
    <t>0RA241004N630601N</t>
  </si>
  <si>
    <t>Joshua Cook</t>
  </si>
  <si>
    <t>qajaqman@hotmail.com</t>
  </si>
  <si>
    <t>01Y653595S474323V</t>
  </si>
  <si>
    <t>9YH657944S8100129</t>
  </si>
  <si>
    <t>Aaron Jackson</t>
  </si>
  <si>
    <t>brendapeacock196@hotmail.co.uk</t>
  </si>
  <si>
    <t>5FC19381KK3101239</t>
  </si>
  <si>
    <t>9CY97444AK094373M</t>
  </si>
  <si>
    <t>1DP750828U314173T</t>
  </si>
  <si>
    <t>Dave Cook</t>
  </si>
  <si>
    <t>mrdaveycook@yahoo.co.uk</t>
  </si>
  <si>
    <t>9N011347PP5624900</t>
  </si>
  <si>
    <t>77C96392H2394340J</t>
  </si>
  <si>
    <t>8MB42589B03837358</t>
  </si>
  <si>
    <t>9J853698F71583044</t>
  </si>
  <si>
    <t>94W51888FN499961N</t>
  </si>
  <si>
    <t>40790213TM6961146</t>
  </si>
  <si>
    <t>Euan Adair</t>
  </si>
  <si>
    <t>euanadair@hotmail.com</t>
  </si>
  <si>
    <t>4T353389D1520144P</t>
  </si>
  <si>
    <t>7JA838070T001482E</t>
  </si>
  <si>
    <t>6GD796567T619252U</t>
  </si>
  <si>
    <t>9J339265JK1694215</t>
  </si>
  <si>
    <t>56L030656M560262X</t>
  </si>
  <si>
    <t>9XL76713VR714854H</t>
  </si>
  <si>
    <t>2PA62842L47351516</t>
  </si>
  <si>
    <t>1H6498231F4730719</t>
  </si>
  <si>
    <t>9GS47993825732128</t>
  </si>
  <si>
    <t>46E49713TB394633F</t>
  </si>
  <si>
    <t>0P483075895604018</t>
  </si>
  <si>
    <t>38J4921048309271H</t>
  </si>
  <si>
    <t>7JB07511JF261642L</t>
  </si>
  <si>
    <t>7U521688DK6979337</t>
  </si>
  <si>
    <t>84E22481R9622245N</t>
  </si>
  <si>
    <t>9UF02083SB642581H</t>
  </si>
  <si>
    <t>27K64777S61878144</t>
  </si>
  <si>
    <t>53579622FU5087523</t>
  </si>
  <si>
    <t>56D3349269403521K</t>
  </si>
  <si>
    <t>5XW92251RK291782Y</t>
  </si>
  <si>
    <t>3U707493W4107654D</t>
  </si>
  <si>
    <t>07T81036TG109640B</t>
  </si>
  <si>
    <t>7TN61703TJ935974A</t>
  </si>
  <si>
    <t>8GK56767EE4862101</t>
  </si>
  <si>
    <t>92263749PY458160H</t>
  </si>
  <si>
    <t>05540769V0462732R</t>
  </si>
  <si>
    <t>14V1962741317983W</t>
  </si>
  <si>
    <t>andrew freeman</t>
  </si>
  <si>
    <t>buzz1234567890@hotmail.co.uk</t>
  </si>
  <si>
    <t>68N46682KJ8683316</t>
  </si>
  <si>
    <t>6UH01130F0747850U</t>
  </si>
  <si>
    <t>6RE14779BH413984H</t>
  </si>
  <si>
    <t>56728155HV1642248</t>
  </si>
  <si>
    <t>Chris Wood</t>
  </si>
  <si>
    <t>spongecake.cw@googlemail.com</t>
  </si>
  <si>
    <t>3SH21054R07567251</t>
  </si>
  <si>
    <t>3MH93418AB983234C</t>
  </si>
  <si>
    <t>Chris Hart</t>
  </si>
  <si>
    <t>m_wragg@hotmail.com</t>
  </si>
  <si>
    <t>5W200253CS851990W</t>
  </si>
  <si>
    <t>Alastair Kennedy</t>
  </si>
  <si>
    <t>alkennedy@dsl.pipex.com</t>
  </si>
  <si>
    <t>4BW98833D4557064B</t>
  </si>
  <si>
    <t>94C30668LW968993X</t>
  </si>
  <si>
    <t>Michelle Ennis</t>
  </si>
  <si>
    <t>michelle.ennis@outlook.com</t>
  </si>
  <si>
    <t>9B6519847N7847020</t>
  </si>
  <si>
    <t>karl tattum</t>
  </si>
  <si>
    <t>karltattum@yahoo.co.uk</t>
  </si>
  <si>
    <t>28T45111V57254703</t>
  </si>
  <si>
    <t>Martin McCoy</t>
  </si>
  <si>
    <t>martin.mccoy10@hotmail.co.uk</t>
  </si>
  <si>
    <t>7BT5253640608801Y</t>
  </si>
  <si>
    <t>25E59231K96811147</t>
  </si>
  <si>
    <t>Joseph Sheppard</t>
  </si>
  <si>
    <t>joesheppard@live.co.uk</t>
  </si>
  <si>
    <t>0UG687840R022224C</t>
  </si>
  <si>
    <t>4TH18344V9224973D</t>
  </si>
  <si>
    <t>25U16949NT377133J</t>
  </si>
  <si>
    <t>2XX74705D0365103F</t>
  </si>
  <si>
    <t>Luke Durband</t>
  </si>
  <si>
    <t>Lukedurband02@gmail.com</t>
  </si>
  <si>
    <t>52U91579KK115590K</t>
  </si>
  <si>
    <t>7YB506385V206610T</t>
  </si>
  <si>
    <t>John Pegram</t>
  </si>
  <si>
    <t>jphome1@btinternet.com</t>
  </si>
  <si>
    <t>9VW16442UM0373118</t>
  </si>
  <si>
    <t>Ruth Edwards</t>
  </si>
  <si>
    <t>ruthcedwards@btinternet.com</t>
  </si>
  <si>
    <t>4LN66154VT944922F</t>
  </si>
  <si>
    <t>Constant van den Berg</t>
  </si>
  <si>
    <t>vandenberg12@gmail.com</t>
  </si>
  <si>
    <t>5JT62210E92520152</t>
  </si>
  <si>
    <t>1BK51715CV325164T</t>
  </si>
  <si>
    <t>8D2339433J167444N</t>
  </si>
  <si>
    <t>46X72429WA774010X</t>
  </si>
  <si>
    <t>89794270AJ220325L</t>
  </si>
  <si>
    <t>8CT63710BE186230K</t>
  </si>
  <si>
    <t>41858499TR5752058</t>
  </si>
  <si>
    <t>Outstanding balance for: Scottish Easter Paddling Holiday based at Kinlochleven  - coordinator Roy McHale.</t>
  </si>
  <si>
    <t>30A011128S6600528</t>
  </si>
  <si>
    <t>4KS208920C430104W</t>
  </si>
  <si>
    <t>0CV516071W660331D</t>
  </si>
  <si>
    <t>4CJ34231S37741928</t>
  </si>
  <si>
    <t>0CX28815C0776814M</t>
  </si>
  <si>
    <t>6M500053844876245</t>
  </si>
  <si>
    <t>2MP39964GV342220M</t>
  </si>
  <si>
    <t>daniel robinson</t>
  </si>
  <si>
    <t>dannyrobbo1991@googlemail.com</t>
  </si>
  <si>
    <t>6X517766FN3902013</t>
  </si>
  <si>
    <t>19R03978MV690970R</t>
  </si>
  <si>
    <t>8Y7382732K846382D</t>
  </si>
  <si>
    <t>3ME76024N96140731</t>
  </si>
  <si>
    <t>ian bibby</t>
  </si>
  <si>
    <t>ian.bibby@sky.com</t>
  </si>
  <si>
    <t>5CX82557K2834182S</t>
  </si>
  <si>
    <t>1MA02852E53511608</t>
  </si>
  <si>
    <t>91261433B71914236</t>
  </si>
  <si>
    <t>Kaitlin McGarry</t>
  </si>
  <si>
    <t>kaitlinmcgarry13@hotmail.co.uk</t>
  </si>
  <si>
    <t>1SR98443LM8519252</t>
  </si>
  <si>
    <t>Natasha Herdman</t>
  </si>
  <si>
    <t>natashaherdman@googlemail.com</t>
  </si>
  <si>
    <t>5S873838K2008301W</t>
  </si>
  <si>
    <t>0KB32420Y9761202R</t>
  </si>
  <si>
    <t>Dave McGarry</t>
  </si>
  <si>
    <t>d.mcgarry@me.com</t>
  </si>
  <si>
    <t>44F22702R66540927</t>
  </si>
  <si>
    <t>Caroline Roos</t>
  </si>
  <si>
    <t>caro_roosuk@yahoo.co.uk</t>
  </si>
  <si>
    <t>5A142645T4358501D</t>
  </si>
  <si>
    <t>peter bradley</t>
  </si>
  <si>
    <t>peter.bradley44@yahoo.co.uk</t>
  </si>
  <si>
    <t>760865880W7249517</t>
  </si>
  <si>
    <t>7KX09170YR559332V</t>
  </si>
  <si>
    <t>keith howard</t>
  </si>
  <si>
    <t>keeefy2000@yahoo.co.uk</t>
  </si>
  <si>
    <t>69R512275G044550G</t>
  </si>
  <si>
    <t>60G17705XH9243929</t>
  </si>
  <si>
    <t>karl winrow</t>
  </si>
  <si>
    <t>winrow.karl@gmail.com</t>
  </si>
  <si>
    <t>26J166387K797062X</t>
  </si>
  <si>
    <t>71U43840E8227015A</t>
  </si>
  <si>
    <t>rlsmith42@gmail.com</t>
  </si>
  <si>
    <t>1WR703363B859684H</t>
  </si>
  <si>
    <t>christopherson christopherson</t>
  </si>
  <si>
    <t>phil.christopherson@icloud.com</t>
  </si>
  <si>
    <t>7GT86740L6254291P</t>
  </si>
  <si>
    <t>0GJ16126L8548114F</t>
  </si>
  <si>
    <t>37G02987TU0076419</t>
  </si>
  <si>
    <t>Caroline O'Toole</t>
  </si>
  <si>
    <t>born2shop75@hotmail.co.uk</t>
  </si>
  <si>
    <t>1P709189M1172074V</t>
  </si>
  <si>
    <t>6S5039653M4560223</t>
  </si>
  <si>
    <t>Elham Gavin</t>
  </si>
  <si>
    <t>mariasafar@doctors.net.uk</t>
  </si>
  <si>
    <t>8RL94964R0068625P</t>
  </si>
  <si>
    <t>3PR61596RR3463937</t>
  </si>
  <si>
    <t>23F82103BC8081648</t>
  </si>
  <si>
    <t>1N275945AU8671028</t>
  </si>
  <si>
    <t>2VX93966U0889500M</t>
  </si>
  <si>
    <t>0CM13863VC596832K</t>
  </si>
  <si>
    <t>paula wilson</t>
  </si>
  <si>
    <t>flatwater6019@hotmail.co.uk</t>
  </si>
  <si>
    <t>3B043375N3660510J</t>
  </si>
  <si>
    <t>1PP50060H58840220</t>
  </si>
  <si>
    <t>2TF942446M3226611</t>
  </si>
  <si>
    <t>6MV92471BY648644C</t>
  </si>
  <si>
    <t>4W262980X1894774M</t>
  </si>
  <si>
    <t>Emma Kershaw</t>
  </si>
  <si>
    <t>kershawer@gmail.com</t>
  </si>
  <si>
    <t>1LD83743FV8879606</t>
  </si>
  <si>
    <t>5JM43123DD567402H</t>
  </si>
  <si>
    <t>4AE54182RL688942T</t>
  </si>
  <si>
    <t>0MD84641XL461383H</t>
  </si>
  <si>
    <t>9SM14887SY282882L</t>
  </si>
  <si>
    <t>3E056470S25598317</t>
  </si>
  <si>
    <t>6YC73790DW355224L</t>
  </si>
  <si>
    <t>7C999129AV881403X</t>
  </si>
  <si>
    <t>73R197949U6553140</t>
  </si>
  <si>
    <t>7XB68062XK7290441</t>
  </si>
  <si>
    <t>Anthony Kingdon</t>
  </si>
  <si>
    <t>anthonykingdon@gmail.com</t>
  </si>
  <si>
    <t>6J90596800359553X</t>
  </si>
  <si>
    <t>Kristiaan D'Aout</t>
  </si>
  <si>
    <t>kristiaan.daout@liverpool.ac.uk</t>
  </si>
  <si>
    <t>7A5971571W244140A</t>
  </si>
  <si>
    <t>Luke Thomas</t>
  </si>
  <si>
    <t>luke@lukethomasmusic.com</t>
  </si>
  <si>
    <t>5CY84300JW229105M</t>
  </si>
  <si>
    <t>0CS06346LK5360604</t>
  </si>
  <si>
    <t>7DY449311E333805N</t>
  </si>
  <si>
    <t>0NT61205A69110947</t>
  </si>
  <si>
    <t>Andrew Riley</t>
  </si>
  <si>
    <t>andy_riley180@hotmail.com</t>
  </si>
  <si>
    <t>2TF25442L0258745Y</t>
  </si>
  <si>
    <t>2U292333JN872744M</t>
  </si>
  <si>
    <t>Mark Steward</t>
  </si>
  <si>
    <t>mark@steward.tc</t>
  </si>
  <si>
    <t>9GU186498Y082413T</t>
  </si>
  <si>
    <t>A C Hopper</t>
  </si>
  <si>
    <t>ahopper@liverpoolvision.co.uk</t>
  </si>
  <si>
    <t>8JK76528MD931860R</t>
  </si>
  <si>
    <t>5AM09428PV724850S</t>
  </si>
  <si>
    <t>8YX27668R4373731N</t>
  </si>
  <si>
    <t>66058585CE553813G</t>
  </si>
  <si>
    <t>8GR66237BD640330F</t>
  </si>
  <si>
    <t>Chris Bibby</t>
  </si>
  <si>
    <t>chrisbibby@aol.com</t>
  </si>
  <si>
    <t>65M726026C675021K</t>
  </si>
  <si>
    <t>2RF50595F54212343</t>
  </si>
  <si>
    <t>Afton Griffiths</t>
  </si>
  <si>
    <t>afton.griffiths@yahoo.co.uk</t>
  </si>
  <si>
    <t>0J585858GW4796806</t>
  </si>
  <si>
    <t>Michael Brassington</t>
  </si>
  <si>
    <t>brasstrash@gmail.com</t>
  </si>
  <si>
    <t>11G53619H12878256</t>
  </si>
  <si>
    <t>Michael Ripley</t>
  </si>
  <si>
    <t>tanrallt@hotmail.com</t>
  </si>
  <si>
    <t>7T601253882590834</t>
  </si>
  <si>
    <t>363333178H896663P</t>
  </si>
  <si>
    <t>christopher fletcher</t>
  </si>
  <si>
    <t>fletch1964@hotmail.co.uk</t>
  </si>
  <si>
    <t>2ME60857KS8034431</t>
  </si>
  <si>
    <t>K Sen</t>
  </si>
  <si>
    <t>kamalaxsen@gmail.com</t>
  </si>
  <si>
    <t>4W7259152A640840X</t>
  </si>
  <si>
    <t>1EB92507BA4468004</t>
  </si>
  <si>
    <t>7FJ04592CE0285845</t>
  </si>
  <si>
    <t>2237987346430360K</t>
  </si>
  <si>
    <t>6VU21359R42274415</t>
  </si>
  <si>
    <t>stuart Toulson</t>
  </si>
  <si>
    <t>stuarttoulson13@gmail.com</t>
  </si>
  <si>
    <t>0VG35844KB9831821</t>
  </si>
  <si>
    <t>3HV57601EW625174M</t>
  </si>
  <si>
    <t>1AS722363L294134H</t>
  </si>
  <si>
    <t>76H01352EV459513B</t>
  </si>
  <si>
    <t>19997887R53002358</t>
  </si>
  <si>
    <t>3SK14282WH442604Y</t>
  </si>
  <si>
    <t>8T45550201932345G</t>
  </si>
  <si>
    <t>6DV120355V1035741</t>
  </si>
  <si>
    <t>647887822N426470C</t>
  </si>
  <si>
    <t>75X073484S8748536</t>
  </si>
  <si>
    <t>97F724106H091232U</t>
  </si>
  <si>
    <t>7N74235978938353B</t>
  </si>
  <si>
    <t>3YS347583Y291474Y</t>
  </si>
  <si>
    <t>7M841638P64828937</t>
  </si>
  <si>
    <t>40716762VR8425402</t>
  </si>
  <si>
    <t>Howard Williams</t>
  </si>
  <si>
    <t>howard.b.williams@hotmail.com</t>
  </si>
  <si>
    <t>9ED02109NA412793E</t>
  </si>
  <si>
    <t>Martin Connolly</t>
  </si>
  <si>
    <t>m_connolly1@sky.com</t>
  </si>
  <si>
    <t>8T144429LP941204B</t>
  </si>
  <si>
    <t>8CK39040PV841115M</t>
  </si>
  <si>
    <t>yungshian leungsangnam</t>
  </si>
  <si>
    <t>cleungs1@hotmail.com</t>
  </si>
  <si>
    <t>6KP533509C029644P</t>
  </si>
  <si>
    <t>5X461102WK6222942</t>
  </si>
  <si>
    <t>4HT46170WM3478121</t>
  </si>
  <si>
    <t>0NN0447528574280E</t>
  </si>
  <si>
    <t>9K721800FW6136913</t>
  </si>
  <si>
    <t>3A859202GY3656525</t>
  </si>
  <si>
    <t>0LX842262M7487848</t>
  </si>
  <si>
    <t>5VX7849105146230L</t>
  </si>
  <si>
    <t>0BN74190UG4078639</t>
  </si>
  <si>
    <t>Kathleen Morton</t>
  </si>
  <si>
    <t>kathymorton74@hotmail.com</t>
  </si>
  <si>
    <t>20M38282TD318641X</t>
  </si>
  <si>
    <t>1AU42225YA509790L</t>
  </si>
  <si>
    <t>STEVEN STANFORD</t>
  </si>
  <si>
    <t>stestanf@gmail.com</t>
  </si>
  <si>
    <t>9CA6143854317611M</t>
  </si>
  <si>
    <t>8X61225688928315V</t>
  </si>
  <si>
    <t>MR P J MORAN</t>
  </si>
  <si>
    <t>patrickjohnmoran@hotmail.com</t>
  </si>
  <si>
    <t>4A2217401B440121D</t>
  </si>
  <si>
    <t>0EJ02909SA1405117</t>
  </si>
  <si>
    <t>9N999295GR910244G</t>
  </si>
  <si>
    <t>31D1617211366745L</t>
  </si>
  <si>
    <t>1VL65794K0499582P</t>
  </si>
  <si>
    <t>6AT05807RJ667735T</t>
  </si>
  <si>
    <t>Kingsway October pool</t>
  </si>
  <si>
    <t>Youth Polo League Refund</t>
  </si>
  <si>
    <t>Chris Benson</t>
  </si>
  <si>
    <t>Brian Green - st Georges Hotel</t>
  </si>
  <si>
    <t>Kingsway LC main pool hire - 4x £45.90  £183.60</t>
  </si>
  <si>
    <t>CANOE SESSION AT HALEWOOD AT 20:00 ON 07/11/2017 TO 23/01/2018, 10 @ £62.50</t>
  </si>
  <si>
    <t>CANOE SESSION AT HALEWOOD AT 20:00 ON 30/01/2018 1 @ £62.50</t>
  </si>
  <si>
    <t>January</t>
  </si>
  <si>
    <t>Nov -Dec</t>
  </si>
  <si>
    <t>November</t>
  </si>
  <si>
    <t>LEE DOYLE</t>
  </si>
  <si>
    <t>leedoyle32@hotmail.co.uk</t>
  </si>
  <si>
    <t>Louis Duggan</t>
  </si>
  <si>
    <t>louisduggan@gmail.com</t>
  </si>
  <si>
    <t>Suzanne Keating</t>
  </si>
  <si>
    <t>suzi.keating@synchrogenix.com</t>
  </si>
  <si>
    <t>Brian Green</t>
  </si>
  <si>
    <t>brian@mortgage-xperts.co.uk</t>
  </si>
  <si>
    <t>Hughes Hughes</t>
  </si>
  <si>
    <t>debshughes2@gmail.com</t>
  </si>
  <si>
    <t>John H Gibb</t>
  </si>
  <si>
    <t>j_h_gibb@hotmail.com</t>
  </si>
  <si>
    <t>Susan Cooke</t>
  </si>
  <si>
    <t>jebs.wbank@googlemail.com</t>
  </si>
  <si>
    <t>jonathan maddock</t>
  </si>
  <si>
    <t>mail@photohorizons.com</t>
  </si>
  <si>
    <t>natalie beveridge</t>
  </si>
  <si>
    <t>Stephen Lewtas</t>
  </si>
  <si>
    <t>slewtas@yahoo.co.uk</t>
  </si>
  <si>
    <t>Nicholas Coughlin</t>
  </si>
  <si>
    <t>coughlinphoto@sky.com</t>
  </si>
  <si>
    <t>JOHN CAFFERTY</t>
  </si>
  <si>
    <t>johncafferty1@googlemail.com</t>
  </si>
  <si>
    <t>anthony vaccaro</t>
  </si>
  <si>
    <t>anthonyvaccaro@btinternet.com</t>
  </si>
  <si>
    <t>S Annan</t>
  </si>
  <si>
    <t>frankieannan@gmail.com</t>
  </si>
  <si>
    <t>Andrew Garland</t>
  </si>
  <si>
    <t>aj.garland@tiscali.co.uk</t>
  </si>
  <si>
    <t>Irene Jackson</t>
  </si>
  <si>
    <t>happyfeet.jackson@talktalk.net</t>
  </si>
  <si>
    <t>Cheryl Johnson</t>
  </si>
  <si>
    <t>joj5375@googlemail.com</t>
  </si>
  <si>
    <t>mr n s lee-gallon</t>
  </si>
  <si>
    <t>bolly24c@gmail.com</t>
  </si>
  <si>
    <t>Neil Moult</t>
  </si>
  <si>
    <t>neilmoult@yahoo.co.uk</t>
  </si>
  <si>
    <t>chris murphy</t>
  </si>
  <si>
    <t>chris5x@hotmail.co.uk</t>
  </si>
  <si>
    <t>Simon Kirby</t>
  </si>
  <si>
    <t>kirb43@hotmail.co.uk</t>
  </si>
  <si>
    <t>Matthew Dunn</t>
  </si>
  <si>
    <t>matthewdunn2010@hotmail.co.uk</t>
  </si>
  <si>
    <t>David Lythgoe</t>
  </si>
  <si>
    <t>david@lythgoe-estates.com</t>
  </si>
  <si>
    <t>John Barends</t>
  </si>
  <si>
    <t>johnbarends@yahoo.co.uk</t>
  </si>
  <si>
    <t>mrsa test</t>
  </si>
  <si>
    <t>wayne littler</t>
  </si>
  <si>
    <t>littlerwayne.wl@googlemail.com</t>
  </si>
  <si>
    <t>Kirk Williams</t>
  </si>
  <si>
    <t>kirkdwilliams@blueyonder.co.uk</t>
  </si>
  <si>
    <t>Jim Krawiecki</t>
  </si>
  <si>
    <t>jimski1@live.com</t>
  </si>
  <si>
    <t>M Pawley</t>
  </si>
  <si>
    <t>mark.pawley@sthelens.org.uk</t>
  </si>
  <si>
    <t>dom buckley</t>
  </si>
  <si>
    <t>dinnydom@yahoo.co.uk</t>
  </si>
  <si>
    <t>c.c.wood@gmail.com</t>
  </si>
  <si>
    <t>Susan Moran</t>
  </si>
  <si>
    <t>suemoran2009@hotmail.com</t>
  </si>
  <si>
    <t>Trevor Strain</t>
  </si>
  <si>
    <t>trevorstrain@msn.com</t>
  </si>
  <si>
    <t>roger COLMAN</t>
  </si>
  <si>
    <t>roger2852colman@hotmail.co.uk</t>
  </si>
  <si>
    <t>Pete Thomas</t>
  </si>
  <si>
    <t>pete@axonet.co.uk</t>
  </si>
  <si>
    <t>Refused</t>
  </si>
  <si>
    <t>Colin Hayward</t>
  </si>
  <si>
    <t>colin.h@tinyonline.co.uk</t>
  </si>
  <si>
    <t>Alan David Blackburn</t>
  </si>
  <si>
    <t>alandblackburn@aol.com</t>
  </si>
  <si>
    <t>Jill Barlow</t>
  </si>
  <si>
    <t>jill.barlow@jigsaw.uk.net</t>
  </si>
  <si>
    <t>hughmantle@gmail.com</t>
  </si>
  <si>
    <t>suz thomas</t>
  </si>
  <si>
    <t>suziewing@yahoo.com</t>
  </si>
  <si>
    <t>Nicola Corbett</t>
  </si>
  <si>
    <t>nickycorb5@gmail.com</t>
  </si>
  <si>
    <t>Martin Page</t>
  </si>
  <si>
    <t>martinandrewpage@gmail.com</t>
  </si>
  <si>
    <t>3VN86182K7957553A</t>
  </si>
  <si>
    <t>e j peatfield</t>
  </si>
  <si>
    <t>lotusdojo@hotmail.co.uk</t>
  </si>
  <si>
    <t>71031770L4779054D</t>
  </si>
  <si>
    <t>1W347193L7742190G</t>
  </si>
  <si>
    <t>35Y076382N147830R</t>
  </si>
  <si>
    <t>71V912912V9824247</t>
  </si>
  <si>
    <t>3E009326BW2918640</t>
  </si>
  <si>
    <t>3BK45814KG767040B</t>
  </si>
  <si>
    <t>Peter Morgan</t>
  </si>
  <si>
    <t>pcmorgan@blueyonder.co.uk</t>
  </si>
  <si>
    <t>7SC2672565890923P</t>
  </si>
  <si>
    <t>The Superbooth</t>
  </si>
  <si>
    <t>tony@thesuperbooth.co.uk</t>
  </si>
  <si>
    <t>2JF03409DF318000L</t>
  </si>
  <si>
    <t>3BC66883NP902983N</t>
  </si>
  <si>
    <t>sandra tollick</t>
  </si>
  <si>
    <t>sandra.tollick@gmail.com</t>
  </si>
  <si>
    <t>2X846366B54107533</t>
  </si>
  <si>
    <t>Sandra Tollick</t>
  </si>
  <si>
    <t>19T39887UG937234W</t>
  </si>
  <si>
    <t>7VB23209LX4046916</t>
  </si>
  <si>
    <t>91583668XD9249944</t>
  </si>
  <si>
    <t>1TV88635CX5799836</t>
  </si>
  <si>
    <t>067786534G2529106</t>
  </si>
  <si>
    <t>459653091T063254Y</t>
  </si>
  <si>
    <t>7BS31533SF598815J</t>
  </si>
  <si>
    <t>martyn blackmore</t>
  </si>
  <si>
    <t>67055928MR453025F</t>
  </si>
  <si>
    <t>4VE39149VY414482T</t>
  </si>
  <si>
    <t>9BV37731VU6340520</t>
  </si>
  <si>
    <t>1HE66252GP295122G</t>
  </si>
  <si>
    <t>9A876845JB483391D</t>
  </si>
  <si>
    <t>2VU83987UT988524C</t>
  </si>
  <si>
    <t>5YV20252AX065980B</t>
  </si>
  <si>
    <t>44Y70575J74343139</t>
  </si>
  <si>
    <t>4MW07804PS506470X</t>
  </si>
  <si>
    <t>738132935C989912M</t>
  </si>
  <si>
    <t>Outstanding balance for: 2017 "Reel Paddling Film Festival"</t>
  </si>
  <si>
    <t>Wayne Jones</t>
  </si>
  <si>
    <t>Wayne777Jones@gmai.com</t>
  </si>
  <si>
    <t>4CR40099WW868064W</t>
  </si>
  <si>
    <t>07P93317BM545411U</t>
  </si>
  <si>
    <t>8FX26295MT431123U</t>
  </si>
  <si>
    <t>8EF37934PE276350G</t>
  </si>
  <si>
    <t>5T5540667W6437604</t>
  </si>
  <si>
    <t>85425260VK329234L</t>
  </si>
  <si>
    <t>6L8451187T4237141</t>
  </si>
  <si>
    <t>5FG413927C400673X</t>
  </si>
  <si>
    <t>07A98762PG3311709</t>
  </si>
  <si>
    <t>75G35924954835025</t>
  </si>
  <si>
    <t>6SU58149HK3402316</t>
  </si>
  <si>
    <t>64P536284W224282M</t>
  </si>
  <si>
    <t>44G29059H1410952W</t>
  </si>
  <si>
    <t>4VK76694X3903582C</t>
  </si>
  <si>
    <t>5UH57886S22903748</t>
  </si>
  <si>
    <t>3D526528AK768471R</t>
  </si>
  <si>
    <t>55L04938961915434</t>
  </si>
  <si>
    <t>1SM48470DE031171M</t>
  </si>
  <si>
    <t>8J537255FG892402A</t>
  </si>
  <si>
    <t>9B66265877090073S</t>
  </si>
  <si>
    <t>8M214265S66581843</t>
  </si>
  <si>
    <t>Alasdair Davidson</t>
  </si>
  <si>
    <t>davidson5909@btinternet.com</t>
  </si>
  <si>
    <t>66573234PC6653506</t>
  </si>
  <si>
    <t>8S353434TP3581310</t>
  </si>
  <si>
    <t>1XY02239HR593935D</t>
  </si>
  <si>
    <t>1AC76106RE899970J</t>
  </si>
  <si>
    <t>Outstanding balance for: LCC Festive Paddle and Christmas Lunch - Coordinator Brian Green</t>
  </si>
  <si>
    <t>8NW548216N628621C</t>
  </si>
  <si>
    <t>9KA07210PG0076541</t>
  </si>
  <si>
    <t>2ES02721H20640058</t>
  </si>
  <si>
    <t>3TF13029JB774893V</t>
  </si>
  <si>
    <t>5AH70372PJ248410L</t>
  </si>
  <si>
    <t>4FC09554VR411663J</t>
  </si>
  <si>
    <t>2BT52435A6599821S</t>
  </si>
  <si>
    <t>0G078000R74861102</t>
  </si>
  <si>
    <t>01S26940RA309821P</t>
  </si>
  <si>
    <t>8NH77721Y22814616</t>
  </si>
  <si>
    <t>7NK83548E43211449</t>
  </si>
  <si>
    <t>9B556374FF184942J</t>
  </si>
  <si>
    <t>6XU61444P46357431</t>
  </si>
  <si>
    <t>7EC554648R194425P</t>
  </si>
  <si>
    <t>9AS62573V3758264F</t>
  </si>
  <si>
    <t>2K107993X3690734E</t>
  </si>
  <si>
    <t>21N45927PM536840E</t>
  </si>
  <si>
    <t>3LU550156U812144F</t>
  </si>
  <si>
    <t>Ian Hastings</t>
  </si>
  <si>
    <t>Ian.Hastings@lstmed.ac.uk</t>
  </si>
  <si>
    <t>4H609601UL696735G</t>
  </si>
  <si>
    <t>1RP01268ND136544U</t>
  </si>
  <si>
    <t>8FN00672EE0389949</t>
  </si>
  <si>
    <t>573516599N9405432</t>
  </si>
  <si>
    <t>07C86067YT724923H</t>
  </si>
  <si>
    <t>12599166LC785845J</t>
  </si>
  <si>
    <t>5FF11603PN110903U</t>
  </si>
  <si>
    <t>Jordan Hignett</t>
  </si>
  <si>
    <t>Jordan23Hignett@gmail.com</t>
  </si>
  <si>
    <t>0R381382G1656531X</t>
  </si>
  <si>
    <t>0AE92618GJ402110P</t>
  </si>
  <si>
    <t>john cooke</t>
  </si>
  <si>
    <t>jc.wbank@gmail.com</t>
  </si>
  <si>
    <t>4X789683XP059622P</t>
  </si>
  <si>
    <t>9CT71006KH406123S</t>
  </si>
  <si>
    <t>4P899374YG2092030</t>
  </si>
  <si>
    <t>5UT26267EY5397136</t>
  </si>
  <si>
    <t>Outstanding balance for: 2017 "Reel Paddling Film Festival" , LCC Festive Paddle and Christmas Lunch - Coordinator Brian Green</t>
  </si>
  <si>
    <t>95E85522CX6514745</t>
  </si>
  <si>
    <t>4XU43410UG3183150</t>
  </si>
  <si>
    <t>2L338401LD3217208</t>
  </si>
  <si>
    <t>3TW77321PV5651214</t>
  </si>
  <si>
    <t>77964630UJ0548454</t>
  </si>
  <si>
    <t>7UD23415GE537430J</t>
  </si>
  <si>
    <t>67528698K2259890D</t>
  </si>
  <si>
    <t>0E58961395799791C</t>
  </si>
  <si>
    <t>79N188629L454892J</t>
  </si>
  <si>
    <t>57T76384XK2478643</t>
  </si>
  <si>
    <t>13L07083DD191704D</t>
  </si>
  <si>
    <t>55386326JB721700K</t>
  </si>
  <si>
    <t>90573370FV032544T</t>
  </si>
  <si>
    <t>5YM16364WL834492X</t>
  </si>
  <si>
    <t>52U14704792073933</t>
  </si>
  <si>
    <t>0RX02092518605110</t>
  </si>
  <si>
    <t>4BE02857VF8619702</t>
  </si>
  <si>
    <t>0V201401JS6319847</t>
  </si>
  <si>
    <t>9PR61417TN1253643</t>
  </si>
  <si>
    <t>1P816816717511328</t>
  </si>
  <si>
    <t>2ML28666SY422325L</t>
  </si>
  <si>
    <t>1RG86267V9140880D</t>
  </si>
  <si>
    <t>Thomas Nagle</t>
  </si>
  <si>
    <t>tomnagle51@gmail.com</t>
  </si>
  <si>
    <t>9V578115CN0270319</t>
  </si>
  <si>
    <t>0NA443654K053084E</t>
  </si>
  <si>
    <t>68G74961UP863902L</t>
  </si>
  <si>
    <t>1JP60023NB8014735</t>
  </si>
  <si>
    <t>Douglas Malpus</t>
  </si>
  <si>
    <t>dougoutcanoe@hotmail.co.uk</t>
  </si>
  <si>
    <t>93M66549C96145155</t>
  </si>
  <si>
    <t>37P27662432946918</t>
  </si>
  <si>
    <t>8G5300340G4382350</t>
  </si>
  <si>
    <t>55U31702WM735472Y</t>
  </si>
  <si>
    <t>9XP5778208734154A</t>
  </si>
  <si>
    <t>9GK37869C25175411</t>
  </si>
  <si>
    <t>6H624996G8340493C</t>
  </si>
  <si>
    <t>Michael Alter</t>
  </si>
  <si>
    <t>mrmalter@gmail.com</t>
  </si>
  <si>
    <t>3FE255751S402631L</t>
  </si>
  <si>
    <t>8G321185LE9910007</t>
  </si>
  <si>
    <t>Steven Ormandy</t>
  </si>
  <si>
    <t>s.ormandy@hotmail.com</t>
  </si>
  <si>
    <t>5TU1044976090490W</t>
  </si>
  <si>
    <t>4EM75542W4059804X</t>
  </si>
  <si>
    <t>02J983605B761943K</t>
  </si>
  <si>
    <t>7E6613268F821833H</t>
  </si>
  <si>
    <t>65420962W7323581H</t>
  </si>
  <si>
    <t>3X4412087D0625648</t>
  </si>
  <si>
    <t>20U907441M596384U</t>
  </si>
  <si>
    <t>1KC34774D0581613K</t>
  </si>
  <si>
    <t>4PW91574F0085953P</t>
  </si>
  <si>
    <t>3GK23941RP963862U</t>
  </si>
  <si>
    <t>88P22113PJ8854740</t>
  </si>
  <si>
    <t>0UE45775NY5413719</t>
  </si>
  <si>
    <t>8KT24274KV881542K</t>
  </si>
  <si>
    <t>9PD96054EN4019152</t>
  </si>
  <si>
    <t>88W9071120317213J</t>
  </si>
  <si>
    <t>85U0489057664973E</t>
  </si>
  <si>
    <t>0ME2067822028315J</t>
  </si>
  <si>
    <t>3WH40309PG500450J</t>
  </si>
  <si>
    <t>2RW9399364321431K</t>
  </si>
  <si>
    <t>0KS15621MS259640P</t>
  </si>
  <si>
    <t>6JX64666EA037883V</t>
  </si>
  <si>
    <t>paul skidmore</t>
  </si>
  <si>
    <t>theskidmores@btinternet.com</t>
  </si>
  <si>
    <t>50X992209S707663G</t>
  </si>
  <si>
    <t>0J1427191K657091M</t>
  </si>
  <si>
    <t>65495381UV1389201</t>
  </si>
  <si>
    <t>9NF434002N317833W</t>
  </si>
  <si>
    <t>87L086406J376594E</t>
  </si>
  <si>
    <t>Hugh Mantle</t>
  </si>
  <si>
    <t>7YT79420R42226158</t>
  </si>
  <si>
    <t>2J761913X74315213</t>
  </si>
  <si>
    <t>7PW25229E0873381C</t>
  </si>
  <si>
    <t>9NM60774XR4691453</t>
  </si>
  <si>
    <t>5CK27945DF2381931</t>
  </si>
  <si>
    <t>1WW115681T157291F</t>
  </si>
  <si>
    <t>1FR4365019570214S</t>
  </si>
  <si>
    <t>88582674R74625616</t>
  </si>
  <si>
    <t>05G336226W636105E</t>
  </si>
  <si>
    <t>78996999LG8687405</t>
  </si>
  <si>
    <t>8R927836N2229405N</t>
  </si>
  <si>
    <t>0DW16210X8966520T</t>
  </si>
  <si>
    <t>63H43161BE274381U</t>
  </si>
  <si>
    <t>5G954915VW753851S</t>
  </si>
  <si>
    <t>3WL0390864978821M</t>
  </si>
  <si>
    <t>Matthew Thompson</t>
  </si>
  <si>
    <t>mattroger.thompson@googlemail.com</t>
  </si>
  <si>
    <t>50327353EF449982R</t>
  </si>
  <si>
    <t>Kayleigh Campbell</t>
  </si>
  <si>
    <t>morphypink@hotmail.com</t>
  </si>
  <si>
    <t>72F61076CY729074E</t>
  </si>
  <si>
    <t>9HU06463DE0875414</t>
  </si>
  <si>
    <t>7SF49106YP195741K</t>
  </si>
  <si>
    <t>3K050648088826405</t>
  </si>
  <si>
    <t>2FU63195Y0957405J</t>
  </si>
  <si>
    <t>7BJ347322J158363W</t>
  </si>
  <si>
    <t>8YR1874691654712R</t>
  </si>
  <si>
    <t>0BA47928NT010790F</t>
  </si>
  <si>
    <t>39M26904M61358716</t>
  </si>
  <si>
    <t>47L635640K789454T</t>
  </si>
  <si>
    <t>0BP289265G6667725</t>
  </si>
  <si>
    <t>31053090WB713903K</t>
  </si>
  <si>
    <t>3WW5660374105961A</t>
  </si>
  <si>
    <t>9SV77252AU326284Y</t>
  </si>
  <si>
    <t>9N581337LP754892M</t>
  </si>
  <si>
    <t>63V548096L1797123</t>
  </si>
  <si>
    <t>5JW22811EV618394H</t>
  </si>
  <si>
    <t>1TS92580HW741444M</t>
  </si>
  <si>
    <t>8Y7300249E154370R</t>
  </si>
  <si>
    <t>9SG46135CD6129245</t>
  </si>
  <si>
    <t>34G368602R125082B</t>
  </si>
  <si>
    <t>82K81959HG538115C</t>
  </si>
  <si>
    <t>8RK12889X42283710</t>
  </si>
  <si>
    <t>59S08277SC7318933</t>
  </si>
  <si>
    <t>59Y793009W758535R</t>
  </si>
  <si>
    <t>88962084XS9333102</t>
  </si>
  <si>
    <t>5VT81565M7666873A</t>
  </si>
  <si>
    <t>39049355HM629330Y</t>
  </si>
  <si>
    <t>7HJ582007V077773B</t>
  </si>
  <si>
    <t>05R210422R576412H</t>
  </si>
  <si>
    <t>2A852863MH607573H</t>
  </si>
  <si>
    <t>5S7707698A871581L</t>
  </si>
  <si>
    <t>9GE91383JF775515D</t>
  </si>
  <si>
    <t>36K05517HB510692X</t>
  </si>
  <si>
    <t>2XP5468178799083W</t>
  </si>
  <si>
    <t>70U36284E5686313H</t>
  </si>
  <si>
    <t>77503439AE289022A</t>
  </si>
  <si>
    <t>3U351340UM1886025</t>
  </si>
  <si>
    <t>63X010204B624723W</t>
  </si>
  <si>
    <t>093827480W218205N</t>
  </si>
  <si>
    <t>John Fay</t>
  </si>
  <si>
    <t>johnfay@blueyonder.co.uk</t>
  </si>
  <si>
    <t>8KG01322X83605008</t>
  </si>
  <si>
    <t>6GM72532KL770724S</t>
  </si>
  <si>
    <t>1ND27899CR604824X</t>
  </si>
  <si>
    <t>0HY17612AT4523446</t>
  </si>
  <si>
    <t>74R48818GD6660909</t>
  </si>
  <si>
    <t>2GS70198VY9298106</t>
  </si>
  <si>
    <t>91W828852N727303H</t>
  </si>
  <si>
    <t>6643273192794352J</t>
  </si>
  <si>
    <t>6JG71473EF970724B</t>
  </si>
  <si>
    <t>2JE70015BD603521M</t>
  </si>
  <si>
    <t>88X729595X350843B</t>
  </si>
  <si>
    <t>20F58684PU776300R</t>
  </si>
  <si>
    <t>92N96324FV8011218</t>
  </si>
  <si>
    <t>5V415175KR7355527</t>
  </si>
  <si>
    <t>06S481393V932193H</t>
  </si>
  <si>
    <t>21M18059A2900024D</t>
  </si>
  <si>
    <t>4VF5428520691692V</t>
  </si>
  <si>
    <t>78U44437HG192771U</t>
  </si>
  <si>
    <t>Hold on Balance for Dispute Investigation</t>
  </si>
  <si>
    <t>2HB68584DS605740T</t>
  </si>
  <si>
    <t>54963819JE040823X</t>
  </si>
  <si>
    <t>Cancellation of Hold for Dispute Resolution</t>
  </si>
  <si>
    <t>1BE80072F4672383S</t>
  </si>
  <si>
    <t>7WH67348U2733141M</t>
  </si>
  <si>
    <t>1KN259489G012362M</t>
  </si>
  <si>
    <t>80961591DJ642384T</t>
  </si>
  <si>
    <t xml:space="preserve">Outstanding balance for: 2017 "Reel Paddling Film Festival" , LCC Festive Paddle and Christmas Lunch - Coordinator Brian Green
</t>
  </si>
  <si>
    <t>Christmas Meal</t>
  </si>
  <si>
    <t>December pool hire @ 2hrs</t>
  </si>
  <si>
    <t>Darren Bohanna - NWC Div 2</t>
  </si>
  <si>
    <t>Jan-Mar</t>
  </si>
  <si>
    <t>Brian Green - st Georges Hotel £433 - £29 =£404 to Brian</t>
  </si>
  <si>
    <t>Broadgreen Pool</t>
  </si>
  <si>
    <t>LivCC Film Festival £10 at the door</t>
  </si>
  <si>
    <t>Kingsway LC main pool hire - 137.70 Dec 2017 (4,11,18)</t>
  </si>
  <si>
    <t>December</t>
  </si>
  <si>
    <t>January pool hire @ 2hrs</t>
  </si>
  <si>
    <t>Classic T Shirt - 180gsm 100% CottonMaroon MAR</t>
  </si>
  <si>
    <t>Warrington Dolphins donation</t>
  </si>
  <si>
    <t>7VC87270HH010830S</t>
  </si>
  <si>
    <t>5NK39366NX442184X</t>
  </si>
  <si>
    <t>3EK41603DJ555363U</t>
  </si>
  <si>
    <t>9CY12636YT050964T</t>
  </si>
  <si>
    <t>03456123AF719381K</t>
  </si>
  <si>
    <t>34E1140913873202B</t>
  </si>
  <si>
    <t>2SJ908376E429970L</t>
  </si>
  <si>
    <t>2C820590VR257025W</t>
  </si>
  <si>
    <t>Sophie Steventon</t>
  </si>
  <si>
    <t>sophiestev@hotmail.co.uk</t>
  </si>
  <si>
    <t>4L514322ST896240E</t>
  </si>
  <si>
    <t>Helen Siertsema</t>
  </si>
  <si>
    <t>helen@siertsema.fsnet.co.uk</t>
  </si>
  <si>
    <t>0RW92315AS050235L</t>
  </si>
  <si>
    <t>7YU31242Y7498060M</t>
  </si>
  <si>
    <t>92516078K4666571U</t>
  </si>
  <si>
    <t>5KU461009K496480M</t>
  </si>
  <si>
    <t>0Y980732SL841341F</t>
  </si>
  <si>
    <t>Anthea Balmer</t>
  </si>
  <si>
    <t>mjg-@hotmail.co.uk</t>
  </si>
  <si>
    <t>1FM6839071866135T</t>
  </si>
  <si>
    <t>0MK080992F856242Y</t>
  </si>
  <si>
    <t>5N967481PR737211P</t>
  </si>
  <si>
    <t>don brooks</t>
  </si>
  <si>
    <t>don@cowieboy.co.uk</t>
  </si>
  <si>
    <t>4V916866D2867050U</t>
  </si>
  <si>
    <t>2PC94322XP484202M</t>
  </si>
  <si>
    <t>18M026308N649522N</t>
  </si>
  <si>
    <t>7DV03476S9306974M</t>
  </si>
  <si>
    <t>4SN151600J861162R</t>
  </si>
  <si>
    <t>37861381GE551551J</t>
  </si>
  <si>
    <t>0NF041541R953444W</t>
  </si>
  <si>
    <t>1WJ67465KK4997100</t>
  </si>
  <si>
    <t>3BM20467GU490074S</t>
  </si>
  <si>
    <t>1BA10725G1072120H</t>
  </si>
  <si>
    <t>john worswick</t>
  </si>
  <si>
    <t>johnworswick@hotmail.com</t>
  </si>
  <si>
    <t>6K450148T6755723G</t>
  </si>
  <si>
    <t>0G800698KA6938806</t>
  </si>
  <si>
    <t>2FJ36390BF6573024</t>
  </si>
  <si>
    <t>5TX59458K3574310K</t>
  </si>
  <si>
    <t>1R783450TT4741139</t>
  </si>
  <si>
    <t>Eureka Cycles Ltd</t>
  </si>
  <si>
    <t>k.peek@talk21.com</t>
  </si>
  <si>
    <t>2UN43033SD850051E</t>
  </si>
  <si>
    <t>mike nevin</t>
  </si>
  <si>
    <t>mnevin@btinternet.com</t>
  </si>
  <si>
    <t>4B389673P42265823</t>
  </si>
  <si>
    <t>0HD52999TF366473P</t>
  </si>
  <si>
    <t>9UH14676LL472821K</t>
  </si>
  <si>
    <t>David Rider</t>
  </si>
  <si>
    <t>dnrider@yahoo.co.uk</t>
  </si>
  <si>
    <t>73968708KP3360219</t>
  </si>
  <si>
    <t>9MX658201K723825V</t>
  </si>
  <si>
    <t>Alan Reay</t>
  </si>
  <si>
    <t>chilealan@btinternet.com</t>
  </si>
  <si>
    <t>4UV01191J85830337</t>
  </si>
  <si>
    <t>6WY936201J950060C</t>
  </si>
  <si>
    <t>92371166WL0031923</t>
  </si>
  <si>
    <t>Scott Gibson</t>
  </si>
  <si>
    <t>scott_t_gibson@live.co.uk</t>
  </si>
  <si>
    <t>045156559P473332P</t>
  </si>
  <si>
    <t>Ian Bell</t>
  </si>
  <si>
    <t>ianandaliosnbell@yahoo.co.uk</t>
  </si>
  <si>
    <t>6EN948376M4510843</t>
  </si>
  <si>
    <t>7ST61020VP4369252</t>
  </si>
  <si>
    <t>7LR533783H406005X</t>
  </si>
  <si>
    <t>40N237018H3012142</t>
  </si>
  <si>
    <t>Andrew Evans</t>
  </si>
  <si>
    <t>roosterevs@icloud.com</t>
  </si>
  <si>
    <t>1T028688670809113</t>
  </si>
  <si>
    <t>4CA54560PD075814K</t>
  </si>
  <si>
    <t>9F7515640U942383E</t>
  </si>
  <si>
    <t>5HD356731C7162327</t>
  </si>
  <si>
    <t>victoria howell</t>
  </si>
  <si>
    <t>victoriajanehowell@gmail.com</t>
  </si>
  <si>
    <t>53X53583E4974045C</t>
  </si>
  <si>
    <t>8K301586BH767183V</t>
  </si>
  <si>
    <t>4UH76029A7852580N</t>
  </si>
  <si>
    <t>Richard Burgess</t>
  </si>
  <si>
    <t>Richie.burg@hotmail.com</t>
  </si>
  <si>
    <t>27F29164886863819</t>
  </si>
  <si>
    <t>9LT91011KB232943K</t>
  </si>
  <si>
    <t>john berrington</t>
  </si>
  <si>
    <t>john.berrington@gmail.com</t>
  </si>
  <si>
    <t>05031097S4374574T</t>
  </si>
  <si>
    <t>24A38935H24906917</t>
  </si>
  <si>
    <t>113974670K972300S</t>
  </si>
  <si>
    <t>Benoit Daniel</t>
  </si>
  <si>
    <t>benoit.daniel@gmail.com</t>
  </si>
  <si>
    <t>318203653S465364U</t>
  </si>
  <si>
    <t>3DL784396A4718925</t>
  </si>
  <si>
    <t>Liam Wong</t>
  </si>
  <si>
    <t>liam.wong91@outlook.com</t>
  </si>
  <si>
    <t>5LL692181D075804R</t>
  </si>
  <si>
    <t>99321982DA5335937</t>
  </si>
  <si>
    <t>9PE46557WD915334A</t>
  </si>
  <si>
    <t>9A678384ML058864W</t>
  </si>
  <si>
    <t>5MN502325B799562T</t>
  </si>
  <si>
    <t>4C093011617603414</t>
  </si>
  <si>
    <t>44478865S3311071P</t>
  </si>
  <si>
    <t>3L115334MW899231C</t>
  </si>
  <si>
    <t>7DK14180MM990664P</t>
  </si>
  <si>
    <t>Graeme Hall</t>
  </si>
  <si>
    <t>graeme.hall21@gmail.com</t>
  </si>
  <si>
    <t>0DY70763GM9391459</t>
  </si>
  <si>
    <t>david barnes</t>
  </si>
  <si>
    <t>david.barnes68@hotmail.co.uk</t>
  </si>
  <si>
    <t>2X84159449637064D</t>
  </si>
  <si>
    <t>4FR350758L1434243</t>
  </si>
  <si>
    <t>1EE87910V1100710X</t>
  </si>
  <si>
    <t>96D79916E6307204K</t>
  </si>
  <si>
    <t>47817756J23679021</t>
  </si>
  <si>
    <t>8PE49565KA040660J</t>
  </si>
  <si>
    <t>Pen Godber</t>
  </si>
  <si>
    <t>pen.godber@googlemail.com</t>
  </si>
  <si>
    <t>7Y2683685P498801D</t>
  </si>
  <si>
    <t>Hugo Illing</t>
  </si>
  <si>
    <t>hugoilling@gmail.com</t>
  </si>
  <si>
    <t>5T2809988M719323T</t>
  </si>
  <si>
    <t>55035545GV478434P</t>
  </si>
  <si>
    <t>0EH28923186104611</t>
  </si>
  <si>
    <t>1B755129EV882634L</t>
  </si>
  <si>
    <t>5G3344076E021931K</t>
  </si>
  <si>
    <t>4YN13355HR5670300</t>
  </si>
  <si>
    <t>2YM38823KC448870S</t>
  </si>
  <si>
    <t>1J435347CW6545708</t>
  </si>
  <si>
    <t>2DX15652GX240283R</t>
  </si>
  <si>
    <t>0DT01797K81441906</t>
  </si>
  <si>
    <t>85B57304YA418215A</t>
  </si>
  <si>
    <t>9US05484TA070470H</t>
  </si>
  <si>
    <t>4W860994NS766361D</t>
  </si>
  <si>
    <t>10P948180U665050K</t>
  </si>
  <si>
    <t>674765786H4653532</t>
  </si>
  <si>
    <t>1CD21855BU6120534</t>
  </si>
  <si>
    <t>Outstanding balance for: Broadgreen School Pool Junior Club 1 (7:00-8:00pm), Broadgreen School Pool Session 2 (8:00-9:00pm)</t>
  </si>
  <si>
    <t>9DK0544636209843H</t>
  </si>
  <si>
    <t>1CT66233FK5359225</t>
  </si>
  <si>
    <t>Jason Cross</t>
  </si>
  <si>
    <t>jazzyjaybo@blueyonder.co.uk</t>
  </si>
  <si>
    <t>4BB78004XY4644705</t>
  </si>
  <si>
    <t>1SL33367MY256210J</t>
  </si>
  <si>
    <t>PAULA BENNETT</t>
  </si>
  <si>
    <t>logan8129@gmail.com</t>
  </si>
  <si>
    <t>0T667761XE706933H</t>
  </si>
  <si>
    <t>Antony Robinson</t>
  </si>
  <si>
    <t>antonyrobinson47@hotmail.com</t>
  </si>
  <si>
    <t>4GW29694F74100141</t>
  </si>
  <si>
    <t>Nina Lloyd Jones</t>
  </si>
  <si>
    <t>trecool67@hotmail.com</t>
  </si>
  <si>
    <t>2H034571J1484253B</t>
  </si>
  <si>
    <t>Zoe Robinson</t>
  </si>
  <si>
    <t>z.p.robinson@keele.ac.uk</t>
  </si>
  <si>
    <t>8R289822LL544262W</t>
  </si>
  <si>
    <t>63N11246K8366881G</t>
  </si>
  <si>
    <t>Findlay Thomas</t>
  </si>
  <si>
    <t>shaun1976thomas@outlook.com</t>
  </si>
  <si>
    <t>47W70565P6468013C</t>
  </si>
  <si>
    <t>8DT389468S164204F</t>
  </si>
  <si>
    <t>80Y295266J6686043</t>
  </si>
  <si>
    <t>Jan</t>
  </si>
  <si>
    <t>Kingsway LC main pool hire - Jan 18</t>
  </si>
  <si>
    <t>32D2348465644114Y</t>
  </si>
  <si>
    <t>4LL21920XU348280E</t>
  </si>
  <si>
    <t>Outstanding balance for: Sea Kayak Improvers Course - Coordinator Gareth Jones, John Fay and Alan Peachment</t>
  </si>
  <si>
    <t>73G78395CY647934V</t>
  </si>
  <si>
    <t>73K35388WC8567217</t>
  </si>
  <si>
    <t>37R1227250212600Y</t>
  </si>
  <si>
    <t>Colin Moss</t>
  </si>
  <si>
    <t>colinmoss3@sky.com</t>
  </si>
  <si>
    <t>0VE55965NT908950X</t>
  </si>
  <si>
    <t>33T79479P1449090B</t>
  </si>
  <si>
    <t>39D37919JA842750P</t>
  </si>
  <si>
    <t>Alison Fenn</t>
  </si>
  <si>
    <t>alisonmfenn@tiscali.co.uk</t>
  </si>
  <si>
    <t>0T990396WH310770N</t>
  </si>
  <si>
    <t>2BP591883S5091417</t>
  </si>
  <si>
    <t>66378911GX6056127</t>
  </si>
  <si>
    <t>9CH421221G184724W</t>
  </si>
  <si>
    <t>79962517AV4139408</t>
  </si>
  <si>
    <t>1WV23999V71569504</t>
  </si>
  <si>
    <t>2G466650WN093733P</t>
  </si>
  <si>
    <t>00C83935S30242608</t>
  </si>
  <si>
    <t>03308301PS748531G</t>
  </si>
  <si>
    <t>andrew rowley</t>
  </si>
  <si>
    <t>andyrowley88@aol.com</t>
  </si>
  <si>
    <t>3CP23481PX9155549</t>
  </si>
  <si>
    <t>3BX70506FS8637043</t>
  </si>
  <si>
    <t>7AY10396CU609711J</t>
  </si>
  <si>
    <t>6966588249099411T</t>
  </si>
  <si>
    <t>9UG24365W2563714C</t>
  </si>
  <si>
    <t>David Blackburn</t>
  </si>
  <si>
    <t>davidblackburn806@yahoo.co.uk</t>
  </si>
  <si>
    <t>3WV97914CW866120H</t>
  </si>
  <si>
    <t>7YX71204S49922806</t>
  </si>
  <si>
    <t>1EE91094P3466542C</t>
  </si>
  <si>
    <t>2N964705CA338292C</t>
  </si>
  <si>
    <t>4R190881UD946335J</t>
  </si>
  <si>
    <t>Catherine Allen</t>
  </si>
  <si>
    <t>catherine@hippy-chick.net</t>
  </si>
  <si>
    <t>10E34949WH667245W</t>
  </si>
  <si>
    <t>1P566092KV651213C</t>
  </si>
  <si>
    <t>Mark Carrington</t>
  </si>
  <si>
    <t>mcarrington1000@gmail.com</t>
  </si>
  <si>
    <t>43M14319U7200502X</t>
  </si>
  <si>
    <t>5UM97046YF113740H</t>
  </si>
  <si>
    <t>30E82242EE0620608</t>
  </si>
  <si>
    <t>7N72360220760164J</t>
  </si>
  <si>
    <t>7NA77323RY476415F</t>
  </si>
  <si>
    <t>50243414X77475414</t>
  </si>
  <si>
    <t>2EY84515P15299040</t>
  </si>
  <si>
    <t>6XF292797V1627241</t>
  </si>
  <si>
    <t>0FB81243T2275335T</t>
  </si>
  <si>
    <t>7K88464960426270M</t>
  </si>
  <si>
    <t>0N401474BN535302U</t>
  </si>
  <si>
    <t>34S66894MS1291356</t>
  </si>
  <si>
    <t>9WP30767E18395004</t>
  </si>
  <si>
    <t>64Y058788C6034037</t>
  </si>
  <si>
    <t>0YJ122730R2084744</t>
  </si>
  <si>
    <t>Outstanding balance for: BCU Coastal Navigation and Tidal Planning for Sea Kayaking</t>
  </si>
  <si>
    <t>1UE87793G6291663Y</t>
  </si>
  <si>
    <t>3BG60388HS493425V</t>
  </si>
  <si>
    <t>Hilbre Island Sea Kayak Race</t>
  </si>
  <si>
    <t>9K807676GN435942U</t>
  </si>
  <si>
    <t>79R63670RW5386450</t>
  </si>
  <si>
    <t>5D650970TX844501E</t>
  </si>
  <si>
    <t>9X98196180330131B</t>
  </si>
  <si>
    <t>1RA73705MP9296327</t>
  </si>
  <si>
    <t>39U32916RL214033H</t>
  </si>
  <si>
    <t>41537488A81534142</t>
  </si>
  <si>
    <t>484966352F763580J</t>
  </si>
  <si>
    <t>35926562D4567862W</t>
  </si>
  <si>
    <t>09125058JA094350P</t>
  </si>
  <si>
    <t>1AB98133UU269521V</t>
  </si>
  <si>
    <t>8ME61339B8129702G</t>
  </si>
  <si>
    <t>3DD58898A8331934M</t>
  </si>
  <si>
    <t>89L97988F9665580A</t>
  </si>
  <si>
    <t>20F33112PW4869434</t>
  </si>
  <si>
    <t>6CN860307X8027330</t>
  </si>
  <si>
    <t>Outstanding balance for: RYA VHF Marine Radio (SRC) Short Range Certificate Course</t>
  </si>
  <si>
    <t>2MJ447569F9547244</t>
  </si>
  <si>
    <t>2HA20344PH251364G</t>
  </si>
  <si>
    <t>rachel saunders</t>
  </si>
  <si>
    <t>rachelsaunders@doctors.net.uk</t>
  </si>
  <si>
    <t>0NW50730YE490915C</t>
  </si>
  <si>
    <t>6KJ519554F284890K</t>
  </si>
  <si>
    <t>7AA7445187494692C</t>
  </si>
  <si>
    <t>68807462MN3496446</t>
  </si>
  <si>
    <t>4PK41127XM339761N</t>
  </si>
  <si>
    <t>38N90848HB001335S</t>
  </si>
  <si>
    <t>9UR07956WB8345000</t>
  </si>
  <si>
    <t>33W0261603891191F</t>
  </si>
  <si>
    <t>69D705174K269940S</t>
  </si>
  <si>
    <t>888108748A0036941</t>
  </si>
  <si>
    <t>6XU44728CK6745729</t>
  </si>
  <si>
    <t>Chris Preston</t>
  </si>
  <si>
    <t>thesambaman@hotmail.co.uk</t>
  </si>
  <si>
    <t>2C3189029B613241X</t>
  </si>
  <si>
    <t>Payment Hold</t>
  </si>
  <si>
    <t>8CP08153428893836</t>
  </si>
  <si>
    <t>4FM60858VJ6017038</t>
  </si>
  <si>
    <t>Outstanding balance for: BCU Coastal Navigation and Tidal Planning for Sea Kayaking, RYA VHF Marine Radio (SRC) Short Range Cer</t>
  </si>
  <si>
    <t>62140165CP2140919</t>
  </si>
  <si>
    <t>02T70239CT873615M</t>
  </si>
  <si>
    <t>Ben Johnson</t>
  </si>
  <si>
    <t>thatbenjohnson@gmail.com</t>
  </si>
  <si>
    <t>2X4526387Y987131D</t>
  </si>
  <si>
    <t>703473609L940123V</t>
  </si>
  <si>
    <t>Jennifer Brown</t>
  </si>
  <si>
    <t>jenb_83@hotmail.com</t>
  </si>
  <si>
    <t>2V519361H0141382E</t>
  </si>
  <si>
    <t>9X119231P91057413</t>
  </si>
  <si>
    <t>4X847657AY1112728</t>
  </si>
  <si>
    <t>9ET50816RG7797258</t>
  </si>
  <si>
    <t>44527566WW9093618</t>
  </si>
  <si>
    <t>8GY88082YR947735N</t>
  </si>
  <si>
    <t>wongyefc4@hotmail.co.uk</t>
  </si>
  <si>
    <t>3ND95062T78120512</t>
  </si>
  <si>
    <t>78310766JX729531A</t>
  </si>
  <si>
    <t>3G243437FB5074128</t>
  </si>
  <si>
    <t>6LV21588RM412232T</t>
  </si>
  <si>
    <t>32634854A3750071V</t>
  </si>
  <si>
    <t>5BD57124PF5063800</t>
  </si>
  <si>
    <t>75X85435DH001222F</t>
  </si>
  <si>
    <t>0BB48555D23095849</t>
  </si>
  <si>
    <t>4FV28352F05698848</t>
  </si>
  <si>
    <t>31B41689097579038</t>
  </si>
  <si>
    <t>9P423949TB282090N</t>
  </si>
  <si>
    <t>4GT84095YB2002350</t>
  </si>
  <si>
    <t>5EL576426G340210S</t>
  </si>
  <si>
    <t>22A95241HV713320C</t>
  </si>
  <si>
    <t>73872469SK289910A</t>
  </si>
  <si>
    <t>61639749TV9182315</t>
  </si>
  <si>
    <t>59650672YS923540B</t>
  </si>
  <si>
    <t>5YX90755DL706752G</t>
  </si>
  <si>
    <t>91K736745K007642V</t>
  </si>
  <si>
    <t>6KA21284PA078071D</t>
  </si>
  <si>
    <t>3UB987511R694851M</t>
  </si>
  <si>
    <t>8VH94667F88276535</t>
  </si>
  <si>
    <t>4JE89418CJ403742C</t>
  </si>
  <si>
    <t>88G993691A012525H</t>
  </si>
  <si>
    <t>594562187L4501318</t>
  </si>
  <si>
    <t>98R563977U251734F</t>
  </si>
  <si>
    <t>54Y89052SL729872U</t>
  </si>
  <si>
    <t>41N48852K1342804B</t>
  </si>
  <si>
    <t>470074427R008482W</t>
  </si>
  <si>
    <t>7SA85959RA646233M</t>
  </si>
  <si>
    <t>21Y68452UV3250412</t>
  </si>
  <si>
    <t>3D525288SC3572846</t>
  </si>
  <si>
    <t>2V4107086N1564914</t>
  </si>
  <si>
    <t>3FB04089989874020</t>
  </si>
  <si>
    <t>Ian Lawless</t>
  </si>
  <si>
    <t>ian.lawless@hotmail.co.uk</t>
  </si>
  <si>
    <t>6X340187FG833590L</t>
  </si>
  <si>
    <t>8HS7472840572762M</t>
  </si>
  <si>
    <t>1HB96998D1128260T</t>
  </si>
  <si>
    <t>1XC15641J7235634P</t>
  </si>
  <si>
    <t>16V09561AK932283J</t>
  </si>
  <si>
    <t>Sarah Horton</t>
  </si>
  <si>
    <t>sarah@asenseofplace.com</t>
  </si>
  <si>
    <t>38J899597H181543H</t>
  </si>
  <si>
    <t>0PB40300NT282893G</t>
  </si>
  <si>
    <t>8YF683814F226245D</t>
  </si>
  <si>
    <t>90K97860FN1400608</t>
  </si>
  <si>
    <t>18L729674W3194117</t>
  </si>
  <si>
    <t>61L917092M4873906</t>
  </si>
  <si>
    <t>89K38867U22436549</t>
  </si>
  <si>
    <t>1S8180906H9783045</t>
  </si>
  <si>
    <t>Marianna Grapsas</t>
  </si>
  <si>
    <t>grapsas45@gmail.com</t>
  </si>
  <si>
    <t>00W97145L4282331F</t>
  </si>
  <si>
    <t>David Cook</t>
  </si>
  <si>
    <t>50H29327A81843921</t>
  </si>
  <si>
    <t>13520865XM6069045</t>
  </si>
  <si>
    <t>3KL887241S772412X</t>
  </si>
  <si>
    <t>62R13522L19257011</t>
  </si>
  <si>
    <t>gareth atkinson</t>
  </si>
  <si>
    <t>caroljatkinson78@yahoo.co.uk</t>
  </si>
  <si>
    <t>29H81120M1964942M</t>
  </si>
  <si>
    <t>Carol Atkinson</t>
  </si>
  <si>
    <t>7UW27887MR898050G</t>
  </si>
  <si>
    <t>9AT82880YC220452P</t>
  </si>
  <si>
    <t>63T60935WA241345P</t>
  </si>
  <si>
    <t>1CS67478EP531171F</t>
  </si>
  <si>
    <t>2BT10900570837016</t>
  </si>
  <si>
    <t>8PX45820LA386400W</t>
  </si>
  <si>
    <t>Hilbre 2018</t>
  </si>
  <si>
    <t>Alan Peachment - kayak</t>
  </si>
  <si>
    <t>44m of 4.5mm rope for goals</t>
  </si>
  <si>
    <t>Cost of Liverpool.co.uk</t>
  </si>
  <si>
    <t>February</t>
  </si>
  <si>
    <t>March</t>
  </si>
  <si>
    <t>February pool hire @ 2hrs</t>
  </si>
  <si>
    <t>March pool hire @ 2hrs less cancelled session in February</t>
  </si>
  <si>
    <t>3MD77050K3314194D</t>
  </si>
  <si>
    <t>Leia Simpkins</t>
  </si>
  <si>
    <t>pink_banana_milkshake@hotmail.co.uk</t>
  </si>
  <si>
    <t>6LU894479N2089821</t>
  </si>
  <si>
    <t>7H382877R9155632X</t>
  </si>
  <si>
    <t>57Y83609LD2266250</t>
  </si>
  <si>
    <t>9UY22428WG6437849</t>
  </si>
  <si>
    <t>Tamzin Furtado</t>
  </si>
  <si>
    <t>tamzin_furtado@hotmail.co.uk</t>
  </si>
  <si>
    <t>2E2629368K8852206</t>
  </si>
  <si>
    <t>72W77151S17120452</t>
  </si>
  <si>
    <t>83C82614EP5095001</t>
  </si>
  <si>
    <t>46T67454HN6843645</t>
  </si>
  <si>
    <t>61797719H6094163W</t>
  </si>
  <si>
    <t>7VW53767C3200923K</t>
  </si>
  <si>
    <t>28439993B13453501</t>
  </si>
  <si>
    <t>3T9344709K539102H</t>
  </si>
  <si>
    <t>3CW029052H651652J</t>
  </si>
  <si>
    <t>39H15580EC7674236</t>
  </si>
  <si>
    <t>6E104025A5294941U</t>
  </si>
  <si>
    <t>1TG00069FS985540H</t>
  </si>
  <si>
    <t>8HH43777L4747271N</t>
  </si>
  <si>
    <t>06W10171FC4125338</t>
  </si>
  <si>
    <t>00H288722M825932A</t>
  </si>
  <si>
    <t>Angelina Liljevall</t>
  </si>
  <si>
    <t>angelinaliljevall@gmail.com</t>
  </si>
  <si>
    <t>3S467703T1252363G</t>
  </si>
  <si>
    <t>Payment Release</t>
  </si>
  <si>
    <t>19A87013WD851533B</t>
  </si>
  <si>
    <t>3DP410101U6476948</t>
  </si>
  <si>
    <t>Helen Caveen</t>
  </si>
  <si>
    <t>hsmalley46@gmail.com</t>
  </si>
  <si>
    <t>9L3982829F779802N</t>
  </si>
  <si>
    <t>5K56671029346733L</t>
  </si>
  <si>
    <t>8PT65700VY026854H</t>
  </si>
  <si>
    <t>1E520239MP409594B</t>
  </si>
  <si>
    <t>8XH37698ES843353V</t>
  </si>
  <si>
    <t>602213205W432810A</t>
  </si>
  <si>
    <t>Neil Mack</t>
  </si>
  <si>
    <t>nmack1291@gmail.com</t>
  </si>
  <si>
    <t>8WT406937H934274G</t>
  </si>
  <si>
    <t>50L396814G2218328</t>
  </si>
  <si>
    <t>Ashley Bailey</t>
  </si>
  <si>
    <t>ashley.bailey@uuplc.co.uk</t>
  </si>
  <si>
    <t>94325283KY4863207</t>
  </si>
  <si>
    <t>7H551380650883431</t>
  </si>
  <si>
    <t>6G324377PK740133F</t>
  </si>
  <si>
    <t>72723376CV802242W</t>
  </si>
  <si>
    <t>1KT37475PD249380H</t>
  </si>
  <si>
    <t>8KG40205SN269753D</t>
  </si>
  <si>
    <t>30J257776D041854D</t>
  </si>
  <si>
    <t>terry keir</t>
  </si>
  <si>
    <t>him4home@gmail.com</t>
  </si>
  <si>
    <t>0V081314B2190471V</t>
  </si>
  <si>
    <t>Michael Clarke</t>
  </si>
  <si>
    <t>mclarke39@btinternet.com</t>
  </si>
  <si>
    <t>4V067267PX3259455</t>
  </si>
  <si>
    <t>8BY20985D6030104T</t>
  </si>
  <si>
    <t>08D38573KL666543M</t>
  </si>
  <si>
    <t>94737017FF1149620</t>
  </si>
  <si>
    <t>4AE81359LV7251809</t>
  </si>
  <si>
    <t>03T34705X8706502A</t>
  </si>
  <si>
    <t>86940405PU1043200</t>
  </si>
  <si>
    <t>8C613063R20772247</t>
  </si>
  <si>
    <t>6WX37736NV7654256</t>
  </si>
  <si>
    <t>7J565927VH566233V</t>
  </si>
  <si>
    <t>4LK25492AN888515P</t>
  </si>
  <si>
    <t>1FW67009U00769509</t>
  </si>
  <si>
    <t>4BC19528J2641961E</t>
  </si>
  <si>
    <t>3XJ58246NB509362W</t>
  </si>
  <si>
    <t>Karl Newell</t>
  </si>
  <si>
    <t>karlnewell@tiscali.co.uk</t>
  </si>
  <si>
    <t>01M69959L31234226</t>
  </si>
  <si>
    <t>6J843196WS2543645</t>
  </si>
  <si>
    <t>9BB997768D6315920</t>
  </si>
  <si>
    <t>6RH444061D446883D</t>
  </si>
  <si>
    <t>eleanor jackson</t>
  </si>
  <si>
    <t>ellerickards@btinternet.com</t>
  </si>
  <si>
    <t>12U0521937202182E</t>
  </si>
  <si>
    <t>Ann Hopper</t>
  </si>
  <si>
    <t>annchopper2@tiscali.co.uk</t>
  </si>
  <si>
    <t>4J118427YW415935A</t>
  </si>
  <si>
    <t>318046299P5870813</t>
  </si>
  <si>
    <t>07G19073TG7812203</t>
  </si>
  <si>
    <t>0EA61317064863747</t>
  </si>
  <si>
    <t>6RA61903TM982345T</t>
  </si>
  <si>
    <t>Stephen J Marnell</t>
  </si>
  <si>
    <t>s.marnell@btinternet.com</t>
  </si>
  <si>
    <t>8VA815176V183181P</t>
  </si>
  <si>
    <t>2T562161UD287024N</t>
  </si>
  <si>
    <t>5G446701RP8538729</t>
  </si>
  <si>
    <t>5N0786596J763120D</t>
  </si>
  <si>
    <t>5JM60800842069210</t>
  </si>
  <si>
    <t>Wendy Louden</t>
  </si>
  <si>
    <t>wenzzz@hotmail.co.uk</t>
  </si>
  <si>
    <t>1SD27031LH5589718</t>
  </si>
  <si>
    <t>5Y510634RC454754E</t>
  </si>
  <si>
    <t>62C334061L4782504</t>
  </si>
  <si>
    <t>R J Paul</t>
  </si>
  <si>
    <t>roseypaul@tiscali.co.uk</t>
  </si>
  <si>
    <t>24769177TM9681143</t>
  </si>
  <si>
    <t>Darren Williams</t>
  </si>
  <si>
    <t>dazjwilliams@hotmail.com</t>
  </si>
  <si>
    <t>1PR58692593634345</t>
  </si>
  <si>
    <t>J Johnson</t>
  </si>
  <si>
    <t>mikejohnson77@hotmail.co.uk</t>
  </si>
  <si>
    <t>3T743288FF2416705</t>
  </si>
  <si>
    <t>mark.wray@wraybros.co.uk</t>
  </si>
  <si>
    <t>57746166YL2582241</t>
  </si>
  <si>
    <t>6F633674A2441414P</t>
  </si>
  <si>
    <t>mark wray</t>
  </si>
  <si>
    <t>64R26714C6768271E</t>
  </si>
  <si>
    <t>0P9000699L550063F</t>
  </si>
  <si>
    <t>9L5946680T002203L</t>
  </si>
  <si>
    <t>8C841001FU470324N</t>
  </si>
  <si>
    <t>9MW39840DP001632Y</t>
  </si>
  <si>
    <t>3VF325651H0931036</t>
  </si>
  <si>
    <t>17E98793WN1638934</t>
  </si>
  <si>
    <t>7KV7861361324381A</t>
  </si>
  <si>
    <t>hollie steed</t>
  </si>
  <si>
    <t>holliesteed@hotmail.co.uk</t>
  </si>
  <si>
    <t>34273138YB889943M</t>
  </si>
  <si>
    <t>4BB176807L176010K</t>
  </si>
  <si>
    <t>72X3443646604515S</t>
  </si>
  <si>
    <t>5DG54909CW955131G</t>
  </si>
  <si>
    <t>3T9239853U8591059</t>
  </si>
  <si>
    <t>4N3222300G1287320</t>
  </si>
  <si>
    <t>77R85405BF578433M</t>
  </si>
  <si>
    <t>2EN473137J286970F</t>
  </si>
  <si>
    <t>49D00939W0515913K</t>
  </si>
  <si>
    <t>57F14506UJ6505227</t>
  </si>
  <si>
    <t>5Y827794FB9097055</t>
  </si>
  <si>
    <t>41361155DU115400X</t>
  </si>
  <si>
    <t>4JV0712538115411Y</t>
  </si>
  <si>
    <t>4PU14906X41883827</t>
  </si>
  <si>
    <t>Keith Young</t>
  </si>
  <si>
    <t>mark_young2k3@hotmail.com</t>
  </si>
  <si>
    <t>5M613772B4290772B</t>
  </si>
  <si>
    <t>Anthony Carter</t>
  </si>
  <si>
    <t>tonycarteriscool@gmail.com</t>
  </si>
  <si>
    <t>3RV907992J4315232</t>
  </si>
  <si>
    <t>Catriona Hare</t>
  </si>
  <si>
    <t>catriona.hare@hotmail.co.uk</t>
  </si>
  <si>
    <t>691676026P816811U</t>
  </si>
  <si>
    <t>wendy forshaw</t>
  </si>
  <si>
    <t>wendyanneforshaw@gmail.com</t>
  </si>
  <si>
    <t>84L27618FE330620S</t>
  </si>
  <si>
    <t>6GJ804249W594124D</t>
  </si>
  <si>
    <t>81T717310J8263212</t>
  </si>
  <si>
    <t>80B82258P6209754H</t>
  </si>
  <si>
    <t>2VS59729JC153352R</t>
  </si>
  <si>
    <t>3RM91468NC545984M</t>
  </si>
  <si>
    <t>7W2842875X4666944</t>
  </si>
  <si>
    <t>James Duffy</t>
  </si>
  <si>
    <t>jjduf2012@virginmedia.com</t>
  </si>
  <si>
    <t>3K646001EJ773130V</t>
  </si>
  <si>
    <t>3F453265J6720043A</t>
  </si>
  <si>
    <t>1CR75580A59917355</t>
  </si>
  <si>
    <t>9A46440521629871E</t>
  </si>
  <si>
    <t>40W477629B3639235</t>
  </si>
  <si>
    <t>6U139167EC5231201</t>
  </si>
  <si>
    <t>1XK91885ED024843P</t>
  </si>
  <si>
    <t>9BA34604HP362120B</t>
  </si>
  <si>
    <t>58Y80817XW3430815</t>
  </si>
  <si>
    <t>5EA71544WY9506547</t>
  </si>
  <si>
    <t>0P619960RY864790B</t>
  </si>
  <si>
    <t>0EF013094A831042N</t>
  </si>
  <si>
    <t>3RD986533C750811W</t>
  </si>
  <si>
    <t>nicholas robinson</t>
  </si>
  <si>
    <t>nicholasrobinson77@outlook.com</t>
  </si>
  <si>
    <t>0WP65759M6266512L</t>
  </si>
  <si>
    <t>2PR80120N24848039</t>
  </si>
  <si>
    <t>1LA839297U974892N</t>
  </si>
  <si>
    <t>97174916XG878931X</t>
  </si>
  <si>
    <t>5Y112125UN967481Y</t>
  </si>
  <si>
    <t>88517392SN2341745</t>
  </si>
  <si>
    <t>390806884A8175332</t>
  </si>
  <si>
    <t>12306770X72434803</t>
  </si>
  <si>
    <t>john bithell</t>
  </si>
  <si>
    <t>jbithell290@gmail.com</t>
  </si>
  <si>
    <t>9BN58509VS458573F</t>
  </si>
  <si>
    <t>0S015408HC646972T</t>
  </si>
  <si>
    <t>steven leggett</t>
  </si>
  <si>
    <t>sanleggett@gmail.com</t>
  </si>
  <si>
    <t>79304094Y67626915</t>
  </si>
  <si>
    <t>2Y145680JK653744R</t>
  </si>
  <si>
    <t>5842552652169401H</t>
  </si>
  <si>
    <t>84T38544PT308634S</t>
  </si>
  <si>
    <t>37J47166BW6613346</t>
  </si>
  <si>
    <t>Reversed</t>
  </si>
  <si>
    <t>36U1650863269731H</t>
  </si>
  <si>
    <t>2LU38601S8933532A</t>
  </si>
  <si>
    <t>94Y22368EP502025R</t>
  </si>
  <si>
    <t>740051933V873815T</t>
  </si>
  <si>
    <t>3C199424U8470370B</t>
  </si>
  <si>
    <t>8VV88958DP694850N</t>
  </si>
  <si>
    <t>1E813753PG542705N</t>
  </si>
  <si>
    <t>Dave Reynolds - petrol for kayak collection</t>
  </si>
  <si>
    <t>cable ties</t>
  </si>
  <si>
    <t xml:space="preserve">BCU Fees £115, Use Scout hq  £60, Sundry printing etc £15 , 
Total £190
</t>
  </si>
  <si>
    <t>Kathy Morton</t>
  </si>
  <si>
    <t>Justin Cooper - Dagger Mamber 8.0</t>
  </si>
  <si>
    <t>Kingsway LC main pool hire 4 x  £45.90 March 2018</t>
  </si>
  <si>
    <t>Apr-Jun</t>
  </si>
  <si>
    <t>Mark Garrod - Blackwater Hostel</t>
  </si>
  <si>
    <t>April</t>
  </si>
  <si>
    <t xml:space="preserve">April pool hire @ 2hrs </t>
  </si>
  <si>
    <t>0V473418F7707344N</t>
  </si>
  <si>
    <t>78C99504C8080004U</t>
  </si>
  <si>
    <t>8KP62137XV8960251</t>
  </si>
  <si>
    <t>53E35981R5172923L</t>
  </si>
  <si>
    <t>85C92195PR5876541</t>
  </si>
  <si>
    <t>7G210464U7930381D</t>
  </si>
  <si>
    <t>Chris Turner</t>
  </si>
  <si>
    <t>citurner@btinternet.com</t>
  </si>
  <si>
    <t>6V033407UC3395434</t>
  </si>
  <si>
    <t>Michael Cunningham</t>
  </si>
  <si>
    <t>eastcroftmike@gmail.com</t>
  </si>
  <si>
    <t>9C448969BU149503D</t>
  </si>
  <si>
    <t>1NB88373SK882625K</t>
  </si>
  <si>
    <t>40B41885S6279393J</t>
  </si>
  <si>
    <t>8KJ16959G50060054</t>
  </si>
  <si>
    <t>Mike Johnson</t>
  </si>
  <si>
    <t>2YA60563S83245837</t>
  </si>
  <si>
    <t>2VY21207VC803691C</t>
  </si>
  <si>
    <t>76N87028UV4695340</t>
  </si>
  <si>
    <t>0UP748022J493835T</t>
  </si>
  <si>
    <t>5TH58258N53974509</t>
  </si>
  <si>
    <t>75R08989GE7694507</t>
  </si>
  <si>
    <t>03965429PS7884521</t>
  </si>
  <si>
    <t>17213056BS333540D</t>
  </si>
  <si>
    <t>5HY277392P320784C</t>
  </si>
  <si>
    <t>7EA61008PN690451P</t>
  </si>
  <si>
    <t>5EG29268G71849113</t>
  </si>
  <si>
    <t>5J623840PR098141B</t>
  </si>
  <si>
    <t>4YN48991R82329021</t>
  </si>
  <si>
    <t>8LJ97466BF6227848</t>
  </si>
  <si>
    <t>45269805DR570191F</t>
  </si>
  <si>
    <t>4HP55086N0507220R</t>
  </si>
  <si>
    <t>81L89650SH352301G</t>
  </si>
  <si>
    <t>7S217208DM651234W</t>
  </si>
  <si>
    <t>2AH83289S6279283H</t>
  </si>
  <si>
    <t>90190474AX674403J</t>
  </si>
  <si>
    <t>6W460527586803441</t>
  </si>
  <si>
    <t>2XE56153DU676735U</t>
  </si>
  <si>
    <t>Helen Mewar</t>
  </si>
  <si>
    <t>hbradshaw@doctors.org.uk</t>
  </si>
  <si>
    <t>91W62851XP890521H</t>
  </si>
  <si>
    <t>82P785286R5521103</t>
  </si>
  <si>
    <t>Phil Edwards</t>
  </si>
  <si>
    <t>philed1970@talktalk.net</t>
  </si>
  <si>
    <t>8MT10542SJ8578324</t>
  </si>
  <si>
    <t>4U59118332221984G</t>
  </si>
  <si>
    <t>0R54754088874980U</t>
  </si>
  <si>
    <t>robert oulton</t>
  </si>
  <si>
    <t>roulton670@yahoo.com</t>
  </si>
  <si>
    <t>4UR60699FV9430632</t>
  </si>
  <si>
    <t>Christine Roberts</t>
  </si>
  <si>
    <t>chrisr2204@yahoo.co.uk</t>
  </si>
  <si>
    <t>5FP087165B304501L</t>
  </si>
  <si>
    <t>Christine Robert's</t>
  </si>
  <si>
    <t>40982690JL5789513</t>
  </si>
  <si>
    <t>82821410X0890661A</t>
  </si>
  <si>
    <t>saturnbull website</t>
  </si>
  <si>
    <t>simon@saturnbull.co.uk</t>
  </si>
  <si>
    <t>8R699912EC813381K</t>
  </si>
  <si>
    <t>fiona barry</t>
  </si>
  <si>
    <t>fionawrigg@yahoo.co.uk</t>
  </si>
  <si>
    <t>4EX72244SD378804D</t>
  </si>
  <si>
    <t>86L0119486423581H</t>
  </si>
  <si>
    <t>3XS0656335969123C</t>
  </si>
  <si>
    <t>10266312VT7322531</t>
  </si>
  <si>
    <t>ianandalisonbell@yahoo.co.uk</t>
  </si>
  <si>
    <t>20M63023XP2324930</t>
  </si>
  <si>
    <t>8MR703662V225874Y</t>
  </si>
  <si>
    <t>6HR89236BK809500T</t>
  </si>
  <si>
    <t>0Y0303049N7462821</t>
  </si>
  <si>
    <t>76R74245CD803435D</t>
  </si>
  <si>
    <t>9GD64657326843947</t>
  </si>
  <si>
    <t>Stephen Marnell</t>
  </si>
  <si>
    <t>8PJ226380K812245P</t>
  </si>
  <si>
    <t>Drive 2 Succeed</t>
  </si>
  <si>
    <t>info@drive2succeed.co.uk</t>
  </si>
  <si>
    <t>9XP39115VF414911C</t>
  </si>
  <si>
    <t>64L580509V562092P</t>
  </si>
  <si>
    <t>4DH928696N150453A</t>
  </si>
  <si>
    <t>3MM98834NN865462A</t>
  </si>
  <si>
    <t>7H927170JV284852H</t>
  </si>
  <si>
    <t>10571755XK577034E</t>
  </si>
  <si>
    <t>6HS49436VB4524430</t>
  </si>
  <si>
    <t>05L50034L4809550N</t>
  </si>
  <si>
    <t>7U151418N0756015K</t>
  </si>
  <si>
    <t>anthony carter</t>
  </si>
  <si>
    <t>06E288238U796881P</t>
  </si>
  <si>
    <t>89776811KF8996236</t>
  </si>
  <si>
    <t>6F642197641695026</t>
  </si>
  <si>
    <t>7YS84184BM010322A</t>
  </si>
  <si>
    <t>6SP29465KF473981P</t>
  </si>
  <si>
    <t>4TL89339DR054840P</t>
  </si>
  <si>
    <t>george wood</t>
  </si>
  <si>
    <t>ron.june@live.co.uk</t>
  </si>
  <si>
    <t>1TP43594M3730521P</t>
  </si>
  <si>
    <t>6X598085TL2070200</t>
  </si>
  <si>
    <t>8L718476TT7988822</t>
  </si>
  <si>
    <t>3T280329FJ461214X</t>
  </si>
  <si>
    <t>36M643664H0095459</t>
  </si>
  <si>
    <t>8MP109490L9890317</t>
  </si>
  <si>
    <t>7AX63050NF804610L</t>
  </si>
  <si>
    <t>59U82731WM163953N</t>
  </si>
  <si>
    <t>4TG01675NS541132W</t>
  </si>
  <si>
    <t>Simon Ridler</t>
  </si>
  <si>
    <t>samridler@gmail.com</t>
  </si>
  <si>
    <t>6G9191615S9627536</t>
  </si>
  <si>
    <t>8T759957BC8422904</t>
  </si>
  <si>
    <t>1VM66579LV0226411</t>
  </si>
  <si>
    <t>6TK58674UF8474242</t>
  </si>
  <si>
    <t>Diane Williams</t>
  </si>
  <si>
    <t>di.williams@nannyplus.co.uk</t>
  </si>
  <si>
    <t>3AF72340AW2246333</t>
  </si>
  <si>
    <t>2RE3954993477820G</t>
  </si>
  <si>
    <t>0EE69237BB107812X</t>
  </si>
  <si>
    <t>1RL6104909705121D</t>
  </si>
  <si>
    <t>1LW81332VF398862R</t>
  </si>
  <si>
    <t>57469860T7193094B</t>
  </si>
  <si>
    <t>2HJ63148JS996734S</t>
  </si>
  <si>
    <t>2UM35083K14976516</t>
  </si>
  <si>
    <t>00276991CW3493700</t>
  </si>
  <si>
    <t>5SG968623P327823P</t>
  </si>
  <si>
    <t>0PD500758L632040T</t>
  </si>
  <si>
    <t>1NC00896UG198931T</t>
  </si>
  <si>
    <t>5TL502530K607322M</t>
  </si>
  <si>
    <t>6H861572BB008791R</t>
  </si>
  <si>
    <t>5BW61364ND460064M</t>
  </si>
  <si>
    <t>86C91034P3290063R</t>
  </si>
  <si>
    <t>9T453659JU054431Y</t>
  </si>
  <si>
    <t>7KM46835EL632040K</t>
  </si>
  <si>
    <t>6YG9968136571644E</t>
  </si>
  <si>
    <t>Carl Rafferty</t>
  </si>
  <si>
    <t>tjakyl@yahoo.co.uk</t>
  </si>
  <si>
    <t>47Y73392BJ322284C</t>
  </si>
  <si>
    <t>Outstanding balance for: Introductory Course for new members / Novice Paddlers 1 x six hour session</t>
  </si>
  <si>
    <t>98966332MK755600E</t>
  </si>
  <si>
    <t>6KF20336EN595214P</t>
  </si>
  <si>
    <t>71B932842Y4168040</t>
  </si>
  <si>
    <t>83P27408BN377092J</t>
  </si>
  <si>
    <t>30540937K4229824M</t>
  </si>
  <si>
    <t>2CK1880182616972P</t>
  </si>
  <si>
    <t>5E900375JT245744J</t>
  </si>
  <si>
    <t>57L142091N1959406</t>
  </si>
  <si>
    <t>13S49341NY939594S</t>
  </si>
  <si>
    <t>82006266XT2761257</t>
  </si>
  <si>
    <t>4YD33856H7807615N</t>
  </si>
  <si>
    <t>6UF30861KW369825J</t>
  </si>
  <si>
    <t>9RG44304AA827992K</t>
  </si>
  <si>
    <t>8GU13979F5028702A</t>
  </si>
  <si>
    <t>Fiona Bithell</t>
  </si>
  <si>
    <t>fiona_bithell@talk21.com</t>
  </si>
  <si>
    <t>79N17286HG362053J</t>
  </si>
  <si>
    <t>Mr M J Dagley</t>
  </si>
  <si>
    <t>mjdagley@gmail.com</t>
  </si>
  <si>
    <t>92G66219DJ797625E</t>
  </si>
  <si>
    <t>C M Marsland</t>
  </si>
  <si>
    <t>christina.marsland@blueyonder.co.uk</t>
  </si>
  <si>
    <t>37D23181T8744944F</t>
  </si>
  <si>
    <t>6ME75725LH054174X</t>
  </si>
  <si>
    <t>Martyn Hurley</t>
  </si>
  <si>
    <t>Martynhurley@sky.com</t>
  </si>
  <si>
    <t>2H4557660R6113141</t>
  </si>
  <si>
    <t>72L49689UB633211C</t>
  </si>
  <si>
    <t>6H969088046566311</t>
  </si>
  <si>
    <t>0SM84000XL824153G</t>
  </si>
  <si>
    <t>2P217354MM147603J</t>
  </si>
  <si>
    <t>0Y561270LD815602F</t>
  </si>
  <si>
    <t>6E523520YH9720020</t>
  </si>
  <si>
    <t>91U672548E3805416</t>
  </si>
  <si>
    <t>70923747YE072543Y</t>
  </si>
  <si>
    <t>8N841083R6079615X</t>
  </si>
  <si>
    <t>3CF89483XX2501257</t>
  </si>
  <si>
    <t>2JS46512X42037320</t>
  </si>
  <si>
    <t>0D104628279630549</t>
  </si>
  <si>
    <t>00C99802YT570912A</t>
  </si>
  <si>
    <t>99D97889MM153164T</t>
  </si>
  <si>
    <t>Craig Fairclough</t>
  </si>
  <si>
    <t>craig.fairclough@btinternet.com</t>
  </si>
  <si>
    <t>1GJ56584TW331584P</t>
  </si>
  <si>
    <t>General Payment</t>
  </si>
  <si>
    <t>04B588921S549903P</t>
  </si>
  <si>
    <t>8W100448DG3804515</t>
  </si>
  <si>
    <t>4TS73406S2581190H</t>
  </si>
  <si>
    <t>Olivia Oldham</t>
  </si>
  <si>
    <t>livyo.101@gmail.com</t>
  </si>
  <si>
    <t>2HS12368C4440390H</t>
  </si>
  <si>
    <t>5AB08042S84554307</t>
  </si>
  <si>
    <t>6M868248CR399064M</t>
  </si>
  <si>
    <t>83W01032S2514983S</t>
  </si>
  <si>
    <t>40081188CA648620T</t>
  </si>
  <si>
    <t>72H834805X763622C</t>
  </si>
  <si>
    <t>9R748571A4788610C</t>
  </si>
  <si>
    <t>94Y803240G8455620</t>
  </si>
  <si>
    <t>8KX95289ED885720V</t>
  </si>
  <si>
    <t>9E741495PB5530930</t>
  </si>
  <si>
    <t>0KT300527F202012E</t>
  </si>
  <si>
    <t>8J110063TP5242431</t>
  </si>
  <si>
    <t>2JW13248MX272660U</t>
  </si>
  <si>
    <t>richard winstanley</t>
  </si>
  <si>
    <t>rtwinstanley@hotmail.com</t>
  </si>
  <si>
    <t>8AP416995F387460X</t>
  </si>
  <si>
    <t>62U36958MJ841431M</t>
  </si>
  <si>
    <t>JENNA MACKINTOSH</t>
  </si>
  <si>
    <t>jenna.mackintosh@yahoo.com</t>
  </si>
  <si>
    <t>81982861R59970218</t>
  </si>
  <si>
    <t>84F08077H90224645</t>
  </si>
  <si>
    <t>James Lennon</t>
  </si>
  <si>
    <t>lisa2jim@gmail.com</t>
  </si>
  <si>
    <t>8WV029486H486561X</t>
  </si>
  <si>
    <t>Stephen Hitchen</t>
  </si>
  <si>
    <t>sphitchen@hotmail.com</t>
  </si>
  <si>
    <t>59W66039K0727271U</t>
  </si>
  <si>
    <t>Mr RD Mawdsley</t>
  </si>
  <si>
    <t>rob@rmcounselling.co.uk</t>
  </si>
  <si>
    <t>6TV53927V2348860J</t>
  </si>
  <si>
    <t>5DJ202403G3322421</t>
  </si>
  <si>
    <t>paul cowley</t>
  </si>
  <si>
    <t>paul5cowley@aol.com</t>
  </si>
  <si>
    <t>99G388288J124102S</t>
  </si>
  <si>
    <t>Darren Hale</t>
  </si>
  <si>
    <t>TheTooks@aol.com</t>
  </si>
  <si>
    <t>7RW74568VC920173N</t>
  </si>
  <si>
    <t>7PV27509X1499353P</t>
  </si>
  <si>
    <t>Main pool hire for canoe sessions at Halewood at 20:00 from 13/02/2018 to 09/10/2018. - 9 @ £62.50</t>
  </si>
  <si>
    <t xml:space="preserve">Outstanding baance for: BCU Coastal Navigation and Tidal Planning for Sea Kayaking, RYA VHF Marine Radio (SRC) Short Range Cer
</t>
  </si>
  <si>
    <t>Various</t>
  </si>
  <si>
    <t>Kingsway LC main pool hire 4 x  £45.90 Feb 2018</t>
  </si>
  <si>
    <t>Batteries for security camera</t>
  </si>
  <si>
    <t>Brushes / hooks for compound</t>
  </si>
  <si>
    <t>Liverpool International</t>
  </si>
  <si>
    <t>Hull International</t>
  </si>
  <si>
    <t>polo</t>
  </si>
  <si>
    <t>Metal Paint</t>
  </si>
  <si>
    <t>Bookwhen years subscription</t>
  </si>
  <si>
    <t>3T2033866D342284C</t>
  </si>
  <si>
    <t>6CY93580RU411715W</t>
  </si>
  <si>
    <t>6TM90270VV648620N</t>
  </si>
  <si>
    <t>0PU39963LX233033S</t>
  </si>
  <si>
    <t>Peta Willingale</t>
  </si>
  <si>
    <t>petawillingale@gmail.com</t>
  </si>
  <si>
    <t>4F147198TM725171N</t>
  </si>
  <si>
    <t>7DD35192907425320</t>
  </si>
  <si>
    <t>michaila worrall</t>
  </si>
  <si>
    <t>michailae@hotmail.com</t>
  </si>
  <si>
    <t>3NR647271U519791V</t>
  </si>
  <si>
    <t>d watson</t>
  </si>
  <si>
    <t>dwatson@productplanshopfitting.co.uk</t>
  </si>
  <si>
    <t>3MR0111458757441E</t>
  </si>
  <si>
    <t>kevin doyle</t>
  </si>
  <si>
    <t>kevdpsl@yahoo.co.uk</t>
  </si>
  <si>
    <t>9GS30072RF0387512</t>
  </si>
  <si>
    <t>6F244114RB6479034</t>
  </si>
  <si>
    <t>1RF735030E2318158</t>
  </si>
  <si>
    <t>Kevin Doyle</t>
  </si>
  <si>
    <t>20W89341HK386064Y</t>
  </si>
  <si>
    <t>5H600112KA0141036</t>
  </si>
  <si>
    <t>Lauren Williams</t>
  </si>
  <si>
    <t>iamdollydraper@icloud.com</t>
  </si>
  <si>
    <t>23S29562M8612531A</t>
  </si>
  <si>
    <t>Accelerator services</t>
  </si>
  <si>
    <t>accelerator@pobox.com</t>
  </si>
  <si>
    <t>9MD01663DR684420E</t>
  </si>
  <si>
    <t>294915852Y750514H</t>
  </si>
  <si>
    <t>88C09815UV309700G</t>
  </si>
  <si>
    <t>Martin Eccles</t>
  </si>
  <si>
    <t>martinjoeccles@gmail.com</t>
  </si>
  <si>
    <t>6B443543ST977654W</t>
  </si>
  <si>
    <t>5HN896662M2056121</t>
  </si>
  <si>
    <t>David Coombes</t>
  </si>
  <si>
    <t>david.j.coombes@bhpbilliton.com</t>
  </si>
  <si>
    <t>8H5613568L122114D</t>
  </si>
  <si>
    <t>30D926346B284601W</t>
  </si>
  <si>
    <t>34Y11922XT842934G</t>
  </si>
  <si>
    <t>5UR21356EU528952C</t>
  </si>
  <si>
    <t>Matthew Pegram</t>
  </si>
  <si>
    <t>mjpegus@outlook.com</t>
  </si>
  <si>
    <t>00N7346824051942A</t>
  </si>
  <si>
    <t>8LK69062JD9361023</t>
  </si>
  <si>
    <t>6E217987TD8867228</t>
  </si>
  <si>
    <t>1XK34409R08362042</t>
  </si>
  <si>
    <t>Outstanding balance for: Broadgreen School Pool Junior Club 1 (7:00-8:00pm), Broadgreen School Pool Session 2 (8:00-9:00pm), Ki</t>
  </si>
  <si>
    <t>0UF180078V064521N</t>
  </si>
  <si>
    <t>Michael Tighe</t>
  </si>
  <si>
    <t>m.tighe@live.com</t>
  </si>
  <si>
    <t>2CN82257EY705012R</t>
  </si>
  <si>
    <t>1PL18106EN8535457</t>
  </si>
  <si>
    <t>8MG88005BA410500G</t>
  </si>
  <si>
    <t>3FW72050T4199491V</t>
  </si>
  <si>
    <t>Stefano Novelli</t>
  </si>
  <si>
    <t>manuela.manea@mnpartners.it</t>
  </si>
  <si>
    <t>6CM396664A504803X</t>
  </si>
  <si>
    <t>09Y037698J846801G</t>
  </si>
  <si>
    <t>0J864626AT173182P</t>
  </si>
  <si>
    <t>8PR29717BX6842511</t>
  </si>
  <si>
    <t>8DJ42004MX462262J</t>
  </si>
  <si>
    <t>Przemyslaw Jedrzejewksi</t>
  </si>
  <si>
    <t>ppjedrzeje@gmail.com</t>
  </si>
  <si>
    <t>3X037096VD382040G</t>
  </si>
  <si>
    <t>7RX5788307163414P</t>
  </si>
  <si>
    <t>Valrose IT Services LTD</t>
  </si>
  <si>
    <t>al_pipe@hotmail.co.uk</t>
  </si>
  <si>
    <t>47M55242KX653514D</t>
  </si>
  <si>
    <t>5GT79031KU3718204</t>
  </si>
  <si>
    <t>4H415024P09082529</t>
  </si>
  <si>
    <t>8KU84404FC886404L</t>
  </si>
  <si>
    <t>5BS410035J4591803</t>
  </si>
  <si>
    <t>6E145318LD2826824</t>
  </si>
  <si>
    <t>Simon Hayes</t>
  </si>
  <si>
    <t>gohayes@hotmail.com</t>
  </si>
  <si>
    <t>82U66757XJ506111L</t>
  </si>
  <si>
    <t>8X1019794H602561B</t>
  </si>
  <si>
    <t>9ML3624109636544F</t>
  </si>
  <si>
    <t>Andy McCutcheon</t>
  </si>
  <si>
    <t>saturnus4@hotmail.com</t>
  </si>
  <si>
    <t>1GB41073N2400205C</t>
  </si>
  <si>
    <t>98198402P7517132D</t>
  </si>
  <si>
    <t>2CE57671S22114934</t>
  </si>
  <si>
    <t>Ged Hyland</t>
  </si>
  <si>
    <t>gedhyland@blueyonder.co.uk</t>
  </si>
  <si>
    <t>67N30617TS595915P</t>
  </si>
  <si>
    <t>8VN62590VW109802N</t>
  </si>
  <si>
    <t>6HW52576GT132512W</t>
  </si>
  <si>
    <t>2C234063F51894500</t>
  </si>
  <si>
    <t>2VN20360WV963162G</t>
  </si>
  <si>
    <t>S P Grace</t>
  </si>
  <si>
    <t>stevegrace65@hotmail.com</t>
  </si>
  <si>
    <t>0WH51311J3604661S</t>
  </si>
  <si>
    <t>1TE99616XS878915T</t>
  </si>
  <si>
    <t>Raymond Conlon</t>
  </si>
  <si>
    <t>gjcfamily@aol.com</t>
  </si>
  <si>
    <t>4JY77500XY9995918</t>
  </si>
  <si>
    <t>Guy Conlon</t>
  </si>
  <si>
    <t>guyconlon.gc@gmail.com</t>
  </si>
  <si>
    <t>81N48237Y3922650U</t>
  </si>
  <si>
    <t>2MX08191AK796360D</t>
  </si>
  <si>
    <t>3NR07710BV024653F</t>
  </si>
  <si>
    <t>94805320C01976720</t>
  </si>
  <si>
    <t>patricia Blackmore</t>
  </si>
  <si>
    <t>patblackmorefrog@yahoo.co.uk</t>
  </si>
  <si>
    <t>4SS33401AB824022M</t>
  </si>
  <si>
    <t>matthew.dean@live.co.uk</t>
  </si>
  <si>
    <t>8RK869932C524461D</t>
  </si>
  <si>
    <t>Iain Hooton</t>
  </si>
  <si>
    <t>iainanthonyhooton@gmail.com</t>
  </si>
  <si>
    <t>14930967UA1645203</t>
  </si>
  <si>
    <t>3K403858P69302811</t>
  </si>
  <si>
    <t>77N81180D62065715</t>
  </si>
  <si>
    <t>1MN954417J1435226</t>
  </si>
  <si>
    <t>1MC76635G9830233M</t>
  </si>
  <si>
    <t>Outstanding balance for: Improvers Course - Training for the 2 Star Award</t>
  </si>
  <si>
    <t>1LM38516439255912</t>
  </si>
  <si>
    <t>Ian Colwyn</t>
  </si>
  <si>
    <t>ian@colwyn.eu</t>
  </si>
  <si>
    <t>0YC108285G6634806</t>
  </si>
  <si>
    <t>9RR21548E4400971G</t>
  </si>
  <si>
    <t>6V581144BG628494F</t>
  </si>
  <si>
    <t>4NF8592542948223E</t>
  </si>
  <si>
    <t>5J250423DW114883E</t>
  </si>
  <si>
    <t>3AB31607TM572944N</t>
  </si>
  <si>
    <t>56P54640JH765064L</t>
  </si>
  <si>
    <t>46R23534SN5775847</t>
  </si>
  <si>
    <t>96450582CJ718121N</t>
  </si>
  <si>
    <t>7LW36361TT276973G</t>
  </si>
  <si>
    <t>7LX71795TG9247949</t>
  </si>
  <si>
    <t>alan brabin</t>
  </si>
  <si>
    <t>alanbrabin@live.co.uk</t>
  </si>
  <si>
    <t>4J56327945316581K</t>
  </si>
  <si>
    <t>2NB640262V245514E</t>
  </si>
  <si>
    <t>1U249992AP223901A</t>
  </si>
  <si>
    <t>Adam Clark</t>
  </si>
  <si>
    <t>adamclark82@hotmail.co.uk</t>
  </si>
  <si>
    <t>2FF923772F9412335</t>
  </si>
  <si>
    <t>2CT21383WY175460H</t>
  </si>
  <si>
    <t>22A30893L0165512W</t>
  </si>
  <si>
    <t>3YB7007302927703M</t>
  </si>
  <si>
    <t>5LT81841MA547331B</t>
  </si>
  <si>
    <t>James Mayers</t>
  </si>
  <si>
    <t>jamesmayers@me.com</t>
  </si>
  <si>
    <t>9KY00919KY8494152</t>
  </si>
  <si>
    <t>6N891810P87153721</t>
  </si>
  <si>
    <t>clare gilby</t>
  </si>
  <si>
    <t>claregilby@hotmail.com</t>
  </si>
  <si>
    <t>35E60878U98636357</t>
  </si>
  <si>
    <t>9XR01807FK609652U</t>
  </si>
  <si>
    <t>8TH585166D227721H</t>
  </si>
  <si>
    <t>14P123257L451471D</t>
  </si>
  <si>
    <t>6A150676R15993127</t>
  </si>
  <si>
    <t>5L7195424D987413K</t>
  </si>
  <si>
    <t>60A97571X9598802C</t>
  </si>
  <si>
    <t>9LN70752P7462561K</t>
  </si>
  <si>
    <t>0XD11420EP290273H</t>
  </si>
  <si>
    <t>39D59614SC071425C</t>
  </si>
  <si>
    <t>Toolstation Limited</t>
  </si>
  <si>
    <t>Express Checkout Payment</t>
  </si>
  <si>
    <t>ecom.paypal@toolstation.com</t>
  </si>
  <si>
    <t>7JE94035VP3875236</t>
  </si>
  <si>
    <t>2CA70560M19988904</t>
  </si>
  <si>
    <t>6NK37087AK834321N</t>
  </si>
  <si>
    <t>graham pietryga-jones</t>
  </si>
  <si>
    <t>graz4371@gmail.com</t>
  </si>
  <si>
    <t>77K13146N0799721H</t>
  </si>
  <si>
    <t>Yvette Logan</t>
  </si>
  <si>
    <t>yvettelogan@hotmail.co.uk</t>
  </si>
  <si>
    <t>0PA93551U2699321J</t>
  </si>
  <si>
    <t>Roger Morgan</t>
  </si>
  <si>
    <t>rbodmorgan74@gmail.com</t>
  </si>
  <si>
    <t>4GC75278V4199641L</t>
  </si>
  <si>
    <t>Judith Morgan</t>
  </si>
  <si>
    <t>bluejude64@gmail.com</t>
  </si>
  <si>
    <t>70K185788L074534S</t>
  </si>
  <si>
    <t>08C98458TG470935U</t>
  </si>
  <si>
    <t>matthew phillips</t>
  </si>
  <si>
    <t>mat.phillips73@gmail.com</t>
  </si>
  <si>
    <t>6F035649PE8336434</t>
  </si>
  <si>
    <t>4LY77112Y7192821W</t>
  </si>
  <si>
    <t>Payment Review Hold</t>
  </si>
  <si>
    <t>3DE14106R29098014</t>
  </si>
  <si>
    <t>70D02679N14155034</t>
  </si>
  <si>
    <t>3CB187987R421311S</t>
  </si>
  <si>
    <t>07Y71659P6450414D</t>
  </si>
  <si>
    <t>502244432E257182K</t>
  </si>
  <si>
    <t>Payment Review Release</t>
  </si>
  <si>
    <t>9PC45101710711304</t>
  </si>
  <si>
    <t>Jonathan Marchbank</t>
  </si>
  <si>
    <t>jonathan.marchbank@gmail.com</t>
  </si>
  <si>
    <t>8B1137509N401934E</t>
  </si>
  <si>
    <t>1XN97209GT8167200</t>
  </si>
  <si>
    <t>Geoffrey Widders</t>
  </si>
  <si>
    <t>geoff.widders@gmail.com</t>
  </si>
  <si>
    <t>04E286288M427541E</t>
  </si>
  <si>
    <t>JAMES FRANCIS</t>
  </si>
  <si>
    <t>my325@msn.com</t>
  </si>
  <si>
    <t>8CP644964J366422S</t>
  </si>
  <si>
    <t>89H45302C5857752H</t>
  </si>
  <si>
    <t>Luke Watson</t>
  </si>
  <si>
    <t>l.gmwatson555@gmail.com</t>
  </si>
  <si>
    <t>258853891M2970639</t>
  </si>
  <si>
    <t>1BV93668KV620801R</t>
  </si>
  <si>
    <t>Matt Dean</t>
  </si>
  <si>
    <t>Elektra Stapleton</t>
  </si>
  <si>
    <t>elektra_1987@live.co.uk</t>
  </si>
  <si>
    <t>8RW441279W7780308</t>
  </si>
  <si>
    <t>0UJ82198D67575703</t>
  </si>
  <si>
    <t>4H455232TG664390W</t>
  </si>
  <si>
    <t>2P638357TN130303P</t>
  </si>
  <si>
    <t>1W444609UW800691E</t>
  </si>
  <si>
    <t>Graham Irving</t>
  </si>
  <si>
    <t>graham1410@hotmail.com</t>
  </si>
  <si>
    <t>7XG93097A59959542</t>
  </si>
  <si>
    <t>88J37933GU108192H</t>
  </si>
  <si>
    <t>8RX70827WT734000T</t>
  </si>
  <si>
    <t>1M982950BD352664C</t>
  </si>
  <si>
    <t>9S249314F3489315M</t>
  </si>
  <si>
    <t>Ste Alcock</t>
  </si>
  <si>
    <t>46stevena@gmail.com</t>
  </si>
  <si>
    <t>3HC25658S6904681U</t>
  </si>
  <si>
    <t>graham irving</t>
  </si>
  <si>
    <t>5F417755AP3942938</t>
  </si>
  <si>
    <t>malcolm stubbs</t>
  </si>
  <si>
    <t>malcolmstubbs@ruralwebdesign.co.uk</t>
  </si>
  <si>
    <t>5GY708481W957025X</t>
  </si>
  <si>
    <t>MICHAEL CREWDSON</t>
  </si>
  <si>
    <t>MCREWDSON@ROCKETMAIL.COM</t>
  </si>
  <si>
    <t>5RW073622K539122N</t>
  </si>
  <si>
    <t>2KC009790Y651880W</t>
  </si>
  <si>
    <t>31V24798JJ373011W</t>
  </si>
  <si>
    <t>7S114187AE564254V</t>
  </si>
  <si>
    <t>Mike Crewdson</t>
  </si>
  <si>
    <t>mcrewdson@rocketmail.com</t>
  </si>
  <si>
    <t>9CB625237L606743C</t>
  </si>
  <si>
    <t>5945121707258800W</t>
  </si>
  <si>
    <t>6HX81490YF646562G</t>
  </si>
  <si>
    <t>6B324764T6677104H</t>
  </si>
  <si>
    <t>2V524821CK3244104</t>
  </si>
  <si>
    <t>2KF065540E629280A</t>
  </si>
  <si>
    <t>6VX22295TU423805X</t>
  </si>
  <si>
    <t>62X72631LK775260S</t>
  </si>
  <si>
    <t>Michael Mills</t>
  </si>
  <si>
    <t>mike.lyn@talktalk.net</t>
  </si>
  <si>
    <t>33549492YC716061T</t>
  </si>
  <si>
    <t>Martin Tonge</t>
  </si>
  <si>
    <t>kamajaan@gmail.com</t>
  </si>
  <si>
    <t>38804575B2938872J</t>
  </si>
  <si>
    <t>Gareth Roberts</t>
  </si>
  <si>
    <t>gnroberts1974@hotmail.com</t>
  </si>
  <si>
    <t>44297751N7052862M</t>
  </si>
  <si>
    <t>8FE739166K073562A</t>
  </si>
  <si>
    <t>9DL54895PL992981W</t>
  </si>
  <si>
    <t>Richard Humphreys</t>
  </si>
  <si>
    <t>richardahum@gmail.com</t>
  </si>
  <si>
    <t>7NV19842NP918745E</t>
  </si>
  <si>
    <t>Toolstation</t>
  </si>
  <si>
    <t>Josh Cook - Improvers course</t>
  </si>
  <si>
    <t>Mark Flynn</t>
  </si>
  <si>
    <t>Tom Morrison</t>
  </si>
  <si>
    <t>Kingsway LC main pool hire - 237.50 - 2,9,16,23,30 April 2018</t>
  </si>
  <si>
    <t>Kingsway LC main pool hire May 95.00
2018 (Mon 9-10pm)
0.00 EA 2.00 47.50
May Monday 14,21
9.00-10.00pm</t>
  </si>
  <si>
    <t>Helemets x 8</t>
  </si>
  <si>
    <t>60 sponges</t>
  </si>
  <si>
    <t>Canal and River Trust</t>
  </si>
  <si>
    <t>Jul-Sept</t>
  </si>
  <si>
    <t>Pete Dollman - 2 x kayaks</t>
  </si>
  <si>
    <t>JA Mannion</t>
  </si>
  <si>
    <t>mann.carv@gmail.com</t>
  </si>
  <si>
    <t>8VT78886NG817363U</t>
  </si>
  <si>
    <t>9MR077415U3753440</t>
  </si>
  <si>
    <t>Richard Rutherford</t>
  </si>
  <si>
    <t>maurice@mrutherford.myzen.co.uk</t>
  </si>
  <si>
    <t>5UW37406SU870144R</t>
  </si>
  <si>
    <t>gerard reilly</t>
  </si>
  <si>
    <t>gerardjreilly@hotmail.com</t>
  </si>
  <si>
    <t>3T6842326X913700E</t>
  </si>
  <si>
    <t>0H963776AS984004V</t>
  </si>
  <si>
    <t>Wiktor Dembek</t>
  </si>
  <si>
    <t>mwdembek@gmail.com</t>
  </si>
  <si>
    <t>46569953WW729043U</t>
  </si>
  <si>
    <t>Mark Benson</t>
  </si>
  <si>
    <t>markben61@gmail.com</t>
  </si>
  <si>
    <t>1RD623667A127045B</t>
  </si>
  <si>
    <t>Ilona Walker</t>
  </si>
  <si>
    <t>ilona.walker@hotmail.co.uk</t>
  </si>
  <si>
    <t>2GP482893N054005S</t>
  </si>
  <si>
    <t>Kevin Wilcocks</t>
  </si>
  <si>
    <t>kevinwilcocks@outlook.com</t>
  </si>
  <si>
    <t>4GE13895456487137</t>
  </si>
  <si>
    <t>Jayne Goss</t>
  </si>
  <si>
    <t>jayne.goss@posteo.org</t>
  </si>
  <si>
    <t>2Y039590VT183822C</t>
  </si>
  <si>
    <t>Laurence Anderson</t>
  </si>
  <si>
    <t>laurencejohnanderson@gmail.com</t>
  </si>
  <si>
    <t>1KU77734WY239571F</t>
  </si>
  <si>
    <t>Charles Underwood</t>
  </si>
  <si>
    <t>Charlie_underwood@live.co.uk</t>
  </si>
  <si>
    <t>75B68153RR030461V</t>
  </si>
  <si>
    <t>9T0515581G415905S</t>
  </si>
  <si>
    <t>3UL15722G59597609</t>
  </si>
  <si>
    <t>52K81056TM606590J</t>
  </si>
  <si>
    <t>jonathan fish</t>
  </si>
  <si>
    <t>jonafish@gmail.com</t>
  </si>
  <si>
    <t>8LK89941BL261760P</t>
  </si>
  <si>
    <t>7P5796918V855803J</t>
  </si>
  <si>
    <t>Raymond Hamlett</t>
  </si>
  <si>
    <t>r_hamlett@hotmail.com</t>
  </si>
  <si>
    <t>7LW580370P340200W</t>
  </si>
  <si>
    <t>Adrian Mould</t>
  </si>
  <si>
    <t>adrian.mould@btopenworld.com</t>
  </si>
  <si>
    <t>09C96126UK4878549</t>
  </si>
  <si>
    <t>arthur barnett</t>
  </si>
  <si>
    <t>arthbarn@hotmail.com</t>
  </si>
  <si>
    <t>6XC192009Y502802L</t>
  </si>
  <si>
    <t>72704500UV6522832</t>
  </si>
  <si>
    <t>T Fitzpatrick</t>
  </si>
  <si>
    <t>traceyfitzpk@yahoo.co.uk</t>
  </si>
  <si>
    <t>9F475300X9220812V</t>
  </si>
  <si>
    <t>Steven Rogers</t>
  </si>
  <si>
    <t>sjrplastering@hotmail.co.uk</t>
  </si>
  <si>
    <t>2GG39255HY5822251</t>
  </si>
  <si>
    <t>7GC73845NY803532Y</t>
  </si>
  <si>
    <t>3FK9W - Kingsway Pool - Widnes Monday (Beginners, general paddling and rolling) - mr k steer</t>
  </si>
  <si>
    <t>2WS899257N437440S</t>
  </si>
  <si>
    <t>Alison Ashton</t>
  </si>
  <si>
    <t>ali.ashton@gmail.com</t>
  </si>
  <si>
    <t>62L46282XA222353C</t>
  </si>
  <si>
    <t>5P050175XE073490S</t>
  </si>
  <si>
    <t>8KN583610X385045D</t>
  </si>
  <si>
    <t>0UP81008D4071713V</t>
  </si>
  <si>
    <t>derek connolly connolly</t>
  </si>
  <si>
    <t>dgcon@hotmail.com</t>
  </si>
  <si>
    <t>20F10853CF651023R</t>
  </si>
  <si>
    <t>derek connolly</t>
  </si>
  <si>
    <t>78H87363PF370092R</t>
  </si>
  <si>
    <t>7NNDV - Kingsway Pool - Widnes Monday (Beginners, general paddling and rolling) - mr derek connolly</t>
  </si>
  <si>
    <t>5CD87361WP810440P</t>
  </si>
  <si>
    <t>VD243 - LCC U18 Canoe Polo Entry for Liverpool and Hull - Mr Callum Cook</t>
  </si>
  <si>
    <t>5A917684X7116812X</t>
  </si>
  <si>
    <t>1JB30637P77633109</t>
  </si>
  <si>
    <t>Contact Adhesive, Delivery</t>
  </si>
  <si>
    <t>2JL22774P82802639</t>
  </si>
  <si>
    <t>RKVWE - LCC U18 Canoe Polo Entry for Liverpool and Hull - Mr Dean Flynn</t>
  </si>
  <si>
    <t>80124432E8006772V</t>
  </si>
  <si>
    <t>HGXJG - LCC U18 Canoe Polo Entry for Liverpool and Hull - Master Myles Dorrian</t>
  </si>
  <si>
    <t>Claire Rogers</t>
  </si>
  <si>
    <t>icklefrelp@me.com</t>
  </si>
  <si>
    <t>4KS449938R998822U</t>
  </si>
  <si>
    <t>Istvan Antalovity</t>
  </si>
  <si>
    <t>aistvan302@gmail.com</t>
  </si>
  <si>
    <t>17T110246Y317970R</t>
  </si>
  <si>
    <t>67F34132WN9766149</t>
  </si>
  <si>
    <t>67GXP - Kingsway Pool - Widnes Monday (Beginners, general paddling and rolling) - Ms Jayne Goss</t>
  </si>
  <si>
    <t>david brockway</t>
  </si>
  <si>
    <t>david.brock99@btinternet.com</t>
  </si>
  <si>
    <t>04V37126MH032373H</t>
  </si>
  <si>
    <t>4VV7061881134472U</t>
  </si>
  <si>
    <t>3CNJ9 - Kingsway Pool - Widnes Monday (Beginners, general paddling and rolling) - mr derek connolly</t>
  </si>
  <si>
    <t>42L703931G062031H</t>
  </si>
  <si>
    <t>54T41754VY172793Y</t>
  </si>
  <si>
    <t>0N814197T10974337</t>
  </si>
  <si>
    <t>PTHX4 - Kingsway Pool - Widnes Monday (Beginners, general paddling and rolling) - Mr Arthur Barnett</t>
  </si>
  <si>
    <t>Paul Barnett</t>
  </si>
  <si>
    <t>pbarnett@dantegroup.net</t>
  </si>
  <si>
    <t>4B9853785Y4017352</t>
  </si>
  <si>
    <t>C2QVD - Kingsway Pool - Widnes Monday (Beginners, general paddling and rolling) - Mr Paul Barnett</t>
  </si>
  <si>
    <t>3JP12560BY969762E</t>
  </si>
  <si>
    <t>GFCQW - Pembroke Bank Holiday Weekend - Coordinator Jenny Brown - Kingsway Pool - Widnes Monday (Beginners, general paddling an</t>
  </si>
  <si>
    <t>2PK69083S1467512M</t>
  </si>
  <si>
    <t>R6Q9C - Kingsway Pool - Widnes Monday (Beginners, general paddling and rolling) - Dr David Allanson</t>
  </si>
  <si>
    <t>12N31576UJ330733M</t>
  </si>
  <si>
    <t>6J206442SL806044G</t>
  </si>
  <si>
    <t>UK Feather Flags</t>
  </si>
  <si>
    <t>sales@uk-featherflags.co.uk</t>
  </si>
  <si>
    <t>0V254776MK162294K</t>
  </si>
  <si>
    <t>Feather Flags Medium | Premium Flag Range , Shipping</t>
  </si>
  <si>
    <t>Joshua. D Cook</t>
  </si>
  <si>
    <t>0SS38937LT530671T</t>
  </si>
  <si>
    <t>H4PH9 - LCC Coburg Canoe Polo Entry for Liverpool - Mr Joshua Cook</t>
  </si>
  <si>
    <t>4BU687923S866334L</t>
  </si>
  <si>
    <t>107616450D2207919</t>
  </si>
  <si>
    <t>KDDMW - Kingsway Pool - Widnes Monday (Beginners, general paddling and rolling) - Mr Peter Morgan</t>
  </si>
  <si>
    <t>3NN99765P15217941</t>
  </si>
  <si>
    <t>AHNG7 - Kingsway Pool - Widnes Monday (Beginners, general paddling and rolling) - Mrs Nic Thompson - Mrs Karen Eley - Mr Martin</t>
  </si>
  <si>
    <t>Patrycja Cot-Jedrzejewska</t>
  </si>
  <si>
    <t>ppj@o2.pl</t>
  </si>
  <si>
    <t>69U67391JH9750454</t>
  </si>
  <si>
    <t>CR2HC - Kingsway Pool - Widnes Monday (Beginners, general paddling and rolling) - master jedrzej jedrzejewski - mrs patrycja Co</t>
  </si>
  <si>
    <t>2G588692WJ5574538</t>
  </si>
  <si>
    <t>WEYCX - LCC Coburg Canoe Polo Entry for Liverpool - Mr Samuel Watson</t>
  </si>
  <si>
    <t>Graham Holmes</t>
  </si>
  <si>
    <t>drdoolittle@hotmail.co.uk</t>
  </si>
  <si>
    <t>4DT02352RU977452E</t>
  </si>
  <si>
    <t>08K15597U23994322</t>
  </si>
  <si>
    <t>MNFVY - Kingsway Pool - Widnes Monday (Beginners, general paddling and rolling) - Dr Graham Holmes</t>
  </si>
  <si>
    <t>chloe dooley</t>
  </si>
  <si>
    <t>chloed85@gmx.com</t>
  </si>
  <si>
    <t>1GM13428X4044053S</t>
  </si>
  <si>
    <t>6LR51032M50420035</t>
  </si>
  <si>
    <t>58M613591V626580D</t>
  </si>
  <si>
    <t>XDVEA - LCC U18 Canoe Polo Entry for Liverpool and Hull - Mr John Smullen</t>
  </si>
  <si>
    <t>25C10982536247909</t>
  </si>
  <si>
    <t>47F63930K65970238</t>
  </si>
  <si>
    <t>43H95999KW780040B</t>
  </si>
  <si>
    <t>JXJEN - LCC U18 Canoe Polo Entry for Liverpool and Hull - Mr Luke Durband</t>
  </si>
  <si>
    <t>7K093194S95479935</t>
  </si>
  <si>
    <t>kamilla mouakit</t>
  </si>
  <si>
    <t>kamilla_mouakit@icloud.com</t>
  </si>
  <si>
    <t>5MU39170DM254471R</t>
  </si>
  <si>
    <t>James Kerwin</t>
  </si>
  <si>
    <t>jay2101@live.co.uk</t>
  </si>
  <si>
    <t>6V425575LN7023911</t>
  </si>
  <si>
    <t>Heather Baines</t>
  </si>
  <si>
    <t>heatherbaines@hotmail.co.uk</t>
  </si>
  <si>
    <t>1UG70206G08128053</t>
  </si>
  <si>
    <t>55X38762N65509709</t>
  </si>
  <si>
    <t>2P968923YU8529619</t>
  </si>
  <si>
    <t>44810082PN0979337</t>
  </si>
  <si>
    <t>33E98968M8970960T</t>
  </si>
  <si>
    <t>Elsie Hitchmough</t>
  </si>
  <si>
    <t>elsiehitchmough57@gmail.com</t>
  </si>
  <si>
    <t>16W93246JT2596316</t>
  </si>
  <si>
    <t>02Y02145W3096764G</t>
  </si>
  <si>
    <t>9HD50793S7164761M</t>
  </si>
  <si>
    <t>N3264 - Kingsway Pool - Widnes Monday (Beginners, general paddling and rolling) - Mr James Kerwin - Miss Heather Baines</t>
  </si>
  <si>
    <t>0CF63613CL3611838</t>
  </si>
  <si>
    <t>RPHHY - Kingsway Pool - Widnes Monday (Beginners, general paddling and rolling) - Mrs Nic Thompson - Mrs Karen Eley - Mr Martin</t>
  </si>
  <si>
    <t>36029932PH562742R</t>
  </si>
  <si>
    <t>Q9W76 - Kingsway Pool - Widnes Monday (Beginners, general paddling and rolling) - Dr David Allanson</t>
  </si>
  <si>
    <t>Rachel Dunbavin</t>
  </si>
  <si>
    <t>racheyp@hotmail.co.uk</t>
  </si>
  <si>
    <t>90L171112S8433045</t>
  </si>
  <si>
    <t>9632305737528274E</t>
  </si>
  <si>
    <t>3RT84802TY5972547</t>
  </si>
  <si>
    <t>0C117827R6903111F</t>
  </si>
  <si>
    <t>HQPV4 - Kingsway Pool - Widnes Monday (Beginners, general paddling and rolling) - Mr Paul Barnett</t>
  </si>
  <si>
    <t>33077934R0404030S</t>
  </si>
  <si>
    <t>KHFWC - Kingsway Pool - Widnes Monday (Beginners, general paddling and rolling) - Mr Gareth Roberts</t>
  </si>
  <si>
    <t>6G523728RT716980F</t>
  </si>
  <si>
    <t>61Y436986T6784742</t>
  </si>
  <si>
    <t>AQ2F4 - Kingsway Pool - Widnes Monday (Beginners, general paddling and rolling) - Mr Dominic Barnett</t>
  </si>
  <si>
    <t>d connolly</t>
  </si>
  <si>
    <t>dgcon@gmail.com</t>
  </si>
  <si>
    <t>9PB824539T193101R</t>
  </si>
  <si>
    <t>HGWHQ - Kingsway Pool - Widnes Monday (Beginners, general paddling and rolling) - Mr Derek Connolly</t>
  </si>
  <si>
    <t>Robert Barnett</t>
  </si>
  <si>
    <t>robabarnett@gmail.com</t>
  </si>
  <si>
    <t>0N929651H9390394E</t>
  </si>
  <si>
    <t>Naomi Killen</t>
  </si>
  <si>
    <t>naomi.killen16@gmail.gom</t>
  </si>
  <si>
    <t>19D20893CG7193317</t>
  </si>
  <si>
    <t>63U42300U01298607</t>
  </si>
  <si>
    <t>2QF7C - Kingsway Pool - Widnes Monday (Beginners, general paddling and rolling) - Miss Naomi Killen</t>
  </si>
  <si>
    <t>Liverpool International and Hul</t>
  </si>
  <si>
    <t>Alex Peacock - open boat</t>
  </si>
  <si>
    <t>Junior Club Weekend - Caban hire</t>
  </si>
  <si>
    <t>Donation from Steve Hitchin</t>
  </si>
  <si>
    <t>Junior Club</t>
  </si>
  <si>
    <t>Compound</t>
  </si>
  <si>
    <t>5 x SUPs from Summit to Sea</t>
  </si>
  <si>
    <t>Affiliation with BCU</t>
  </si>
  <si>
    <t>Affiliation</t>
  </si>
  <si>
    <t>FRED EDMONDSON - playboat for pool</t>
  </si>
  <si>
    <t>BBQ</t>
  </si>
  <si>
    <t>BBQ fuel</t>
  </si>
  <si>
    <t>Signs for compound</t>
  </si>
  <si>
    <t>Kingsway LC main pool hire - 190.00
June 2018 (4,11,18,25)</t>
  </si>
  <si>
    <t>May</t>
  </si>
  <si>
    <t>June</t>
  </si>
  <si>
    <t>Hilbre Race Trophies</t>
  </si>
  <si>
    <t>Nic Corbette - Burn Small</t>
  </si>
  <si>
    <t>Alexandra Edey</t>
  </si>
  <si>
    <t>alexedey@gmail.com</t>
  </si>
  <si>
    <t>3SM79451BD965493C</t>
  </si>
  <si>
    <t>6UN72641R89442928</t>
  </si>
  <si>
    <t>GXYER - Kingsway Pool - Widnes Monday (Beginners, general paddling and rolling) - Ms Claire Rogers</t>
  </si>
  <si>
    <t>Jane Parker</t>
  </si>
  <si>
    <t>jane.parker@riberlodge.biz</t>
  </si>
  <si>
    <t>116159668W8024455</t>
  </si>
  <si>
    <t>17V93516KY838004E</t>
  </si>
  <si>
    <t>Hilary Hart</t>
  </si>
  <si>
    <t>hilary@hart.myzen.co.uk</t>
  </si>
  <si>
    <t>29Y251049J1639514</t>
  </si>
  <si>
    <t>0SW96500XU8499122</t>
  </si>
  <si>
    <t>YJC29 - Kingsway Pool - Widnes Monday (Beginners, general paddling and rolling) - Mr Steve Alcock</t>
  </si>
  <si>
    <t>6N619685PR585422A</t>
  </si>
  <si>
    <t>John Vogler</t>
  </si>
  <si>
    <t>j.vogler@keele.ac.uk</t>
  </si>
  <si>
    <t>3W688704PP578271M</t>
  </si>
  <si>
    <t>09V36362DT657294M</t>
  </si>
  <si>
    <t>DYHW2 - Kingsway Pool - Widnes Monday (Beginners, general paddling and rolling) - Mr Rob Barnett</t>
  </si>
  <si>
    <t>8JE063329B8357605</t>
  </si>
  <si>
    <t>DEMP7 - Kingsway Pool - Widnes Monday (Beginners, general paddling and rolling) - Mr Peter Morgan</t>
  </si>
  <si>
    <t>0SL44789M00881226</t>
  </si>
  <si>
    <t>Michael Taylor</t>
  </si>
  <si>
    <t>taylor.lfc@gmail.com</t>
  </si>
  <si>
    <t>0JN12678HB670521D</t>
  </si>
  <si>
    <t>1V203548JS625790K</t>
  </si>
  <si>
    <t>Y9VCK - Kingsway Pool - Widnes Monday (Beginners, general paddling and rolling) - Miss Lorna Pain - Mr Mike Taylor</t>
  </si>
  <si>
    <t>2RW5005118344212R</t>
  </si>
  <si>
    <t>JXJY6 - Introductory Course for new members / Novice Paddlers  3 x two hour session with Josh Cook - Miss Lorna Pain - Mr Mike</t>
  </si>
  <si>
    <t>16V1023381279642D</t>
  </si>
  <si>
    <t>heather baines</t>
  </si>
  <si>
    <t>1N353936G3005312W</t>
  </si>
  <si>
    <t>XCPPC - Kingsway Pool - Widnes Monday (Beginners, general paddling and rolling) - mr James Kerwin - Miss Heather Baines</t>
  </si>
  <si>
    <t>Gwyn Haines</t>
  </si>
  <si>
    <t>tim.haines.imsl@gmail.com</t>
  </si>
  <si>
    <t>1PV779897M286681Y</t>
  </si>
  <si>
    <t>3LU24175KB4260513</t>
  </si>
  <si>
    <t>P2FWV - Kingsway Pool - Widnes Monday (Beginners, general paddling and rolling) - Ms Claire Rogers</t>
  </si>
  <si>
    <t>Werawan Yostrakul</t>
  </si>
  <si>
    <t>amee_83@hotmail.com</t>
  </si>
  <si>
    <t>0HP449806F355970B</t>
  </si>
  <si>
    <t>2MW276217A0880722</t>
  </si>
  <si>
    <t>KRFTK - Introductory Course for new members / Novice Paddlers  3 x two hour session with Josh Cook - Ms Jayne Goss</t>
  </si>
  <si>
    <t>30B99899P1490484A</t>
  </si>
  <si>
    <t>6HQQX - Introductory Course for new members / Novice Paddlers  3 x two hour session with Josh Cook - Mr Laurence Anderson</t>
  </si>
  <si>
    <t>1SN53554M4973903B</t>
  </si>
  <si>
    <t>XKVKJ - Kingsway Pool - Widnes Monday (Beginners, general paddling and rolling) - Dr David Allanson</t>
  </si>
  <si>
    <t>74M41681RE247882R</t>
  </si>
  <si>
    <t>Jens Thomas</t>
  </si>
  <si>
    <t>linucks42@gmail.com</t>
  </si>
  <si>
    <t>1V799004FP876593Y</t>
  </si>
  <si>
    <t>00R779149Y611540K</t>
  </si>
  <si>
    <t>E69JR - Introductory Course for new members / Novice Paddlers  3 x two hour session with Josh Cook - Mr Jens Thomas</t>
  </si>
  <si>
    <t>Christopher Stevens</t>
  </si>
  <si>
    <t>chrisstevens84@hotmail.com</t>
  </si>
  <si>
    <t>9Y357942F4706560G</t>
  </si>
  <si>
    <t>5LL06420WL818300A</t>
  </si>
  <si>
    <t>1LV68487X0713005K</t>
  </si>
  <si>
    <t>9SG35652XF302630K</t>
  </si>
  <si>
    <t>84U72680L6573414P</t>
  </si>
  <si>
    <t>18F00586D1697763U</t>
  </si>
  <si>
    <t>A9KAN - Introductory Course for new members / Novice Paddlers  3 x two hour session with Josh Cook - Mrs Elsie Hitchmough</t>
  </si>
  <si>
    <t>jon dugdale</t>
  </si>
  <si>
    <t>jondugdale@hotmail.com</t>
  </si>
  <si>
    <t>95V73145S8295951U</t>
  </si>
  <si>
    <t>0MC56757C71237522</t>
  </si>
  <si>
    <t>Craig Bond</t>
  </si>
  <si>
    <t>bondy16@msn.com</t>
  </si>
  <si>
    <t>62U14735B40713058</t>
  </si>
  <si>
    <t>Rory Kerr</t>
  </si>
  <si>
    <t>rkerr1985@hotmail.com</t>
  </si>
  <si>
    <t>3AE87385EY053303A</t>
  </si>
  <si>
    <t>9ER33185XS9242918</t>
  </si>
  <si>
    <t>2EQ7K - Introductory Course for new members / Novice Paddlers  3 x two hour session with Josh Cook - Miss Rachel Dunbavin</t>
  </si>
  <si>
    <t>Joanne Arrowsmith</t>
  </si>
  <si>
    <t>jsarrowsmith@btinternet.com</t>
  </si>
  <si>
    <t>56800209JG6138539</t>
  </si>
  <si>
    <t>85H89691HG259441Y</t>
  </si>
  <si>
    <t>JYNWT - Kingsway Pool - Widnes Monday (Beginners, general paddling and rolling) - Mr Dominic Barnett - Mr Paul Barnett</t>
  </si>
  <si>
    <t>P Wilson</t>
  </si>
  <si>
    <t>45B2301598243551K</t>
  </si>
  <si>
    <t>2MR6986706219194C</t>
  </si>
  <si>
    <t>5LN84021BY421530M</t>
  </si>
  <si>
    <t>1UD35797G3695404U</t>
  </si>
  <si>
    <t>3TWVG - Kingsway Pool - Widnes Monday (Beginners, general paddling and rolling) - Mrs Karen Eley - Mrs Nic Thompson - Mr Martin</t>
  </si>
  <si>
    <t>2YT960752R002153L</t>
  </si>
  <si>
    <t>6DH3953099032784J</t>
  </si>
  <si>
    <t>G7GPP - Kingsway Pool - Widnes Monday (Beginners, general paddling and rolling) - mrs jenna mackintosh</t>
  </si>
  <si>
    <t>3P772269BP254635S</t>
  </si>
  <si>
    <t>V67KQ - Kingsway Pool - Widnes Monday (Beginners, general paddling and rolling) - Mr Robin Emley</t>
  </si>
  <si>
    <t>94U207281A750725L</t>
  </si>
  <si>
    <t>7H3MY - Kingsway Pool - Widnes Monday (Beginners, general paddling and rolling) - Mr Robert Barnett</t>
  </si>
  <si>
    <t>69E24814GF492945X</t>
  </si>
  <si>
    <t>PXTFP - Kingsway Pool - Widnes Monday (Beginners, general paddling and rolling) - Dr David Allanson</t>
  </si>
  <si>
    <t>charlie_underwood@live.co.uk</t>
  </si>
  <si>
    <t>4ER77045YD7971845</t>
  </si>
  <si>
    <t>6QF6H - Introductory Course for new members / Novice Paddlers  3 x two hour session with Josh Cook - MR Charlie Underwood</t>
  </si>
  <si>
    <t>66T08727GT926082P</t>
  </si>
  <si>
    <t>30V808265K1507231</t>
  </si>
  <si>
    <t>Michal Giezgala</t>
  </si>
  <si>
    <t>bonielot@gmail.com</t>
  </si>
  <si>
    <t>6YP55352GD0873108</t>
  </si>
  <si>
    <t>Samuel McGuire</t>
  </si>
  <si>
    <t>sm366@st-andrews.ac.uk</t>
  </si>
  <si>
    <t>88547470LU162414R</t>
  </si>
  <si>
    <t>Kevin Devlin</t>
  </si>
  <si>
    <t>kdnw37211@blueyonder.co.uk</t>
  </si>
  <si>
    <t>03239188BK876851K</t>
  </si>
  <si>
    <t>David Arthur</t>
  </si>
  <si>
    <t>da420354@gmail.com</t>
  </si>
  <si>
    <t>7P753972T5456822W</t>
  </si>
  <si>
    <t>9JB39213E6759982K</t>
  </si>
  <si>
    <t>9RK2K - Introductory Course for new members / Novice Paddlers 1 x six hour session - Mr James Kerwin - Miss Heather Baines</t>
  </si>
  <si>
    <t>1DE253503U690640H</t>
  </si>
  <si>
    <t>6TF3M - Introductory Course for new members / Novice Paddlers 1 x six hour session - Miss Rachel Dunbavin</t>
  </si>
  <si>
    <t>MR DA MISSON</t>
  </si>
  <si>
    <t>danmisson@gmail.com</t>
  </si>
  <si>
    <t>5JB18580220970346</t>
  </si>
  <si>
    <t>48W51451AS482850E</t>
  </si>
  <si>
    <t>YGGGN - Introductory Course for new members / Novice Paddlers 1 x six hour session - Mrs Sarah Misson</t>
  </si>
  <si>
    <t>90619065LG977650T</t>
  </si>
  <si>
    <t>22YFX - Introductory Course for new members / Novice Paddlers 1 x six hour session - Mr Paul Cowley</t>
  </si>
  <si>
    <t>MARTYN BLACKMORE</t>
  </si>
  <si>
    <t>31W74552KC676422Y</t>
  </si>
  <si>
    <t>6HGWY - Introductory Course for new members / Novice Paddlers 1 x six hour session - Miss Pat Blackmore</t>
  </si>
  <si>
    <t>JOHN BENNETT</t>
  </si>
  <si>
    <t>7EL639007T7985915</t>
  </si>
  <si>
    <t>X73XR - Kingsway Pool - Widnes Monday (Beginners, general paddling and rolling) - MR JOHN BENNETT</t>
  </si>
  <si>
    <t>1U434418NJ778830T</t>
  </si>
  <si>
    <t>43KMV - Introductory Course for new members / Novice Paddlers 1 x six hour session - Mr James Kerwin</t>
  </si>
  <si>
    <t>3HH02130SK589750R</t>
  </si>
  <si>
    <t>YYRM7 - Kingsway Pool - Widnes Monday (Beginners, general paddling and rolling) - Ms Claire Rogers</t>
  </si>
  <si>
    <t>Infectious fitness</t>
  </si>
  <si>
    <t>staceydaniels97@yahoo.co.uk</t>
  </si>
  <si>
    <t>4CK606742C9174250</t>
  </si>
  <si>
    <t>9GH59936R4088713X</t>
  </si>
  <si>
    <t>XXJKF - Kingsway Pool - Widnes Monday (Beginners, general paddling and rolling) - Mrs Nic Thompson - Mrs Karen Eley - Mr Martin</t>
  </si>
  <si>
    <t>steven wood</t>
  </si>
  <si>
    <t>stevenwood932@yahoo.co.uk</t>
  </si>
  <si>
    <t>6CN2287273126394S</t>
  </si>
  <si>
    <t>HK6FX - Introductory Course for new members / Novice Paddlers 1 x six hour session - Mr Steven Wood</t>
  </si>
  <si>
    <t>58W13825SX5695413</t>
  </si>
  <si>
    <t>64DMX - Introductory Course for new members / Novice Paddlers 1 x six hour session - MR JOHN BENNETT</t>
  </si>
  <si>
    <t>49026698K59564003</t>
  </si>
  <si>
    <t>KTWP2 - Kingsway Pool - Widnes Monday (Beginners, general paddling and rolling) - Miss Naomi Killen</t>
  </si>
  <si>
    <t>9RG543559S340360J</t>
  </si>
  <si>
    <t>C9YHT - Kingsway Pool - Widnes Monday (Beginners, general paddling and rolling) - Mr Steve Alcock</t>
  </si>
  <si>
    <t>98M138821A161642V</t>
  </si>
  <si>
    <t>8J320423TW392644L</t>
  </si>
  <si>
    <t>77CWH - Kingsway Pool - Widnes Monday (Beginners, general paddling and rolling) - Mr Andrew Riley</t>
  </si>
  <si>
    <t>7P52256820954121X</t>
  </si>
  <si>
    <t>V643H - Introductory Course for new members / Novice Paddlers 1 x six hour session - Mrs Lynn Arthur - Mr David Arthur</t>
  </si>
  <si>
    <t>6LD220490J857212L</t>
  </si>
  <si>
    <t>0XN76258RM968572A</t>
  </si>
  <si>
    <t>Hannah Jardine</t>
  </si>
  <si>
    <t>hj.jardine@hotmail.com</t>
  </si>
  <si>
    <t>3BJ53834EF852763R</t>
  </si>
  <si>
    <t>8XG024745N7670649</t>
  </si>
  <si>
    <t>YHWT7 - Kingsway Pool - Widnes Monday (Beginners, general paddling and rolling) - Dr David Allanson</t>
  </si>
  <si>
    <t>1MN63333W7318605R</t>
  </si>
  <si>
    <t>F7V7Y - Introductory Course for new members / Novice Paddlers 1 x six hour session - MR ARTHUR BARNETT</t>
  </si>
  <si>
    <t>Monica Cranney</t>
  </si>
  <si>
    <t>t.cranney@hotmail.com</t>
  </si>
  <si>
    <t>3UB3821998773992U</t>
  </si>
  <si>
    <t>jayne rigby</t>
  </si>
  <si>
    <t>rigby_jayne@sky.com</t>
  </si>
  <si>
    <t>2AW31177829653611</t>
  </si>
  <si>
    <t>S SANDERSON</t>
  </si>
  <si>
    <t>suedlam.sanderson@googlemail.com</t>
  </si>
  <si>
    <t>4T626936G40180902</t>
  </si>
  <si>
    <t>Anthony Devlin</t>
  </si>
  <si>
    <t>a.devlin@blueyonder.co.uk</t>
  </si>
  <si>
    <t>55V463426H095934S</t>
  </si>
  <si>
    <t>34D98584L06677351</t>
  </si>
  <si>
    <t>2NCMP - Introductory Course for new members / Novice Paddlers 1 x six hour session - Mr Anthony Devlin</t>
  </si>
  <si>
    <t>0P279127J0845271F</t>
  </si>
  <si>
    <t>N66FG - Kingsway Pool - Widnes Monday (Beginners, general paddling and rolling) - Mr Mike Taylor</t>
  </si>
  <si>
    <t>Gerard Hyland</t>
  </si>
  <si>
    <t>92Y63950ND125861E</t>
  </si>
  <si>
    <t>92F97 - Introductory Course for new members / Novice Paddlers 1 x six hour session - Mr Ged Hyland</t>
  </si>
  <si>
    <t>Arthur Dean</t>
  </si>
  <si>
    <t>carol123dean@gmail.com</t>
  </si>
  <si>
    <t>7J715320G4883733W</t>
  </si>
  <si>
    <t>John Charles Mc Ghee</t>
  </si>
  <si>
    <t>chaz.mcghee@outlook.com</t>
  </si>
  <si>
    <t>29A166907L995151C</t>
  </si>
  <si>
    <t>Abi Hudson</t>
  </si>
  <si>
    <t>ABI_HUDSON@hotmail.co.uk</t>
  </si>
  <si>
    <t>8M213036FJ961421C</t>
  </si>
  <si>
    <t>irene mcginnigle</t>
  </si>
  <si>
    <t>funsteve@hotmail.co.uk</t>
  </si>
  <si>
    <t>6WN29637XK469853H</t>
  </si>
  <si>
    <t>Jon Dugdale</t>
  </si>
  <si>
    <t>0R642275SN534553G</t>
  </si>
  <si>
    <t>EC6D9 - Kingsway Pool - Widnes Monday (Beginners, general paddling and rolling) - Mr Jon Dugdale</t>
  </si>
  <si>
    <t>02H43780EF386305A</t>
  </si>
  <si>
    <t>93KPR - Kingsway Pool - Widnes Monday (Beginners, general paddling and rolling) - Mrs Karen Eley - Mrs Nic Thompson</t>
  </si>
  <si>
    <t>22B70421S2835601L</t>
  </si>
  <si>
    <t>FE7DD - Introductory Course for new members / Novice Paddlers 1 x six hour session - Mr Steven Rogers</t>
  </si>
  <si>
    <t>7GT27499NC1663812</t>
  </si>
  <si>
    <t>3W6HF - Introductory Course for new members / Novice Paddlers 1 x six hour session - Miss Kayleigh Campbell</t>
  </si>
  <si>
    <t>Jennifer Vesey</t>
  </si>
  <si>
    <t>hljvesey@liv.ac.uk</t>
  </si>
  <si>
    <t>42N47680U19392536</t>
  </si>
  <si>
    <t>9V721840XT764294R</t>
  </si>
  <si>
    <t>3CPRA - Introductory Course for new members / Novice Paddlers 1 x six hour session - Miss Jennifer Vesey</t>
  </si>
  <si>
    <t>2R7454799W7021712</t>
  </si>
  <si>
    <t>V6RFC - Kingsway Pool - Widnes Monday (Beginners, general paddling and rolling) - Ms Claire Rogers</t>
  </si>
  <si>
    <t>Rose Wong</t>
  </si>
  <si>
    <t>hiphopyoyang@yahoo.com</t>
  </si>
  <si>
    <t>35S84339U1500615X</t>
  </si>
  <si>
    <t>Anthony Brockway</t>
  </si>
  <si>
    <t>brock99@btinternet.com</t>
  </si>
  <si>
    <t>2RM4508131633334E</t>
  </si>
  <si>
    <t>4HV98933VP4808309</t>
  </si>
  <si>
    <t>TN9KK - Kingsway Pool - Widnes Monday (Beginners, general paddling and rolling) - Mr stephen mcginnigle</t>
  </si>
  <si>
    <t>5NU92865V0359044X</t>
  </si>
  <si>
    <t>XTY6D - Kingsway Pool - Widnes Monday (Beginners, general paddling and rolling) - Mr Steve Alcock</t>
  </si>
  <si>
    <t>1DG56575L6128314N</t>
  </si>
  <si>
    <t>444R7 - Introductory Course for new members / Novice Paddlers 1 x six hour session - Mr Adam Arrowsmith - Mr Stephen Blenkinsop</t>
  </si>
  <si>
    <t>2XG22730531205447</t>
  </si>
  <si>
    <t>YF7JT - Kingsway Pool - Widnes Monday (Beginners, general paddling and rolling) - NMr Paul Barnett</t>
  </si>
  <si>
    <t>Andy Mason</t>
  </si>
  <si>
    <t>andyjmason33@gmail.com</t>
  </si>
  <si>
    <t>2L964520HJ117970M</t>
  </si>
  <si>
    <t>2682750199772382C</t>
  </si>
  <si>
    <t>7TV2R - Kingsway Pool - Widnes Monday (Beginners, general paddling and rolling) - MR PAUL GOETZEE</t>
  </si>
  <si>
    <t>Colin Smith</t>
  </si>
  <si>
    <t>colinandcarmelsmith@hotmail.co.uk</t>
  </si>
  <si>
    <t>0RN5823737469104B</t>
  </si>
  <si>
    <t>35T20904MH578923R</t>
  </si>
  <si>
    <t>4TC39 - Kingsway Pool - Widnes Monday (Beginners, general paddling and rolling) - Mr Robin Emley</t>
  </si>
  <si>
    <t>8J7148598M1080054</t>
  </si>
  <si>
    <t>7D62W - Kingsway Pool - Widnes Monday (Beginners, general paddling and rolling) - Mrs Jenna Mackintosh</t>
  </si>
  <si>
    <t>78316105FP503964J</t>
  </si>
  <si>
    <t>QPGJ3 - Kingsway Pool - Widnes Monday (Beginners, general paddling and rolling) - Mr Robert Barnett</t>
  </si>
  <si>
    <t>cheryl alexander</t>
  </si>
  <si>
    <t>dannytomo85@gmail.com</t>
  </si>
  <si>
    <t>5TH84979PF3791206</t>
  </si>
  <si>
    <t>4MK19317VC492293V</t>
  </si>
  <si>
    <t>VHXX4 - Kingsway Pool - Widnes Monday (Beginners, general paddling and rolling) - Dr David Allanson</t>
  </si>
  <si>
    <t>michael halsall</t>
  </si>
  <si>
    <t>mikehalsall20@hotmail.com</t>
  </si>
  <si>
    <t>3AM325514M438705J</t>
  </si>
  <si>
    <t>8MU40680FH1494333</t>
  </si>
  <si>
    <t>lesley ward</t>
  </si>
  <si>
    <t>lesley.wardy@hotmail.co.uk</t>
  </si>
  <si>
    <t>4MY792645N824270U</t>
  </si>
  <si>
    <t>1WW44756VH6110846</t>
  </si>
  <si>
    <t>ADDVH - Kingsway Pool - Widnes Monday (Beginners, general paddling and rolling) - Mr Paul Cowley</t>
  </si>
  <si>
    <t>Ray McCann</t>
  </si>
  <si>
    <t>raymac901@gmail.com</t>
  </si>
  <si>
    <t>9M281075J5974251C</t>
  </si>
  <si>
    <t>terry walker</t>
  </si>
  <si>
    <t>Tezzer222@gmail.com</t>
  </si>
  <si>
    <t>0GC035066C242064K</t>
  </si>
  <si>
    <t>02P28830977746704</t>
  </si>
  <si>
    <t>CFEM3 - Kingsway Pool - Widnes Monday (Beginners, general paddling and rolling) - Master Peter Halsall - Miss Lauren Hough - Mr</t>
  </si>
  <si>
    <t>6UT15360S55715205</t>
  </si>
  <si>
    <t>H4TMV - Kingsway Pool - Widnes Monday (Beginners, general paddling and rolling) - Mr derek connolly</t>
  </si>
  <si>
    <t>Derek Connolly</t>
  </si>
  <si>
    <t>6T730624CT2776617</t>
  </si>
  <si>
    <t>6XHVF - Introductory Course for new members / Novice Paddlers  3 x two hour session with Josh Cook - Mr derek connolly</t>
  </si>
  <si>
    <t>7LJ389201L243733V</t>
  </si>
  <si>
    <t>Y2QCQ - Kingsway Pool - Widnes Monday (Beginners, general paddling and rolling) - Mr Jon Dugdale</t>
  </si>
  <si>
    <t>Jacob Keir</t>
  </si>
  <si>
    <t>jacobkeir@live.co.uk</t>
  </si>
  <si>
    <t>00B52904JM212940T</t>
  </si>
  <si>
    <t>26J69271YF136232E</t>
  </si>
  <si>
    <t>GPDPX - Kingsway Pool - Widnes Monday (Beginners, general paddling and rolling) - Ms Claire Rogers</t>
  </si>
  <si>
    <t>5SU13581H3364642P</t>
  </si>
  <si>
    <t>DRAXX - Kingsway Pool - Widnes Monday (Beginners, general paddling and rolling) - Mrs Nic Thompson - Mrs Karen Eley - Mr Martin</t>
  </si>
  <si>
    <t>3G53600982816605X</t>
  </si>
  <si>
    <t>51025084UY409683D</t>
  </si>
  <si>
    <t>CXHJP - Kingsway Pool - Widnes Monday (Beginners, general paddling and rolling) - mr luke hardman - Mr stephen mcginnigle</t>
  </si>
  <si>
    <t>53783711EU3229508</t>
  </si>
  <si>
    <t>05B225690V5884059</t>
  </si>
  <si>
    <t>FRHXJ - Kingsway Pool - Widnes Monday (Beginners, general paddling and rolling) - Mr Steve Alcock</t>
  </si>
  <si>
    <t>Michael O'Rourke</t>
  </si>
  <si>
    <t>mikeorou@hotmail.com</t>
  </si>
  <si>
    <t>56J37387K2591623S</t>
  </si>
  <si>
    <t>KHER3 - Kingsway Pool - Widnes Monday (Beginners, general paddling and rolling) - Mr Michael O&amp;#39;Rourke</t>
  </si>
  <si>
    <t>rosie fitzpatrick</t>
  </si>
  <si>
    <t>rosie_fitz@hotmail.co.uk</t>
  </si>
  <si>
    <t>0H017085XK6303434</t>
  </si>
  <si>
    <t>WCFDW - Kingsway Pool - Widnes Monday (Beginners, general paddling and rolling) - Miss Rosie Fitzpatrick - Mr Adam Jardine</t>
  </si>
  <si>
    <t>ppjedrzeje@o2.pl</t>
  </si>
  <si>
    <t>02C63043AA380335Y</t>
  </si>
  <si>
    <t>YQGFR - Kingsway Pool - Widnes Monday (Beginners, general paddling and rolling) - mr Jedrzej Jedrzejewski - Mrs Patrycja Cot-Je</t>
  </si>
  <si>
    <t>0YX62890RR210053N</t>
  </si>
  <si>
    <t>1PB44794NS644531K</t>
  </si>
  <si>
    <t>Stainless Steel Penny Washer, Roofing Bolt, Delivery</t>
  </si>
  <si>
    <t>Liverpool International and Hull</t>
  </si>
  <si>
    <t>Toolstation - Penny washers and bolts</t>
  </si>
  <si>
    <t>Resue boats</t>
  </si>
  <si>
    <t>Dee sailing club BBQ and donation</t>
  </si>
  <si>
    <t>Callum Cook</t>
  </si>
  <si>
    <t>Rapid Media - Film hosting</t>
  </si>
  <si>
    <t>Alan Peachment - kayak - from KS</t>
  </si>
  <si>
    <t>Kingsway LC main pool hire - 237.50
July 2018 - 2,9,16,23,30</t>
  </si>
  <si>
    <t>July</t>
  </si>
  <si>
    <t>Lumpwood for BBQ</t>
  </si>
  <si>
    <t>FLYNN P
DEAN FLYNN</t>
  </si>
  <si>
    <t>B Peacock AARON JACKSON POLO</t>
  </si>
  <si>
    <t>SAMUEL WATSON</t>
  </si>
  <si>
    <t>MR S T GIBSON</t>
  </si>
  <si>
    <t>J O'Riley JOE O'RILEY POLO</t>
  </si>
  <si>
    <t>LCC Brunswick NWC Div 2 All in advance £240</t>
  </si>
  <si>
    <t>LCC Coburg NWC Div 2 All in advance £240</t>
  </si>
  <si>
    <t>LCC Trafalgar NWDiv3 £330</t>
  </si>
  <si>
    <t xml:space="preserve">LCC U18 Youth £200 </t>
  </si>
  <si>
    <t>Phil Holland</t>
  </si>
  <si>
    <t>SMULLEN J H</t>
  </si>
  <si>
    <t>DORRIAN MB &amp; L BRUNSWICK DIV2 MD</t>
  </si>
  <si>
    <t>DORRIAN MB &amp; L U18</t>
  </si>
  <si>
    <t>AARON JACKSON POLO</t>
  </si>
  <si>
    <t>YHA Langdale Beck</t>
  </si>
  <si>
    <t>Langdale Beck Hostel 2018 - Deposit</t>
  </si>
  <si>
    <t>DURBAND L J LUKE DURBAND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</si>
</sst>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8" formatCode="&quot;£&quot;#,##0.00;[Red]\-&quot;£&quot;#,##0.00"/>
    <numFmt numFmtId="44" formatCode="_-&quot;£&quot;* #,##0.00_-;\-&quot;£&quot;* #,##0.00_-;_-&quot;£&quot;* &quot;-&quot;??_-;_-@_-"/>
    <numFmt numFmtId="164" formatCode="dd/mm/yy"/>
    <numFmt numFmtId="165" formatCode="&quot;£&quot;#,##0.00"/>
    <numFmt numFmtId="166" formatCode="d\-mmm"/>
    <numFmt numFmtId="167" formatCode="d\ mmm\ yy"/>
    <numFmt numFmtId="168" formatCode="_-[$£-809]* #,##0.00_-;\-[$£-809]* #,##0.00_-;_-[$£-809]* &quot;-&quot;??_-;_-@_-"/>
    <numFmt numFmtId="169" formatCode="_-\£* #,##0.00_-;&quot;-£&quot;* #,##0.00_-;_-\£* \-??_-;_-@_-"/>
    <numFmt numFmtId="170" formatCode="[$£-809]#,##0.00;[Red]\-[$£-809]#,##0.00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sz val="8"/>
      <name val="Times New Roman"/>
      <family val="1"/>
    </font>
    <font>
      <sz val="8"/>
      <color indexed="8"/>
      <name val="Times New Roman"/>
      <family val="1"/>
    </font>
    <font>
      <sz val="11"/>
      <color rgb="FF9C5700"/>
      <name val="Calibri"/>
      <family val="2"/>
      <scheme val="minor"/>
    </font>
    <font>
      <sz val="11"/>
      <name val="Calibri"/>
      <family val="2"/>
    </font>
    <font>
      <sz val="9"/>
      <color rgb="FF000000"/>
      <name val="Arial"/>
      <family val="2"/>
    </font>
  </fonts>
  <fills count="5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rgb="FFC0C0C0"/>
      </patternFill>
    </fill>
    <fill>
      <patternFill patternType="solid">
        <fgColor rgb="FFFFFF00"/>
        <bgColor rgb="FF000000"/>
      </patternFill>
    </fill>
    <fill>
      <patternFill patternType="solid">
        <fgColor rgb="FF2F75B5"/>
        <bgColor rgb="FF000000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-0.249977111117893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FF33CC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4">
    <xf numFmtId="0" fontId="0" fillId="0" borderId="0"/>
    <xf numFmtId="44" fontId="2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" fillId="0" borderId="0"/>
    <xf numFmtId="0" fontId="27" fillId="4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5">
    <xf numFmtId="0" fontId="19" fillId="0" borderId="0" xfId="0" applyFont="1"/>
    <xf numFmtId="0" fontId="19" fillId="0" borderId="0" xfId="0" applyFont="1" applyAlignment="1">
      <alignment horizontal="left"/>
    </xf>
    <xf numFmtId="0" fontId="0" fillId="0" borderId="0" xfId="0"/>
    <xf numFmtId="14" fontId="0" fillId="0" borderId="0" xfId="0" applyNumberFormat="1"/>
    <xf numFmtId="21" fontId="0" fillId="0" borderId="0" xfId="0" applyNumberFormat="1"/>
    <xf numFmtId="4" fontId="0" fillId="0" borderId="0" xfId="0" applyNumberFormat="1"/>
    <xf numFmtId="11" fontId="0" fillId="0" borderId="0" xfId="0" applyNumberFormat="1"/>
    <xf numFmtId="164" fontId="22" fillId="0" borderId="10" xfId="0" applyNumberFormat="1" applyFont="1" applyBorder="1" applyAlignment="1">
      <alignment horizontal="center"/>
    </xf>
    <xf numFmtId="0" fontId="23" fillId="0" borderId="11" xfId="0" applyNumberFormat="1" applyFont="1" applyBorder="1" applyAlignment="1">
      <alignment horizontal="center" wrapText="1"/>
    </xf>
    <xf numFmtId="0" fontId="23" fillId="0" borderId="11" xfId="0" applyFont="1" applyBorder="1" applyAlignment="1">
      <alignment horizontal="center" wrapText="1"/>
    </xf>
    <xf numFmtId="44" fontId="24" fillId="0" borderId="11" xfId="1" applyFont="1" applyBorder="1" applyAlignment="1">
      <alignment horizontal="center" textRotation="90" wrapText="1"/>
    </xf>
    <xf numFmtId="0" fontId="24" fillId="0" borderId="11" xfId="0" applyFont="1" applyBorder="1" applyAlignment="1">
      <alignment horizontal="center" textRotation="90" wrapText="1"/>
    </xf>
    <xf numFmtId="0" fontId="23" fillId="0" borderId="11" xfId="0" applyNumberFormat="1" applyFont="1" applyBorder="1" applyAlignment="1">
      <alignment horizontal="left" wrapText="1"/>
    </xf>
    <xf numFmtId="44" fontId="23" fillId="0" borderId="11" xfId="1" applyFont="1" applyBorder="1" applyAlignment="1">
      <alignment horizontal="center" wrapText="1"/>
    </xf>
    <xf numFmtId="165" fontId="23" fillId="0" borderId="11" xfId="1" applyNumberFormat="1" applyFont="1" applyBorder="1" applyAlignment="1">
      <alignment horizontal="center" wrapText="1"/>
    </xf>
    <xf numFmtId="0" fontId="23" fillId="0" borderId="11" xfId="1" applyNumberFormat="1" applyFont="1" applyBorder="1" applyAlignment="1">
      <alignment horizontal="center" wrapText="1"/>
    </xf>
    <xf numFmtId="164" fontId="22" fillId="0" borderId="12" xfId="0" applyNumberFormat="1" applyFont="1" applyBorder="1" applyAlignment="1">
      <alignment horizontal="center"/>
    </xf>
    <xf numFmtId="164" fontId="22" fillId="0" borderId="13" xfId="0" applyNumberFormat="1" applyFont="1" applyBorder="1" applyAlignment="1">
      <alignment horizontal="center"/>
    </xf>
    <xf numFmtId="167" fontId="24" fillId="33" borderId="13" xfId="0" applyNumberFormat="1" applyFont="1" applyFill="1" applyBorder="1"/>
    <xf numFmtId="44" fontId="24" fillId="33" borderId="13" xfId="1" applyFont="1" applyFill="1" applyBorder="1"/>
    <xf numFmtId="0" fontId="22" fillId="33" borderId="13" xfId="0" applyFont="1" applyFill="1" applyBorder="1"/>
    <xf numFmtId="164" fontId="22" fillId="0" borderId="13" xfId="0" applyNumberFormat="1" applyFont="1" applyBorder="1" applyAlignment="1">
      <alignment horizontal="left"/>
    </xf>
    <xf numFmtId="44" fontId="22" fillId="0" borderId="13" xfId="1" applyFont="1" applyBorder="1" applyAlignment="1">
      <alignment horizontal="right"/>
    </xf>
    <xf numFmtId="165" fontId="22" fillId="0" borderId="13" xfId="1" applyNumberFormat="1" applyFont="1" applyBorder="1" applyAlignment="1">
      <alignment horizontal="right"/>
    </xf>
    <xf numFmtId="0" fontId="25" fillId="0" borderId="13" xfId="0" applyFont="1" applyBorder="1" applyAlignment="1">
      <alignment horizontal="center"/>
    </xf>
    <xf numFmtId="166" fontId="25" fillId="0" borderId="13" xfId="0" applyNumberFormat="1" applyFont="1" applyBorder="1"/>
    <xf numFmtId="44" fontId="22" fillId="0" borderId="13" xfId="1" applyFont="1" applyBorder="1"/>
    <xf numFmtId="0" fontId="22" fillId="0" borderId="13" xfId="0" applyFont="1" applyBorder="1"/>
    <xf numFmtId="165" fontId="22" fillId="0" borderId="10" xfId="1" applyNumberFormat="1" applyFont="1" applyBorder="1" applyAlignment="1">
      <alignment horizontal="right"/>
    </xf>
    <xf numFmtId="164" fontId="22" fillId="0" borderId="10" xfId="0" applyNumberFormat="1" applyFont="1" applyBorder="1" applyAlignment="1">
      <alignment horizontal="left"/>
    </xf>
    <xf numFmtId="44" fontId="22" fillId="0" borderId="10" xfId="1" applyNumberFormat="1" applyFont="1" applyBorder="1" applyAlignment="1">
      <alignment horizontal="right"/>
    </xf>
    <xf numFmtId="166" fontId="25" fillId="0" borderId="10" xfId="0" applyNumberFormat="1" applyFont="1" applyBorder="1"/>
    <xf numFmtId="0" fontId="25" fillId="0" borderId="10" xfId="0" applyFont="1" applyBorder="1" applyAlignment="1">
      <alignment horizontal="center"/>
    </xf>
    <xf numFmtId="0" fontId="19" fillId="0" borderId="10" xfId="0" applyFont="1" applyBorder="1"/>
    <xf numFmtId="0" fontId="19" fillId="0" borderId="0" xfId="0" applyFont="1" applyAlignment="1">
      <alignment horizontal="right" indent="1"/>
    </xf>
    <xf numFmtId="0" fontId="19" fillId="0" borderId="13" xfId="0" applyFont="1" applyBorder="1"/>
    <xf numFmtId="0" fontId="19" fillId="0" borderId="13" xfId="1" applyNumberFormat="1" applyFont="1" applyBorder="1"/>
    <xf numFmtId="44" fontId="19" fillId="0" borderId="13" xfId="1" applyFont="1" applyBorder="1"/>
    <xf numFmtId="0" fontId="19" fillId="0" borderId="13" xfId="0" applyFont="1" applyBorder="1" applyAlignment="1"/>
    <xf numFmtId="44" fontId="19" fillId="34" borderId="13" xfId="0" applyNumberFormat="1" applyFont="1" applyFill="1" applyBorder="1"/>
    <xf numFmtId="44" fontId="19" fillId="0" borderId="10" xfId="1" applyNumberFormat="1" applyFont="1" applyBorder="1"/>
    <xf numFmtId="164" fontId="22" fillId="35" borderId="13" xfId="0" applyNumberFormat="1" applyFont="1" applyFill="1" applyBorder="1" applyAlignment="1">
      <alignment horizontal="left"/>
    </xf>
    <xf numFmtId="44" fontId="22" fillId="35" borderId="13" xfId="1" applyFont="1" applyFill="1" applyBorder="1" applyAlignment="1">
      <alignment horizontal="right"/>
    </xf>
    <xf numFmtId="165" fontId="22" fillId="35" borderId="13" xfId="1" applyNumberFormat="1" applyFont="1" applyFill="1" applyBorder="1" applyAlignment="1">
      <alignment horizontal="right"/>
    </xf>
    <xf numFmtId="168" fontId="22" fillId="0" borderId="13" xfId="1" applyNumberFormat="1" applyFont="1" applyBorder="1" applyAlignment="1">
      <alignment horizontal="right" wrapText="1"/>
    </xf>
    <xf numFmtId="0" fontId="20" fillId="36" borderId="0" xfId="0" applyFont="1" applyFill="1"/>
    <xf numFmtId="0" fontId="0" fillId="0" borderId="10" xfId="0" applyBorder="1"/>
    <xf numFmtId="44" fontId="19" fillId="0" borderId="10" xfId="1" applyFont="1" applyBorder="1"/>
    <xf numFmtId="44" fontId="22" fillId="0" borderId="13" xfId="1" applyNumberFormat="1" applyFont="1" applyBorder="1" applyAlignment="1">
      <alignment horizontal="right"/>
    </xf>
    <xf numFmtId="44" fontId="22" fillId="0" borderId="10" xfId="1" applyFont="1" applyBorder="1" applyAlignment="1">
      <alignment horizontal="right"/>
    </xf>
    <xf numFmtId="44" fontId="19" fillId="0" borderId="13" xfId="1" applyNumberFormat="1" applyFont="1" applyBorder="1"/>
    <xf numFmtId="164" fontId="22" fillId="0" borderId="12" xfId="0" applyNumberFormat="1" applyFont="1" applyFill="1" applyBorder="1" applyAlignment="1">
      <alignment horizontal="center"/>
    </xf>
    <xf numFmtId="164" fontId="22" fillId="0" borderId="10" xfId="0" applyNumberFormat="1" applyFont="1" applyFill="1" applyBorder="1" applyAlignment="1">
      <alignment horizontal="center"/>
    </xf>
    <xf numFmtId="0" fontId="19" fillId="0" borderId="10" xfId="0" applyFont="1" applyFill="1" applyBorder="1"/>
    <xf numFmtId="44" fontId="19" fillId="0" borderId="10" xfId="1" applyNumberFormat="1" applyFont="1" applyFill="1" applyBorder="1"/>
    <xf numFmtId="164" fontId="22" fillId="0" borderId="10" xfId="0" applyNumberFormat="1" applyFont="1" applyFill="1" applyBorder="1" applyAlignment="1">
      <alignment horizontal="left"/>
    </xf>
    <xf numFmtId="44" fontId="22" fillId="0" borderId="10" xfId="1" applyNumberFormat="1" applyFont="1" applyFill="1" applyBorder="1" applyAlignment="1">
      <alignment horizontal="right"/>
    </xf>
    <xf numFmtId="0" fontId="19" fillId="0" borderId="13" xfId="0" applyFont="1" applyFill="1" applyBorder="1"/>
    <xf numFmtId="44" fontId="19" fillId="34" borderId="10" xfId="0" applyNumberFormat="1" applyFont="1" applyFill="1" applyBorder="1"/>
    <xf numFmtId="0" fontId="19" fillId="0" borderId="0" xfId="0" pivotButton="1" applyFont="1"/>
    <xf numFmtId="4" fontId="19" fillId="0" borderId="0" xfId="0" applyNumberFormat="1" applyFont="1"/>
    <xf numFmtId="164" fontId="22" fillId="0" borderId="13" xfId="0" applyNumberFormat="1" applyFont="1" applyFill="1" applyBorder="1" applyAlignment="1">
      <alignment horizontal="left"/>
    </xf>
    <xf numFmtId="165" fontId="22" fillId="0" borderId="10" xfId="1" applyNumberFormat="1" applyFont="1" applyFill="1" applyBorder="1" applyAlignment="1">
      <alignment horizontal="right"/>
    </xf>
    <xf numFmtId="164" fontId="22" fillId="37" borderId="13" xfId="0" applyNumberFormat="1" applyFont="1" applyFill="1" applyBorder="1" applyAlignment="1">
      <alignment horizontal="left"/>
    </xf>
    <xf numFmtId="44" fontId="22" fillId="37" borderId="13" xfId="1" applyFont="1" applyFill="1" applyBorder="1" applyAlignment="1">
      <alignment horizontal="right"/>
    </xf>
    <xf numFmtId="165" fontId="22" fillId="37" borderId="13" xfId="1" applyNumberFormat="1" applyFont="1" applyFill="1" applyBorder="1" applyAlignment="1">
      <alignment horizontal="right"/>
    </xf>
    <xf numFmtId="0" fontId="20" fillId="0" borderId="0" xfId="0" applyFont="1"/>
    <xf numFmtId="0" fontId="19" fillId="0" borderId="10" xfId="1" applyNumberFormat="1" applyFont="1" applyBorder="1"/>
    <xf numFmtId="164" fontId="22" fillId="37" borderId="10" xfId="0" applyNumberFormat="1" applyFont="1" applyFill="1" applyBorder="1" applyAlignment="1">
      <alignment horizontal="left"/>
    </xf>
    <xf numFmtId="44" fontId="22" fillId="37" borderId="10" xfId="1" applyFont="1" applyFill="1" applyBorder="1" applyAlignment="1">
      <alignment horizontal="right"/>
    </xf>
    <xf numFmtId="165" fontId="22" fillId="37" borderId="10" xfId="1" applyNumberFormat="1" applyFont="1" applyFill="1" applyBorder="1" applyAlignment="1">
      <alignment horizontal="right"/>
    </xf>
    <xf numFmtId="12" fontId="22" fillId="0" borderId="13" xfId="1" applyNumberFormat="1" applyFont="1" applyBorder="1" applyAlignment="1">
      <alignment horizontal="right"/>
    </xf>
    <xf numFmtId="44" fontId="19" fillId="0" borderId="13" xfId="1" applyNumberFormat="1" applyFont="1" applyFill="1" applyBorder="1"/>
    <xf numFmtId="44" fontId="22" fillId="0" borderId="13" xfId="1" applyNumberFormat="1" applyFont="1" applyFill="1" applyBorder="1" applyAlignment="1">
      <alignment horizontal="right"/>
    </xf>
    <xf numFmtId="165" fontId="22" fillId="0" borderId="13" xfId="1" applyNumberFormat="1" applyFont="1" applyFill="1" applyBorder="1" applyAlignment="1">
      <alignment horizontal="right"/>
    </xf>
    <xf numFmtId="164" fontId="22" fillId="38" borderId="13" xfId="0" applyNumberFormat="1" applyFont="1" applyFill="1" applyBorder="1" applyAlignment="1">
      <alignment horizontal="left"/>
    </xf>
    <xf numFmtId="44" fontId="22" fillId="38" borderId="13" xfId="1" applyNumberFormat="1" applyFont="1" applyFill="1" applyBorder="1" applyAlignment="1">
      <alignment horizontal="right"/>
    </xf>
    <xf numFmtId="164" fontId="22" fillId="39" borderId="10" xfId="0" applyNumberFormat="1" applyFont="1" applyFill="1" applyBorder="1" applyAlignment="1">
      <alignment horizontal="left"/>
    </xf>
    <xf numFmtId="44" fontId="22" fillId="39" borderId="10" xfId="1" applyFont="1" applyFill="1" applyBorder="1" applyAlignment="1">
      <alignment horizontal="right"/>
    </xf>
    <xf numFmtId="165" fontId="22" fillId="39" borderId="10" xfId="1" applyNumberFormat="1" applyFont="1" applyFill="1" applyBorder="1" applyAlignment="1">
      <alignment horizontal="right"/>
    </xf>
    <xf numFmtId="168" fontId="22" fillId="38" borderId="10" xfId="1" applyNumberFormat="1" applyFont="1" applyFill="1" applyBorder="1" applyAlignment="1">
      <alignment horizontal="right" wrapText="1"/>
    </xf>
    <xf numFmtId="165" fontId="22" fillId="38" borderId="10" xfId="1" applyNumberFormat="1" applyFont="1" applyFill="1" applyBorder="1" applyAlignment="1">
      <alignment horizontal="right"/>
    </xf>
    <xf numFmtId="165" fontId="22" fillId="38" borderId="10" xfId="1" applyNumberFormat="1" applyFont="1" applyFill="1" applyBorder="1" applyAlignment="1">
      <alignment horizontal="right" wrapText="1"/>
    </xf>
    <xf numFmtId="168" fontId="22" fillId="0" borderId="13" xfId="1" applyNumberFormat="1" applyFont="1" applyFill="1" applyBorder="1" applyAlignment="1">
      <alignment horizontal="right" wrapText="1"/>
    </xf>
    <xf numFmtId="164" fontId="26" fillId="0" borderId="10" xfId="0" applyNumberFormat="1" applyFont="1" applyFill="1" applyBorder="1" applyAlignment="1">
      <alignment horizontal="center"/>
    </xf>
    <xf numFmtId="0" fontId="26" fillId="0" borderId="10" xfId="0" applyFont="1" applyFill="1" applyBorder="1"/>
    <xf numFmtId="169" fontId="26" fillId="0" borderId="10" xfId="0" applyNumberFormat="1" applyFont="1" applyFill="1" applyBorder="1" applyAlignment="1">
      <alignment horizontal="right"/>
    </xf>
    <xf numFmtId="0" fontId="19" fillId="0" borderId="0" xfId="0" applyFont="1" applyBorder="1"/>
    <xf numFmtId="164" fontId="22" fillId="40" borderId="13" xfId="0" applyNumberFormat="1" applyFont="1" applyFill="1" applyBorder="1" applyAlignment="1">
      <alignment horizontal="left"/>
    </xf>
    <xf numFmtId="44" fontId="22" fillId="40" borderId="13" xfId="1" applyNumberFormat="1" applyFont="1" applyFill="1" applyBorder="1" applyAlignment="1">
      <alignment horizontal="right"/>
    </xf>
    <xf numFmtId="165" fontId="22" fillId="40" borderId="10" xfId="1" applyNumberFormat="1" applyFont="1" applyFill="1" applyBorder="1" applyAlignment="1">
      <alignment horizontal="right"/>
    </xf>
    <xf numFmtId="44" fontId="22" fillId="40" borderId="13" xfId="1" applyNumberFormat="1" applyFont="1" applyFill="1" applyBorder="1" applyAlignment="1">
      <alignment horizontal="right" wrapText="1"/>
    </xf>
    <xf numFmtId="0" fontId="0" fillId="0" borderId="0" xfId="0" applyBorder="1"/>
    <xf numFmtId="164" fontId="22" fillId="40" borderId="10" xfId="0" applyNumberFormat="1" applyFont="1" applyFill="1" applyBorder="1" applyAlignment="1">
      <alignment horizontal="left"/>
    </xf>
    <xf numFmtId="44" fontId="22" fillId="40" borderId="10" xfId="1" applyNumberFormat="1" applyFont="1" applyFill="1" applyBorder="1" applyAlignment="1">
      <alignment horizontal="right" wrapText="1"/>
    </xf>
    <xf numFmtId="165" fontId="22" fillId="40" borderId="13" xfId="1" applyNumberFormat="1" applyFont="1" applyFill="1" applyBorder="1" applyAlignment="1">
      <alignment horizontal="right"/>
    </xf>
    <xf numFmtId="164" fontId="22" fillId="0" borderId="13" xfId="0" applyNumberFormat="1" applyFont="1" applyBorder="1" applyAlignment="1">
      <alignment horizontal="left" wrapText="1"/>
    </xf>
    <xf numFmtId="164" fontId="22" fillId="41" borderId="10" xfId="0" applyNumberFormat="1" applyFont="1" applyFill="1" applyBorder="1" applyAlignment="1">
      <alignment horizontal="left"/>
    </xf>
    <xf numFmtId="44" fontId="22" fillId="41" borderId="10" xfId="1" applyNumberFormat="1" applyFont="1" applyFill="1" applyBorder="1" applyAlignment="1">
      <alignment horizontal="right" wrapText="1"/>
    </xf>
    <xf numFmtId="164" fontId="22" fillId="41" borderId="13" xfId="0" applyNumberFormat="1" applyFont="1" applyFill="1" applyBorder="1" applyAlignment="1">
      <alignment horizontal="left"/>
    </xf>
    <xf numFmtId="44" fontId="22" fillId="41" borderId="13" xfId="1" applyNumberFormat="1" applyFont="1" applyFill="1" applyBorder="1" applyAlignment="1">
      <alignment horizontal="right"/>
    </xf>
    <xf numFmtId="164" fontId="22" fillId="42" borderId="13" xfId="0" applyNumberFormat="1" applyFont="1" applyFill="1" applyBorder="1" applyAlignment="1">
      <alignment horizontal="left"/>
    </xf>
    <xf numFmtId="44" fontId="22" fillId="42" borderId="13" xfId="1" applyFont="1" applyFill="1" applyBorder="1" applyAlignment="1">
      <alignment horizontal="right"/>
    </xf>
    <xf numFmtId="165" fontId="22" fillId="41" borderId="13" xfId="1" applyNumberFormat="1" applyFont="1" applyFill="1" applyBorder="1" applyAlignment="1">
      <alignment horizontal="right"/>
    </xf>
    <xf numFmtId="164" fontId="22" fillId="42" borderId="10" xfId="0" applyNumberFormat="1" applyFont="1" applyFill="1" applyBorder="1" applyAlignment="1">
      <alignment horizontal="left"/>
    </xf>
    <xf numFmtId="165" fontId="22" fillId="41" borderId="10" xfId="1" applyNumberFormat="1" applyFont="1" applyFill="1" applyBorder="1" applyAlignment="1">
      <alignment horizontal="right"/>
    </xf>
    <xf numFmtId="165" fontId="22" fillId="42" borderId="10" xfId="1" applyNumberFormat="1" applyFont="1" applyFill="1" applyBorder="1" applyAlignment="1">
      <alignment horizontal="right"/>
    </xf>
    <xf numFmtId="44" fontId="22" fillId="41" borderId="10" xfId="1" applyNumberFormat="1" applyFont="1" applyFill="1" applyBorder="1" applyAlignment="1">
      <alignment horizontal="right"/>
    </xf>
    <xf numFmtId="164" fontId="22" fillId="0" borderId="10" xfId="0" applyNumberFormat="1" applyFont="1" applyBorder="1" applyAlignment="1">
      <alignment horizontal="left" wrapText="1"/>
    </xf>
    <xf numFmtId="164" fontId="22" fillId="43" borderId="10" xfId="0" applyNumberFormat="1" applyFont="1" applyFill="1" applyBorder="1" applyAlignment="1">
      <alignment horizontal="left"/>
    </xf>
    <xf numFmtId="44" fontId="22" fillId="43" borderId="10" xfId="1" applyNumberFormat="1" applyFont="1" applyFill="1" applyBorder="1" applyAlignment="1">
      <alignment horizontal="right" wrapText="1"/>
    </xf>
    <xf numFmtId="44" fontId="22" fillId="43" borderId="10" xfId="1" applyNumberFormat="1" applyFont="1" applyFill="1" applyBorder="1" applyAlignment="1">
      <alignment horizontal="right"/>
    </xf>
    <xf numFmtId="164" fontId="22" fillId="43" borderId="13" xfId="0" applyNumberFormat="1" applyFont="1" applyFill="1" applyBorder="1" applyAlignment="1">
      <alignment horizontal="left"/>
    </xf>
    <xf numFmtId="164" fontId="22" fillId="44" borderId="13" xfId="0" applyNumberFormat="1" applyFont="1" applyFill="1" applyBorder="1" applyAlignment="1">
      <alignment horizontal="left"/>
    </xf>
    <xf numFmtId="165" fontId="22" fillId="43" borderId="13" xfId="1" applyNumberFormat="1" applyFont="1" applyFill="1" applyBorder="1" applyAlignment="1">
      <alignment horizontal="right"/>
    </xf>
    <xf numFmtId="165" fontId="22" fillId="43" borderId="10" xfId="1" applyNumberFormat="1" applyFont="1" applyFill="1" applyBorder="1" applyAlignment="1">
      <alignment horizontal="right"/>
    </xf>
    <xf numFmtId="165" fontId="22" fillId="44" borderId="13" xfId="1" applyNumberFormat="1" applyFont="1" applyFill="1" applyBorder="1" applyAlignment="1">
      <alignment horizontal="right"/>
    </xf>
    <xf numFmtId="44" fontId="22" fillId="44" borderId="10" xfId="1" applyFont="1" applyFill="1" applyBorder="1" applyAlignment="1">
      <alignment horizontal="right"/>
    </xf>
    <xf numFmtId="44" fontId="19" fillId="0" borderId="10" xfId="1" applyFont="1" applyFill="1" applyBorder="1"/>
    <xf numFmtId="44" fontId="22" fillId="0" borderId="10" xfId="1" applyFont="1" applyFill="1" applyBorder="1" applyAlignment="1">
      <alignment horizontal="right"/>
    </xf>
    <xf numFmtId="0" fontId="0" fillId="0" borderId="10" xfId="0" applyFill="1" applyBorder="1"/>
    <xf numFmtId="165" fontId="19" fillId="0" borderId="10" xfId="0" applyNumberFormat="1" applyFont="1" applyBorder="1"/>
    <xf numFmtId="44" fontId="19" fillId="45" borderId="10" xfId="1" applyNumberFormat="1" applyFont="1" applyFill="1" applyBorder="1"/>
    <xf numFmtId="165" fontId="22" fillId="42" borderId="13" xfId="1" applyNumberFormat="1" applyFont="1" applyFill="1" applyBorder="1" applyAlignment="1">
      <alignment horizontal="right"/>
    </xf>
    <xf numFmtId="44" fontId="22" fillId="42" borderId="10" xfId="1" applyFont="1" applyFill="1" applyBorder="1" applyAlignment="1">
      <alignment horizontal="right"/>
    </xf>
    <xf numFmtId="0" fontId="1" fillId="0" borderId="0" xfId="43"/>
    <xf numFmtId="14" fontId="1" fillId="0" borderId="0" xfId="43" applyNumberFormat="1"/>
    <xf numFmtId="21" fontId="1" fillId="0" borderId="0" xfId="43" applyNumberFormat="1"/>
    <xf numFmtId="4" fontId="1" fillId="0" borderId="0" xfId="43" applyNumberFormat="1"/>
    <xf numFmtId="11" fontId="1" fillId="0" borderId="0" xfId="43" applyNumberFormat="1"/>
    <xf numFmtId="164" fontId="22" fillId="46" borderId="10" xfId="0" applyNumberFormat="1" applyFont="1" applyFill="1" applyBorder="1" applyAlignment="1">
      <alignment horizontal="left"/>
    </xf>
    <xf numFmtId="44" fontId="22" fillId="46" borderId="10" xfId="1" applyNumberFormat="1" applyFont="1" applyFill="1" applyBorder="1" applyAlignment="1">
      <alignment horizontal="right" wrapText="1"/>
    </xf>
    <xf numFmtId="44" fontId="22" fillId="46" borderId="10" xfId="1" applyNumberFormat="1" applyFont="1" applyFill="1" applyBorder="1" applyAlignment="1">
      <alignment horizontal="right"/>
    </xf>
    <xf numFmtId="164" fontId="22" fillId="46" borderId="13" xfId="0" applyNumberFormat="1" applyFont="1" applyFill="1" applyBorder="1" applyAlignment="1">
      <alignment horizontal="left"/>
    </xf>
    <xf numFmtId="164" fontId="22" fillId="47" borderId="13" xfId="0" applyNumberFormat="1" applyFont="1" applyFill="1" applyBorder="1" applyAlignment="1">
      <alignment horizontal="left"/>
    </xf>
    <xf numFmtId="44" fontId="22" fillId="47" borderId="10" xfId="1" applyFont="1" applyFill="1" applyBorder="1" applyAlignment="1">
      <alignment horizontal="right"/>
    </xf>
    <xf numFmtId="165" fontId="22" fillId="46" borderId="10" xfId="1" applyNumberFormat="1" applyFont="1" applyFill="1" applyBorder="1" applyAlignment="1">
      <alignment horizontal="right"/>
    </xf>
    <xf numFmtId="165" fontId="22" fillId="47" borderId="13" xfId="1" applyNumberFormat="1" applyFont="1" applyFill="1" applyBorder="1" applyAlignment="1">
      <alignment horizontal="right"/>
    </xf>
    <xf numFmtId="165" fontId="22" fillId="47" borderId="10" xfId="1" applyNumberFormat="1" applyFont="1" applyFill="1" applyBorder="1" applyAlignment="1">
      <alignment horizontal="right"/>
    </xf>
    <xf numFmtId="0" fontId="19" fillId="45" borderId="10" xfId="0" applyFont="1" applyFill="1" applyBorder="1"/>
    <xf numFmtId="164" fontId="22" fillId="45" borderId="10" xfId="0" applyNumberFormat="1" applyFont="1" applyFill="1" applyBorder="1" applyAlignment="1">
      <alignment horizontal="left"/>
    </xf>
    <xf numFmtId="44" fontId="22" fillId="45" borderId="10" xfId="1" applyNumberFormat="1" applyFont="1" applyFill="1" applyBorder="1" applyAlignment="1">
      <alignment horizontal="right"/>
    </xf>
    <xf numFmtId="165" fontId="22" fillId="45" borderId="10" xfId="1" applyNumberFormat="1" applyFont="1" applyFill="1" applyBorder="1" applyAlignment="1">
      <alignment horizontal="right"/>
    </xf>
    <xf numFmtId="170" fontId="25" fillId="0" borderId="10" xfId="0" applyNumberFormat="1" applyFont="1" applyFill="1" applyBorder="1" applyAlignment="1">
      <alignment horizontal="right"/>
    </xf>
    <xf numFmtId="0" fontId="1" fillId="0" borderId="0" xfId="43" applyBorder="1"/>
    <xf numFmtId="164" fontId="24" fillId="0" borderId="10" xfId="0" applyNumberFormat="1" applyFont="1" applyBorder="1" applyAlignment="1">
      <alignment horizontal="center"/>
    </xf>
    <xf numFmtId="0" fontId="23" fillId="0" borderId="11" xfId="0" applyFont="1" applyBorder="1"/>
    <xf numFmtId="0" fontId="23" fillId="0" borderId="0" xfId="0" applyFont="1"/>
    <xf numFmtId="44" fontId="22" fillId="40" borderId="10" xfId="1" applyNumberFormat="1" applyFont="1" applyFill="1" applyBorder="1" applyAlignment="1">
      <alignment horizontal="right"/>
    </xf>
    <xf numFmtId="0" fontId="19" fillId="0" borderId="10" xfId="0" applyFont="1" applyBorder="1" applyAlignment="1">
      <alignment wrapText="1"/>
    </xf>
    <xf numFmtId="0" fontId="19" fillId="38" borderId="10" xfId="0" applyFont="1" applyFill="1" applyBorder="1"/>
    <xf numFmtId="44" fontId="19" fillId="38" borderId="10" xfId="1" applyNumberFormat="1" applyFont="1" applyFill="1" applyBorder="1"/>
    <xf numFmtId="44" fontId="22" fillId="38" borderId="10" xfId="1" applyNumberFormat="1" applyFont="1" applyFill="1" applyBorder="1" applyAlignment="1">
      <alignment horizontal="right"/>
    </xf>
    <xf numFmtId="44" fontId="19" fillId="0" borderId="0" xfId="1" applyNumberFormat="1" applyFont="1" applyBorder="1"/>
    <xf numFmtId="0" fontId="19" fillId="0" borderId="14" xfId="0" applyFont="1" applyBorder="1"/>
    <xf numFmtId="164" fontId="22" fillId="0" borderId="14" xfId="0" applyNumberFormat="1" applyFont="1" applyBorder="1" applyAlignment="1">
      <alignment horizontal="left"/>
    </xf>
    <xf numFmtId="44" fontId="22" fillId="0" borderId="0" xfId="1" applyNumberFormat="1" applyFont="1" applyBorder="1" applyAlignment="1">
      <alignment horizontal="right"/>
    </xf>
    <xf numFmtId="164" fontId="22" fillId="48" borderId="10" xfId="0" applyNumberFormat="1" applyFont="1" applyFill="1" applyBorder="1" applyAlignment="1">
      <alignment horizontal="left"/>
    </xf>
    <xf numFmtId="44" fontId="22" fillId="48" borderId="10" xfId="1" applyNumberFormat="1" applyFont="1" applyFill="1" applyBorder="1" applyAlignment="1">
      <alignment horizontal="right" wrapText="1"/>
    </xf>
    <xf numFmtId="164" fontId="22" fillId="48" borderId="13" xfId="0" applyNumberFormat="1" applyFont="1" applyFill="1" applyBorder="1" applyAlignment="1">
      <alignment horizontal="left"/>
    </xf>
    <xf numFmtId="44" fontId="22" fillId="48" borderId="10" xfId="1" applyNumberFormat="1" applyFont="1" applyFill="1" applyBorder="1" applyAlignment="1">
      <alignment horizontal="right"/>
    </xf>
    <xf numFmtId="164" fontId="22" fillId="49" borderId="13" xfId="0" applyNumberFormat="1" applyFont="1" applyFill="1" applyBorder="1" applyAlignment="1">
      <alignment horizontal="left"/>
    </xf>
    <xf numFmtId="165" fontId="22" fillId="48" borderId="10" xfId="1" applyNumberFormat="1" applyFont="1" applyFill="1" applyBorder="1" applyAlignment="1">
      <alignment horizontal="right"/>
    </xf>
    <xf numFmtId="165" fontId="22" fillId="49" borderId="13" xfId="1" applyNumberFormat="1" applyFont="1" applyFill="1" applyBorder="1" applyAlignment="1">
      <alignment horizontal="right"/>
    </xf>
    <xf numFmtId="8" fontId="28" fillId="0" borderId="0" xfId="0" applyNumberFormat="1" applyFont="1"/>
    <xf numFmtId="164" fontId="22" fillId="0" borderId="15" xfId="0" applyNumberFormat="1" applyFont="1" applyBorder="1" applyAlignment="1">
      <alignment horizontal="center"/>
    </xf>
    <xf numFmtId="44" fontId="19" fillId="0" borderId="11" xfId="1" applyNumberFormat="1" applyFont="1" applyBorder="1"/>
    <xf numFmtId="0" fontId="29" fillId="50" borderId="10" xfId="0" applyFont="1" applyFill="1" applyBorder="1" applyAlignment="1">
      <alignment horizontal="left" vertical="top" wrapText="1"/>
    </xf>
    <xf numFmtId="0" fontId="19" fillId="51" borderId="10" xfId="0" applyFont="1" applyFill="1" applyBorder="1"/>
    <xf numFmtId="44" fontId="19" fillId="51" borderId="10" xfId="1" applyNumberFormat="1" applyFont="1" applyFill="1" applyBorder="1"/>
    <xf numFmtId="164" fontId="22" fillId="51" borderId="10" xfId="0" applyNumberFormat="1" applyFont="1" applyFill="1" applyBorder="1" applyAlignment="1">
      <alignment horizontal="left"/>
    </xf>
    <xf numFmtId="44" fontId="22" fillId="51" borderId="10" xfId="1" applyNumberFormat="1" applyFont="1" applyFill="1" applyBorder="1" applyAlignment="1">
      <alignment horizontal="right"/>
    </xf>
    <xf numFmtId="0" fontId="0" fillId="51" borderId="10" xfId="0" applyFill="1" applyBorder="1"/>
    <xf numFmtId="8" fontId="19" fillId="51" borderId="10" xfId="1" applyNumberFormat="1" applyFont="1" applyFill="1" applyBorder="1"/>
    <xf numFmtId="164" fontId="22" fillId="51" borderId="10" xfId="0" applyNumberFormat="1" applyFont="1" applyFill="1" applyBorder="1" applyAlignment="1">
      <alignment horizontal="center"/>
    </xf>
  </cellXfs>
  <cellStyles count="64">
    <cellStyle name="20% - Accent1" xfId="20" builtinId="30" customBuiltin="1"/>
    <cellStyle name="20% - Accent1 2" xfId="46" xr:uid="{00000000-0005-0000-0000-000031000000}"/>
    <cellStyle name="20% - Accent2" xfId="24" builtinId="34" customBuiltin="1"/>
    <cellStyle name="20% - Accent2 2" xfId="49" xr:uid="{00000000-0005-0000-0000-000032000000}"/>
    <cellStyle name="20% - Accent3" xfId="28" builtinId="38" customBuiltin="1"/>
    <cellStyle name="20% - Accent3 2" xfId="52" xr:uid="{00000000-0005-0000-0000-000033000000}"/>
    <cellStyle name="20% - Accent4" xfId="32" builtinId="42" customBuiltin="1"/>
    <cellStyle name="20% - Accent4 2" xfId="55" xr:uid="{00000000-0005-0000-0000-000034000000}"/>
    <cellStyle name="20% - Accent5" xfId="36" builtinId="46" customBuiltin="1"/>
    <cellStyle name="20% - Accent5 2" xfId="58" xr:uid="{00000000-0005-0000-0000-000035000000}"/>
    <cellStyle name="20% - Accent6" xfId="40" builtinId="50" customBuiltin="1"/>
    <cellStyle name="20% - Accent6 2" xfId="61" xr:uid="{00000000-0005-0000-0000-000036000000}"/>
    <cellStyle name="40% - Accent1" xfId="21" builtinId="31" customBuiltin="1"/>
    <cellStyle name="40% - Accent1 2" xfId="47" xr:uid="{00000000-0005-0000-0000-000037000000}"/>
    <cellStyle name="40% - Accent2" xfId="25" builtinId="35" customBuiltin="1"/>
    <cellStyle name="40% - Accent2 2" xfId="50" xr:uid="{00000000-0005-0000-0000-000038000000}"/>
    <cellStyle name="40% - Accent3" xfId="29" builtinId="39" customBuiltin="1"/>
    <cellStyle name="40% - Accent3 2" xfId="53" xr:uid="{00000000-0005-0000-0000-000039000000}"/>
    <cellStyle name="40% - Accent4" xfId="33" builtinId="43" customBuiltin="1"/>
    <cellStyle name="40% - Accent4 2" xfId="56" xr:uid="{00000000-0005-0000-0000-00003A000000}"/>
    <cellStyle name="40% - Accent5" xfId="37" builtinId="47" customBuiltin="1"/>
    <cellStyle name="40% - Accent5 2" xfId="59" xr:uid="{00000000-0005-0000-0000-00003B000000}"/>
    <cellStyle name="40% - Accent6" xfId="41" builtinId="51" customBuiltin="1"/>
    <cellStyle name="40% - Accent6 2" xfId="62" xr:uid="{00000000-0005-0000-0000-00003C000000}"/>
    <cellStyle name="60% - Accent1" xfId="22" builtinId="32" customBuiltin="1"/>
    <cellStyle name="60% - Accent1 2" xfId="48" xr:uid="{00000000-0005-0000-0000-00003D000000}"/>
    <cellStyle name="60% - Accent2" xfId="26" builtinId="36" customBuiltin="1"/>
    <cellStyle name="60% - Accent2 2" xfId="51" xr:uid="{00000000-0005-0000-0000-00003E000000}"/>
    <cellStyle name="60% - Accent3" xfId="30" builtinId="40" customBuiltin="1"/>
    <cellStyle name="60% - Accent3 2" xfId="54" xr:uid="{00000000-0005-0000-0000-00003F000000}"/>
    <cellStyle name="60% - Accent4" xfId="34" builtinId="44" customBuiltin="1"/>
    <cellStyle name="60% - Accent4 2" xfId="57" xr:uid="{00000000-0005-0000-0000-000040000000}"/>
    <cellStyle name="60% - Accent5" xfId="38" builtinId="48" customBuiltin="1"/>
    <cellStyle name="60% - Accent5 2" xfId="60" xr:uid="{00000000-0005-0000-0000-000041000000}"/>
    <cellStyle name="60% - Accent6" xfId="42" builtinId="52" customBuiltin="1"/>
    <cellStyle name="60% - Accent6 2" xfId="63" xr:uid="{00000000-0005-0000-0000-000042000000}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eutral 2" xfId="44" xr:uid="{00000000-0005-0000-0000-000043000000}"/>
    <cellStyle name="Normal" xfId="0" builtinId="0"/>
    <cellStyle name="Normal 2" xfId="43" xr:uid="{00000000-0005-0000-0000-000044000000}"/>
    <cellStyle name="Note" xfId="16" builtinId="10" customBuiltin="1"/>
    <cellStyle name="Note 2" xfId="45" xr:uid="{00000000-0005-0000-0000-000045000000}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3">
    <dxf>
      <fill>
        <patternFill patternType="solid">
          <fgColor indexed="26"/>
          <bgColor indexed="43"/>
        </patternFill>
      </fill>
    </dxf>
    <dxf>
      <fill>
        <patternFill patternType="solid">
          <fgColor indexed="26"/>
          <bgColor indexed="43"/>
        </patternFill>
      </fill>
    </dxf>
    <dxf>
      <fill>
        <patternFill patternType="solid">
          <fgColor indexed="26"/>
          <bgColor indexed="43"/>
        </patternFill>
      </fill>
    </dxf>
  </dxfs>
  <tableStyles count="0" defaultTableStyle="TableStyleMedium2" defaultPivotStyle="PivotStyleLight16"/>
  <colors>
    <mruColors>
      <color rgb="FFFF33CC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[LCC Acounts 2017-2018.xlsx]Summary!PivotTable3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</c:pivotFmts>
    <c:plotArea>
      <c:layout>
        <c:manualLayout>
          <c:layoutTarget val="inner"/>
          <c:xMode val="edge"/>
          <c:yMode val="edge"/>
          <c:x val="8.3505693175214418E-2"/>
          <c:y val="9.4998541848935553E-2"/>
          <c:w val="0.90059786322330149"/>
          <c:h val="0.6618739671429960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Summary!$B$3</c:f>
              <c:strCache>
                <c:ptCount val="1"/>
                <c:pt idx="0">
                  <c:v>Sum of  Debit      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Summary!$A$4:$A$27</c:f>
              <c:strCache>
                <c:ptCount val="23"/>
                <c:pt idx="0">
                  <c:v>Blackwater Hostel 2018</c:v>
                </c:pt>
                <c:pt idx="1">
                  <c:v>Coaching</c:v>
                </c:pt>
                <c:pt idx="2">
                  <c:v>Kingsway Pool</c:v>
                </c:pt>
                <c:pt idx="3">
                  <c:v>LCC Shop</c:v>
                </c:pt>
                <c:pt idx="4">
                  <c:v>PayPal</c:v>
                </c:pt>
                <c:pt idx="5">
                  <c:v>Polo</c:v>
                </c:pt>
                <c:pt idx="6">
                  <c:v>Website</c:v>
                </c:pt>
                <c:pt idx="7">
                  <c:v>Payment Review</c:v>
                </c:pt>
                <c:pt idx="8">
                  <c:v>Subscription</c:v>
                </c:pt>
                <c:pt idx="9">
                  <c:v>Payment Refund</c:v>
                </c:pt>
                <c:pt idx="10">
                  <c:v>Donation</c:v>
                </c:pt>
                <c:pt idx="11">
                  <c:v>Equipment</c:v>
                </c:pt>
                <c:pt idx="12">
                  <c:v>Film Festival</c:v>
                </c:pt>
                <c:pt idx="13">
                  <c:v>Halewood Pool</c:v>
                </c:pt>
                <c:pt idx="14">
                  <c:v>AGM</c:v>
                </c:pt>
                <c:pt idx="15">
                  <c:v>Christmas Meal</c:v>
                </c:pt>
                <c:pt idx="16">
                  <c:v>Broadgreen Pool</c:v>
                </c:pt>
                <c:pt idx="17">
                  <c:v>Hilbre 2018</c:v>
                </c:pt>
                <c:pt idx="18">
                  <c:v>Various</c:v>
                </c:pt>
                <c:pt idx="19">
                  <c:v>Canal and River Trust</c:v>
                </c:pt>
                <c:pt idx="20">
                  <c:v>Junior Club</c:v>
                </c:pt>
                <c:pt idx="21">
                  <c:v>Affiliation</c:v>
                </c:pt>
                <c:pt idx="22">
                  <c:v>Compound</c:v>
                </c:pt>
              </c:strCache>
            </c:strRef>
          </c:cat>
          <c:val>
            <c:numRef>
              <c:f>Summary!$B$4:$B$27</c:f>
              <c:numCache>
                <c:formatCode>#,##0.00</c:formatCode>
                <c:ptCount val="23"/>
                <c:pt idx="0">
                  <c:v>2400</c:v>
                </c:pt>
                <c:pt idx="1">
                  <c:v>383.3</c:v>
                </c:pt>
                <c:pt idx="2">
                  <c:v>2182.8999999999996</c:v>
                </c:pt>
                <c:pt idx="3">
                  <c:v>32.800000000000004</c:v>
                </c:pt>
                <c:pt idx="5">
                  <c:v>1400.3400000000001</c:v>
                </c:pt>
                <c:pt idx="6">
                  <c:v>229.26</c:v>
                </c:pt>
                <c:pt idx="9">
                  <c:v>196.95</c:v>
                </c:pt>
                <c:pt idx="11">
                  <c:v>4468.74</c:v>
                </c:pt>
                <c:pt idx="12">
                  <c:v>228.41</c:v>
                </c:pt>
                <c:pt idx="13">
                  <c:v>1250</c:v>
                </c:pt>
                <c:pt idx="14">
                  <c:v>15</c:v>
                </c:pt>
                <c:pt idx="15">
                  <c:v>504</c:v>
                </c:pt>
                <c:pt idx="16">
                  <c:v>1620</c:v>
                </c:pt>
                <c:pt idx="17">
                  <c:v>374</c:v>
                </c:pt>
                <c:pt idx="18">
                  <c:v>4.25</c:v>
                </c:pt>
                <c:pt idx="19">
                  <c:v>840</c:v>
                </c:pt>
                <c:pt idx="20">
                  <c:v>90</c:v>
                </c:pt>
                <c:pt idx="21">
                  <c:v>1073.5999999999999</c:v>
                </c:pt>
                <c:pt idx="22">
                  <c:v>141.59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67-44CF-BA90-3411E2CB1AA5}"/>
            </c:ext>
          </c:extLst>
        </c:ser>
        <c:ser>
          <c:idx val="1"/>
          <c:order val="1"/>
          <c:tx>
            <c:strRef>
              <c:f>Summary!$C$3</c:f>
              <c:strCache>
                <c:ptCount val="1"/>
                <c:pt idx="0">
                  <c:v>Sum of Credit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Summary!$A$4:$A$27</c:f>
              <c:strCache>
                <c:ptCount val="23"/>
                <c:pt idx="0">
                  <c:v>Blackwater Hostel 2018</c:v>
                </c:pt>
                <c:pt idx="1">
                  <c:v>Coaching</c:v>
                </c:pt>
                <c:pt idx="2">
                  <c:v>Kingsway Pool</c:v>
                </c:pt>
                <c:pt idx="3">
                  <c:v>LCC Shop</c:v>
                </c:pt>
                <c:pt idx="4">
                  <c:v>PayPal</c:v>
                </c:pt>
                <c:pt idx="5">
                  <c:v>Polo</c:v>
                </c:pt>
                <c:pt idx="6">
                  <c:v>Website</c:v>
                </c:pt>
                <c:pt idx="7">
                  <c:v>Payment Review</c:v>
                </c:pt>
                <c:pt idx="8">
                  <c:v>Subscription</c:v>
                </c:pt>
                <c:pt idx="9">
                  <c:v>Payment Refund</c:v>
                </c:pt>
                <c:pt idx="10">
                  <c:v>Donation</c:v>
                </c:pt>
                <c:pt idx="11">
                  <c:v>Equipment</c:v>
                </c:pt>
                <c:pt idx="12">
                  <c:v>Film Festival</c:v>
                </c:pt>
                <c:pt idx="13">
                  <c:v>Halewood Pool</c:v>
                </c:pt>
                <c:pt idx="14">
                  <c:v>AGM</c:v>
                </c:pt>
                <c:pt idx="15">
                  <c:v>Christmas Meal</c:v>
                </c:pt>
                <c:pt idx="16">
                  <c:v>Broadgreen Pool</c:v>
                </c:pt>
                <c:pt idx="17">
                  <c:v>Hilbre 2018</c:v>
                </c:pt>
                <c:pt idx="18">
                  <c:v>Various</c:v>
                </c:pt>
                <c:pt idx="19">
                  <c:v>Canal and River Trust</c:v>
                </c:pt>
                <c:pt idx="20">
                  <c:v>Junior Club</c:v>
                </c:pt>
                <c:pt idx="21">
                  <c:v>Affiliation</c:v>
                </c:pt>
                <c:pt idx="22">
                  <c:v>Compound</c:v>
                </c:pt>
              </c:strCache>
            </c:strRef>
          </c:cat>
          <c:val>
            <c:numRef>
              <c:f>Summary!$C$4:$C$27</c:f>
              <c:numCache>
                <c:formatCode>#,##0.00</c:formatCode>
                <c:ptCount val="23"/>
                <c:pt idx="0">
                  <c:v>2638.96</c:v>
                </c:pt>
                <c:pt idx="1">
                  <c:v>1566.47</c:v>
                </c:pt>
                <c:pt idx="2">
                  <c:v>2907.9999999999995</c:v>
                </c:pt>
                <c:pt idx="3">
                  <c:v>45.92</c:v>
                </c:pt>
                <c:pt idx="5">
                  <c:v>2045.1899999999998</c:v>
                </c:pt>
                <c:pt idx="8">
                  <c:v>7831.82</c:v>
                </c:pt>
                <c:pt idx="9">
                  <c:v>-4.3499999999999996</c:v>
                </c:pt>
                <c:pt idx="10">
                  <c:v>120</c:v>
                </c:pt>
                <c:pt idx="11">
                  <c:v>807.70000000000016</c:v>
                </c:pt>
                <c:pt idx="12">
                  <c:v>161.07</c:v>
                </c:pt>
                <c:pt idx="13">
                  <c:v>1516.3899999999996</c:v>
                </c:pt>
                <c:pt idx="15">
                  <c:v>679.75000000000011</c:v>
                </c:pt>
                <c:pt idx="16">
                  <c:v>1903.23</c:v>
                </c:pt>
                <c:pt idx="17">
                  <c:v>378.58</c:v>
                </c:pt>
                <c:pt idx="18">
                  <c:v>4.6500000000000004</c:v>
                </c:pt>
                <c:pt idx="22">
                  <c:v>613.25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F67-44CF-BA90-3411E2CB1A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5025391"/>
        <c:axId val="546672543"/>
      </c:barChart>
      <c:catAx>
        <c:axId val="5450253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6672543"/>
        <c:crosses val="autoZero"/>
        <c:auto val="1"/>
        <c:lblAlgn val="ctr"/>
        <c:lblOffset val="100"/>
        <c:noMultiLvlLbl val="0"/>
      </c:catAx>
      <c:valAx>
        <c:axId val="5466725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0253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ayout>
        <c:manualLayout>
          <c:xMode val="edge"/>
          <c:yMode val="edge"/>
          <c:x val="0.73508398950131237"/>
          <c:y val="5.5123699815300881E-2"/>
          <c:w val="0.22570032422417782"/>
          <c:h val="0.1737029746281714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390525</xdr:colOff>
      <xdr:row>1</xdr:row>
      <xdr:rowOff>152400</xdr:rowOff>
    </xdr:from>
    <xdr:to>
      <xdr:col>15</xdr:col>
      <xdr:colOff>600075</xdr:colOff>
      <xdr:row>27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EE0A6D6-74D8-47F3-ABBB-470A52498E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KS" refreshedDate="43491.702236226854" createdVersion="6" refreshedVersion="6" minRefreshableVersion="3" recordCount="282" xr:uid="{C3F9AAA4-83DE-45E6-85BD-E54569AC02A2}">
  <cacheSource type="worksheet">
    <worksheetSource ref="A1:L1048576" sheet="LCC"/>
  </cacheSource>
  <cacheFields count="13">
    <cacheField name="Date" numFmtId="164">
      <sharedItems containsNonDate="0" containsDate="1" containsString="0" containsBlank="1" minDate="2016-09-01T00:00:00" maxDate="2018-09-02T00:00:00"/>
    </cacheField>
    <cacheField name="Original Date" numFmtId="164">
      <sharedItems containsDate="1" containsBlank="1" containsMixedTypes="1" minDate="2017-09-02T00:00:00" maxDate="2018-08-03T00:00:00"/>
    </cacheField>
    <cacheField name="Details" numFmtId="0">
      <sharedItems containsBlank="1"/>
    </cacheField>
    <cacheField name=" LCC Cost       " numFmtId="0">
      <sharedItems containsBlank="1" containsMixedTypes="1" containsNumber="1" containsInteger="1" minValue="61667045" maxValue="61667045"/>
    </cacheField>
    <cacheField name="Invoice Numbers" numFmtId="0">
      <sharedItems containsNonDate="0" containsString="0" containsBlank="1"/>
    </cacheField>
    <cacheField name="Cheque Number" numFmtId="0">
      <sharedItems containsBlank="1"/>
    </cacheField>
    <cacheField name="Event" numFmtId="0">
      <sharedItems containsBlank="1" count="35">
        <s v="Balance"/>
        <s v="Kingsway Pool"/>
        <s v="LCC Shop"/>
        <s v="Polo"/>
        <s v="Coaching"/>
        <s v="Payment Review"/>
        <s v="Subscription"/>
        <s v="Payment Refund"/>
        <s v="Website"/>
        <s v="PayPal"/>
        <s v="Broadgreen Pool"/>
        <s v="Canal and River Trust"/>
        <s v="Equipment"/>
        <s v="Film Festival"/>
        <s v="Halewood Pool"/>
        <s v="Donation"/>
        <s v="AGM"/>
        <s v="Blackwater Hostel 2018"/>
        <s v="Christmas Meal"/>
        <s v="Hilbre 2018"/>
        <s v="Various"/>
        <s v="Junior Club"/>
        <s v="Affiliation"/>
        <s v="Compound"/>
        <s v="YHA Langdale Beck"/>
        <m/>
        <s v="Broadgreen Pool 2" u="1"/>
        <s v="Broadgreen" u="1"/>
        <s v="nb" u="1"/>
        <s v="Hilbre" u="1"/>
        <s v="Monday Kingsway" u="1"/>
        <s v="Broadgreen Pool 1" u="1"/>
        <s v="Blackwater Hostel 2019" u="1"/>
        <s v="Broadgreen " u="1"/>
        <s v="Canal and Rivers Trust" u="1"/>
      </sharedItems>
    </cacheField>
    <cacheField name="PayPal Total" numFmtId="0">
      <sharedItems containsString="0" containsBlank="1" containsNumber="1" minValue="860.94" maxValue="2492.04"/>
    </cacheField>
    <cacheField name=" Debit       " numFmtId="0">
      <sharedItems containsString="0" containsBlank="1" containsNumber="1" minValue="-8.26" maxValue="2400"/>
    </cacheField>
    <cacheField name="Credit" numFmtId="0">
      <sharedItems containsString="0" containsBlank="1" containsNumber="1" minValue="-4.3499999999999996" maxValue="3940.13"/>
    </cacheField>
    <cacheField name="Check" numFmtId="0">
      <sharedItems containsBlank="1"/>
    </cacheField>
    <cacheField name="       Balance       " numFmtId="0">
      <sharedItems containsBlank="1" containsMixedTypes="1" containsNumber="1" minValue="3773.9900000000002" maxValue="10553.339999999997"/>
    </cacheField>
    <cacheField name="Field1" numFmtId="0" formula="Credit-' Debit       '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82">
  <r>
    <d v="2016-09-01T00:00:00"/>
    <m/>
    <s v=" Opening Balance"/>
    <m/>
    <m/>
    <s v="N/A"/>
    <x v="0"/>
    <m/>
    <m/>
    <m/>
    <s v="X"/>
    <s v="       £              -        "/>
  </r>
  <r>
    <d v="2016-09-02T00:00:00"/>
    <m/>
    <s v="Balance brought forward from accounts 2016-17"/>
    <m/>
    <m/>
    <m/>
    <x v="0"/>
    <m/>
    <m/>
    <n v="3940.13"/>
    <s v="X"/>
    <n v="3940.13"/>
  </r>
  <r>
    <d v="2017-09-13T00:00:00"/>
    <m/>
    <s v="Kingsway LC main pool hire - 137.70_x000a_7,14,21 Aug 17"/>
    <m/>
    <m/>
    <m/>
    <x v="1"/>
    <m/>
    <n v="137.69999999999999"/>
    <m/>
    <s v="X"/>
    <n v="3802.4300000000003"/>
  </r>
  <r>
    <d v="2017-09-19T00:00:00"/>
    <m/>
    <s v="ALSICO LAUCUBA LTD R Clews Purchase"/>
    <m/>
    <m/>
    <m/>
    <x v="2"/>
    <m/>
    <n v="28.44"/>
    <m/>
    <s v="X"/>
    <n v="3773.9900000000002"/>
  </r>
  <r>
    <d v="2017-09-20T00:00:00"/>
    <d v="2017-09-02T00:00:00"/>
    <s v="Outstanding balance for: Canoe Polo - National Youth League (North)  LCC Brunswick"/>
    <m/>
    <m/>
    <m/>
    <x v="3"/>
    <m/>
    <m/>
    <n v="32.64"/>
    <s v="X"/>
    <n v="3806.63"/>
  </r>
  <r>
    <d v="2017-09-20T00:00:00"/>
    <d v="2017-09-02T00:00:00"/>
    <s v="Outstanding balance for: Canoe Polo Ladies Div 2 (North)"/>
    <s v="   "/>
    <m/>
    <m/>
    <x v="3"/>
    <m/>
    <m/>
    <n v="99.28"/>
    <s v="X"/>
    <n v="3905.9100000000003"/>
  </r>
  <r>
    <d v="2017-09-20T00:00:00"/>
    <d v="2017-09-02T00:00:00"/>
    <s v="Outstanding balance for: Canoe Polo National Div 3 (North): LCC Trafalgar"/>
    <s v="   "/>
    <m/>
    <m/>
    <x v="3"/>
    <m/>
    <m/>
    <n v="107.8"/>
    <s v="X"/>
    <n v="4013.7100000000005"/>
  </r>
  <r>
    <d v="2017-09-20T00:00:00"/>
    <d v="2017-09-02T00:00:00"/>
    <s v="Outstanding balance for: Canoe Polo NW Division 2 LCC Coburg - payment for the season"/>
    <m/>
    <m/>
    <m/>
    <x v="3"/>
    <m/>
    <m/>
    <n v="115.52"/>
    <s v="X"/>
    <n v="4129.2300000000005"/>
  </r>
  <r>
    <d v="2017-09-20T00:00:00"/>
    <d v="2017-09-02T00:00:00"/>
    <s v="Outstanding balance for: Canoe Polo NW Division 3 LCC Brunswick - payment for the season"/>
    <m/>
    <m/>
    <m/>
    <x v="3"/>
    <m/>
    <m/>
    <n v="115.32"/>
    <s v="X"/>
    <n v="4244.55"/>
  </r>
  <r>
    <d v="2017-09-20T00:00:00"/>
    <d v="2017-09-02T00:00:00"/>
    <s v="Outstanding balance for: Introductory Course for new members / Novice Paddlers x3 two hour sessions - starts Friday 8 September"/>
    <m/>
    <m/>
    <m/>
    <x v="4"/>
    <m/>
    <m/>
    <n v="119.35000000000002"/>
    <s v="X"/>
    <n v="4363.9000000000005"/>
  </r>
  <r>
    <d v="2017-09-20T00:00:00"/>
    <d v="2017-09-02T00:00:00"/>
    <s v="Outstanding balance for: Kingsway Pool - Widnes Monday (Beginners, general paddling and rolling)"/>
    <m/>
    <m/>
    <m/>
    <x v="1"/>
    <m/>
    <m/>
    <n v="121.37999999999997"/>
    <s v="X"/>
    <n v="4485.2800000000007"/>
  </r>
  <r>
    <d v="2017-09-20T00:00:00"/>
    <d v="2017-09-02T00:00:00"/>
    <s v="Payment Review"/>
    <m/>
    <m/>
    <m/>
    <x v="5"/>
    <m/>
    <m/>
    <m/>
    <s v="X"/>
    <n v="4485.2800000000007"/>
  </r>
  <r>
    <d v="2017-09-20T00:00:00"/>
    <d v="2017-09-02T00:00:00"/>
    <s v="Subscription"/>
    <m/>
    <m/>
    <m/>
    <x v="6"/>
    <m/>
    <m/>
    <n v="626.1099999999999"/>
    <s v="X"/>
    <n v="5111.3900000000003"/>
  </r>
  <r>
    <d v="2017-09-20T00:00:00"/>
    <d v="2017-09-02T00:00:00"/>
    <s v="Payment Refund"/>
    <m/>
    <m/>
    <m/>
    <x v="7"/>
    <m/>
    <n v="58.06"/>
    <m/>
    <s v="X"/>
    <n v="5053.33"/>
  </r>
  <r>
    <d v="2017-09-20T00:00:00"/>
    <d v="2017-09-02T00:00:00"/>
    <s v="Tidy Aps - Bookwhen payment system"/>
    <m/>
    <m/>
    <m/>
    <x v="8"/>
    <m/>
    <n v="6"/>
    <m/>
    <s v="X"/>
    <n v="5047.33"/>
  </r>
  <r>
    <d v="2017-09-20T00:00:00"/>
    <d v="2017-09-02T00:00:00"/>
    <s v="Transfer paypal balance from 3rd to 2nd of current month"/>
    <m/>
    <m/>
    <m/>
    <x v="9"/>
    <n v="1273.3399999999999"/>
    <m/>
    <m/>
    <s v="X"/>
    <n v="5047.33"/>
  </r>
  <r>
    <d v="2017-09-20T00:00:00"/>
    <s v="October"/>
    <s v="W/C 02.10.17, W/C 09.10.17 W/C 16.10.17 W/C 23.10.17 W/C 30.10.17"/>
    <m/>
    <m/>
    <m/>
    <x v="10"/>
    <m/>
    <n v="150"/>
    <m/>
    <s v="X"/>
    <n v="4897.33"/>
  </r>
  <r>
    <d v="2017-09-20T00:00:00"/>
    <m/>
    <s v="Josh Cook"/>
    <m/>
    <m/>
    <m/>
    <x v="3"/>
    <m/>
    <m/>
    <n v="60"/>
    <s v="X"/>
    <n v="4957.33"/>
  </r>
  <r>
    <d v="2017-09-21T00:00:00"/>
    <m/>
    <s v="Licence for watersports activities"/>
    <m/>
    <m/>
    <m/>
    <x v="11"/>
    <m/>
    <n v="240"/>
    <m/>
    <s v="X"/>
    <n v="4717.33"/>
  </r>
  <r>
    <d v="2017-09-21T00:00:00"/>
    <s v="3 months"/>
    <s v="Lease of land - slipway at Coburg Dock"/>
    <m/>
    <m/>
    <m/>
    <x v="11"/>
    <m/>
    <n v="150"/>
    <m/>
    <s v="X"/>
    <n v="4567.33"/>
  </r>
  <r>
    <d v="2017-09-21T00:00:00"/>
    <s v="October"/>
    <s v="Facilities hire commencing 3 October 2017: additional hour Tuesdays 8-9pm pool"/>
    <m/>
    <m/>
    <m/>
    <x v="10"/>
    <m/>
    <n v="150"/>
    <m/>
    <s v="X"/>
    <n v="4417.33"/>
  </r>
  <r>
    <d v="2017-09-22T00:00:00"/>
    <m/>
    <s v=" KIRK E_x000a_EMMA KIRK"/>
    <m/>
    <m/>
    <m/>
    <x v="6"/>
    <m/>
    <m/>
    <n v="20"/>
    <s v="X"/>
    <n v="4437.33"/>
  </r>
  <r>
    <d v="2017-10-07T00:00:00"/>
    <m/>
    <s v="Steve Bond - Capella"/>
    <m/>
    <m/>
    <m/>
    <x v="12"/>
    <m/>
    <n v="350"/>
    <m/>
    <s v="X"/>
    <n v="4087.33"/>
  </r>
  <r>
    <d v="2017-10-07T00:00:00"/>
    <m/>
    <s v="Kingsway LC - main pool hire - 183.60_x000a_Sept 17 (4,11,18,25)"/>
    <m/>
    <m/>
    <m/>
    <x v="1"/>
    <m/>
    <n v="183.6"/>
    <m/>
    <s v="X"/>
    <n v="3903.73"/>
  </r>
  <r>
    <d v="2017-10-07T00:00:00"/>
    <d v="2017-10-02T00:00:00"/>
    <s v="Hat"/>
    <m/>
    <m/>
    <m/>
    <x v="2"/>
    <m/>
    <m/>
    <n v="45.92"/>
    <s v="X"/>
    <n v="3949.65"/>
  </r>
  <r>
    <d v="2017-10-07T00:00:00"/>
    <d v="2017-10-02T00:00:00"/>
    <s v="Loan of Kayak or Canoe Charge"/>
    <s v="   "/>
    <m/>
    <m/>
    <x v="12"/>
    <m/>
    <m/>
    <n v="105.61000000000001"/>
    <s v="X"/>
    <n v="4055.26"/>
  </r>
  <r>
    <d v="2017-10-07T00:00:00"/>
    <d v="2017-10-02T00:00:00"/>
    <s v="Outstanding balance for: 2017 &quot;Reel Paddling Film Festival&quot; Wednesday 8th November 2017"/>
    <m/>
    <m/>
    <m/>
    <x v="13"/>
    <m/>
    <m/>
    <n v="4.6500000000000004"/>
    <s v="X"/>
    <n v="4059.9100000000003"/>
  </r>
  <r>
    <d v="2017-10-07T00:00:00"/>
    <d v="2017-10-02T00:00:00"/>
    <s v="Outstanding balance for: Broadgreen School Pool Junior Club 1 (7:00-8:00pm)"/>
    <m/>
    <m/>
    <m/>
    <x v="10"/>
    <m/>
    <m/>
    <n v="51.33"/>
    <s v="X"/>
    <n v="4111.2400000000007"/>
  </r>
  <r>
    <d v="2017-10-07T00:00:00"/>
    <d v="2017-10-02T00:00:00"/>
    <s v="Outstanding balance for: Broadgreen School Pool Session 2 (8:00-9:00pm)"/>
    <m/>
    <m/>
    <m/>
    <x v="10"/>
    <m/>
    <m/>
    <n v="9.2800000000000011"/>
    <s v="X"/>
    <n v="4120.5200000000004"/>
  </r>
  <r>
    <d v="2017-10-07T00:00:00"/>
    <d v="2017-10-02T00:00:00"/>
    <s v="Outstanding balance for: Canoe Polo at Halewood Pool. (All welcome)"/>
    <m/>
    <m/>
    <m/>
    <x v="14"/>
    <m/>
    <m/>
    <n v="28.15"/>
    <s v="X"/>
    <n v="4148.67"/>
  </r>
  <r>
    <d v="2017-10-07T00:00:00"/>
    <d v="2017-10-02T00:00:00"/>
    <s v="Outstanding balance for: Canoe Polo Ladies Div 2 (North)"/>
    <m/>
    <m/>
    <m/>
    <x v="3"/>
    <m/>
    <m/>
    <n v="32.81"/>
    <s v="X"/>
    <n v="4181.4800000000005"/>
  </r>
  <r>
    <d v="2017-10-07T00:00:00"/>
    <d v="2017-10-02T00:00:00"/>
    <s v="Outstanding balance for: Introductory Course for new members / Novice Paddlers x3 two hour sessions - starts Friday 8 September"/>
    <m/>
    <m/>
    <m/>
    <x v="4"/>
    <m/>
    <m/>
    <n v="19.02"/>
    <s v="X"/>
    <n v="4200.5000000000009"/>
  </r>
  <r>
    <d v="2017-10-07T00:00:00"/>
    <d v="2017-10-02T00:00:00"/>
    <s v="Outstanding balance for: Kingsway Pool - Widnes Monday (Beginners, general paddling and rolling)"/>
    <m/>
    <m/>
    <m/>
    <x v="1"/>
    <m/>
    <m/>
    <n v="320.39"/>
    <s v="X"/>
    <n v="4520.8900000000012"/>
  </r>
  <r>
    <d v="2017-10-07T00:00:00"/>
    <d v="2017-10-02T00:00:00"/>
    <s v="Subscription Renewal"/>
    <m/>
    <m/>
    <m/>
    <x v="6"/>
    <m/>
    <m/>
    <n v="0"/>
    <s v="X"/>
    <n v="4520.8900000000012"/>
  </r>
  <r>
    <d v="2017-10-07T00:00:00"/>
    <d v="2017-10-02T00:00:00"/>
    <s v="Payment Review"/>
    <m/>
    <m/>
    <m/>
    <x v="5"/>
    <m/>
    <m/>
    <m/>
    <s v="X"/>
    <n v="4520.8900000000012"/>
  </r>
  <r>
    <d v="2017-10-07T00:00:00"/>
    <d v="2017-10-02T00:00:00"/>
    <s v="Subscription"/>
    <m/>
    <m/>
    <m/>
    <x v="6"/>
    <m/>
    <m/>
    <n v="600.0300000000002"/>
    <s v="X"/>
    <n v="5120.9200000000019"/>
  </r>
  <r>
    <d v="2017-10-07T00:00:00"/>
    <d v="2017-10-02T00:00:00"/>
    <s v="Payment Refund"/>
    <m/>
    <m/>
    <m/>
    <x v="7"/>
    <m/>
    <n v="29.13"/>
    <m/>
    <s v="X"/>
    <n v="5091.7900000000018"/>
  </r>
  <r>
    <d v="2017-10-07T00:00:00"/>
    <d v="2017-10-02T00:00:00"/>
    <s v="Tidy Aps - Bookwhen payment system"/>
    <m/>
    <m/>
    <m/>
    <x v="8"/>
    <m/>
    <n v="6"/>
    <m/>
    <s v="X"/>
    <n v="5085.7900000000018"/>
  </r>
  <r>
    <d v="2017-10-07T00:00:00"/>
    <d v="2017-10-02T00:00:00"/>
    <s v="Transfer paypal balance from 3rd to 2nd of current month"/>
    <m/>
    <m/>
    <m/>
    <x v="9"/>
    <n v="1182.0600000000004"/>
    <m/>
    <m/>
    <s v="X"/>
    <n v="5085.7900000000018"/>
  </r>
  <r>
    <d v="2017-10-10T00:00:00"/>
    <d v="2017-10-07T00:00:00"/>
    <s v="2375 (Neston) SQN ATC"/>
    <m/>
    <m/>
    <m/>
    <x v="15"/>
    <m/>
    <m/>
    <n v="40"/>
    <s v="X"/>
    <n v="5125.7900000000018"/>
  </r>
  <r>
    <d v="2017-10-13T00:00:00"/>
    <m/>
    <s v="Trophies for paddler of the year"/>
    <m/>
    <m/>
    <m/>
    <x v="16"/>
    <m/>
    <n v="15"/>
    <m/>
    <s v="X"/>
    <n v="5110.7900000000018"/>
  </r>
  <r>
    <d v="2017-10-15T00:00:00"/>
    <m/>
    <s v="Liam Wong - NWC Div2 entry fee"/>
    <m/>
    <m/>
    <m/>
    <x v="3"/>
    <m/>
    <m/>
    <n v="60"/>
    <s v="X"/>
    <n v="5170.7900000000018"/>
  </r>
  <r>
    <d v="2017-10-17T00:00:00"/>
    <s v="Nov"/>
    <s v="November pool hire @ 2hrs 6th, 13, 20 and 27th"/>
    <m/>
    <m/>
    <m/>
    <x v="10"/>
    <m/>
    <n v="240"/>
    <m/>
    <s v="X"/>
    <n v="4930.7900000000018"/>
  </r>
  <r>
    <d v="2017-10-24T00:00:00"/>
    <m/>
    <s v="Dominic Fahey (Burn and Playboat)"/>
    <m/>
    <m/>
    <m/>
    <x v="12"/>
    <m/>
    <n v="425"/>
    <m/>
    <s v="X"/>
    <n v="4505.7900000000018"/>
  </r>
  <r>
    <d v="2017-11-03T00:00:00"/>
    <m/>
    <s v="Loan of Kayak or Canoe Charge"/>
    <m/>
    <m/>
    <m/>
    <x v="12"/>
    <m/>
    <m/>
    <n v="38.04"/>
    <s v="X"/>
    <n v="4543.8300000000017"/>
  </r>
  <r>
    <d v="2017-11-03T00:00:00"/>
    <m/>
    <s v="Outstanding balance for: 2017 &quot;Reel Paddling Film Festival&quot; Wednesday 8th November 2017"/>
    <m/>
    <m/>
    <m/>
    <x v="13"/>
    <m/>
    <m/>
    <n v="4.63"/>
    <s v="X"/>
    <n v="4548.4600000000019"/>
  </r>
  <r>
    <d v="2017-11-03T00:00:00"/>
    <m/>
    <s v="Outstanding balance for: Broadgreen School Pool Junior Club 1 (7:00-8:00pm)"/>
    <m/>
    <m/>
    <m/>
    <x v="10"/>
    <m/>
    <m/>
    <n v="212.54000000000005"/>
    <s v="X"/>
    <n v="4761.0000000000018"/>
  </r>
  <r>
    <d v="2017-11-03T00:00:00"/>
    <m/>
    <s v="Outstanding balance for: Broadgreen School Pool Session 2 (8:00-9:00pm)"/>
    <m/>
    <m/>
    <m/>
    <x v="10"/>
    <m/>
    <m/>
    <n v="145.84999999999997"/>
    <s v="X"/>
    <n v="4906.8500000000022"/>
  </r>
  <r>
    <d v="2017-11-03T00:00:00"/>
    <m/>
    <s v="Outstanding balance for: Canoe Polo - National Youth League (North)  LCC Brunswick"/>
    <m/>
    <m/>
    <m/>
    <x v="3"/>
    <m/>
    <n v="32.840000000000003"/>
    <m/>
    <s v="X"/>
    <n v="4874.010000000002"/>
  </r>
  <r>
    <d v="2017-11-03T00:00:00"/>
    <m/>
    <s v="Outstanding balance for: Canoe Polo at Halewood Pool. (All welcome)"/>
    <m/>
    <m/>
    <m/>
    <x v="14"/>
    <m/>
    <m/>
    <n v="309.4199999999999"/>
    <s v="X"/>
    <n v="5183.4300000000021"/>
  </r>
  <r>
    <d v="2017-11-03T00:00:00"/>
    <m/>
    <s v="Outstanding balance for: Kingsway Pool - Widnes Monday (Beginners, general paddling and rolling)"/>
    <m/>
    <m/>
    <m/>
    <x v="1"/>
    <m/>
    <m/>
    <n v="383.67999999999978"/>
    <s v="X"/>
    <n v="5567.1100000000015"/>
  </r>
  <r>
    <d v="2017-11-03T00:00:00"/>
    <m/>
    <s v="Outstanding balance for: Scottish Easter Paddling Holiday based at Kinlochleven  - coordinator Roy McHale."/>
    <m/>
    <m/>
    <m/>
    <x v="17"/>
    <m/>
    <m/>
    <n v="154.36000000000001"/>
    <s v="X"/>
    <n v="5721.4700000000012"/>
  </r>
  <r>
    <d v="2017-11-03T00:00:00"/>
    <d v="2017-11-02T00:00:00"/>
    <s v="Outstanding balance for: Canoe Polo - National Youth League (North)  LCC Brunswick"/>
    <m/>
    <m/>
    <m/>
    <x v="3"/>
    <m/>
    <n v="127.5"/>
    <m/>
    <s v="X"/>
    <n v="5593.9700000000012"/>
  </r>
  <r>
    <d v="2017-11-03T00:00:00"/>
    <d v="2017-10-07T00:00:00"/>
    <s v="Surf jet ski and paddle"/>
    <m/>
    <m/>
    <m/>
    <x v="12"/>
    <m/>
    <n v="170"/>
    <m/>
    <s v="X"/>
    <n v="5423.9700000000012"/>
  </r>
  <r>
    <d v="2017-11-03T00:00:00"/>
    <m/>
    <s v="Subscription Registration"/>
    <m/>
    <m/>
    <m/>
    <x v="6"/>
    <m/>
    <m/>
    <n v="210.52"/>
    <s v="X"/>
    <n v="5634.4900000000016"/>
  </r>
  <r>
    <d v="2017-11-03T00:00:00"/>
    <m/>
    <s v="Subscription Renewal"/>
    <m/>
    <m/>
    <m/>
    <x v="6"/>
    <m/>
    <m/>
    <n v="201.06000000000003"/>
    <s v="X"/>
    <n v="5835.550000000002"/>
  </r>
  <r>
    <d v="2017-11-03T00:00:00"/>
    <d v="2017-11-02T00:00:00"/>
    <s v="Payment Refund"/>
    <m/>
    <m/>
    <m/>
    <x v="7"/>
    <m/>
    <m/>
    <m/>
    <s v="X"/>
    <n v="5835.550000000002"/>
  </r>
  <r>
    <d v="2017-11-03T00:00:00"/>
    <d v="2017-11-02T00:00:00"/>
    <s v="Tidy Aps - Bookwhen payment system"/>
    <m/>
    <m/>
    <m/>
    <x v="8"/>
    <m/>
    <n v="6"/>
    <m/>
    <s v="X"/>
    <n v="5829.550000000002"/>
  </r>
  <r>
    <d v="2017-11-03T00:00:00"/>
    <d v="2017-11-02T00:00:00"/>
    <s v="Transfer paypal balance from 3rd to 2nd of current month"/>
    <m/>
    <m/>
    <m/>
    <x v="9"/>
    <n v="1323.7599999999993"/>
    <m/>
    <m/>
    <s v="X"/>
    <n v="5829.550000000002"/>
  </r>
  <r>
    <d v="2017-11-10T00:00:00"/>
    <d v="2017-11-08T00:00:00"/>
    <s v="Kingsway October pool"/>
    <m/>
    <m/>
    <m/>
    <x v="1"/>
    <m/>
    <n v="229.5"/>
    <m/>
    <s v="X"/>
    <n v="5600.050000000002"/>
  </r>
  <r>
    <d v="2017-11-11T00:00:00"/>
    <m/>
    <s v="Youth Polo League Refund"/>
    <m/>
    <m/>
    <m/>
    <x v="3"/>
    <m/>
    <m/>
    <n v="200"/>
    <s v="X"/>
    <n v="5800.050000000002"/>
  </r>
  <r>
    <d v="2017-11-16T00:00:00"/>
    <m/>
    <s v="Chris Benson"/>
    <m/>
    <m/>
    <m/>
    <x v="3"/>
    <m/>
    <m/>
    <n v="16"/>
    <s v="X"/>
    <n v="5816.050000000002"/>
  </r>
  <r>
    <d v="2017-11-16T00:00:00"/>
    <m/>
    <s v="Chris Benson"/>
    <m/>
    <m/>
    <m/>
    <x v="6"/>
    <m/>
    <m/>
    <n v="20"/>
    <s v="X"/>
    <n v="5836.050000000002"/>
  </r>
  <r>
    <d v="2017-11-23T00:00:00"/>
    <m/>
    <s v="LivCC Film Festival £10 at the door"/>
    <m/>
    <m/>
    <m/>
    <x v="13"/>
    <m/>
    <m/>
    <n v="10"/>
    <s v="X"/>
    <n v="5846.050000000002"/>
  </r>
  <r>
    <d v="2017-11-23T00:00:00"/>
    <s v="December"/>
    <s v="December pool hire @ 2hrs"/>
    <m/>
    <m/>
    <m/>
    <x v="10"/>
    <m/>
    <n v="180"/>
    <m/>
    <s v="X"/>
    <n v="5666.050000000002"/>
  </r>
  <r>
    <d v="2017-12-05T00:00:00"/>
    <m/>
    <s v="Brian Green - st Georges Hotel"/>
    <m/>
    <m/>
    <m/>
    <x v="18"/>
    <m/>
    <n v="100"/>
    <m/>
    <s v="X"/>
    <n v="5566.050000000002"/>
  </r>
  <r>
    <d v="2017-12-06T00:00:00"/>
    <s v="November"/>
    <s v="Kingsway LC main pool hire - 4x £45.90  £183.60"/>
    <m/>
    <m/>
    <m/>
    <x v="1"/>
    <m/>
    <n v="183.6"/>
    <m/>
    <s v="X"/>
    <n v="5382.4500000000016"/>
  </r>
  <r>
    <d v="2017-12-06T00:00:00"/>
    <s v="Nov -Dec"/>
    <s v="CANOE SESSION AT HALEWOOD AT 20:00 ON 07/11/2017 TO 23/01/2018, 10 @ £62.50"/>
    <m/>
    <m/>
    <m/>
    <x v="14"/>
    <m/>
    <n v="625"/>
    <m/>
    <s v="X"/>
    <n v="4757.4500000000016"/>
  </r>
  <r>
    <d v="2017-12-07T00:00:00"/>
    <s v="January"/>
    <s v="CANOE SESSION AT HALEWOOD AT 20:00 ON 30/01/2018 1 @ £62.50"/>
    <m/>
    <m/>
    <m/>
    <x v="14"/>
    <m/>
    <n v="62.5"/>
    <m/>
    <s v="X"/>
    <n v="4694.9500000000016"/>
  </r>
  <r>
    <d v="2017-12-10T00:00:00"/>
    <d v="2017-12-02T00:00:00"/>
    <s v="Loan of Kayak or Canoe Charge"/>
    <m/>
    <m/>
    <m/>
    <x v="12"/>
    <m/>
    <m/>
    <n v="18.87"/>
    <s v="X"/>
    <n v="4713.8200000000015"/>
  </r>
  <r>
    <d v="2017-12-10T00:00:00"/>
    <d v="2017-12-02T00:00:00"/>
    <s v="Outstanding balance for: 2017 &quot;Reel Paddling Film Festival&quot; Wednesday 8th November 2017"/>
    <m/>
    <m/>
    <m/>
    <x v="13"/>
    <m/>
    <m/>
    <n v="141.79"/>
    <s v="X"/>
    <n v="4855.6100000000015"/>
  </r>
  <r>
    <d v="2017-12-10T00:00:00"/>
    <d v="2017-12-02T00:00:00"/>
    <s v="Outstanding balance for: 2017 &quot;Reel Paddling Film Festival&quot; , LCC Festive Paddle and Christmas Lunch - Coordinator Brian Green_x000a_"/>
    <m/>
    <m/>
    <m/>
    <x v="18"/>
    <m/>
    <m/>
    <n v="43.49"/>
    <s v="X"/>
    <n v="4899.1000000000013"/>
  </r>
  <r>
    <d v="2017-12-10T00:00:00"/>
    <d v="2017-12-02T00:00:00"/>
    <s v="Outstanding balance for: Broadgreen School Pool Junior Club 1 (7:00-8:00pm)"/>
    <m/>
    <m/>
    <m/>
    <x v="10"/>
    <m/>
    <m/>
    <n v="192.44999999999993"/>
    <s v="X"/>
    <n v="5091.5500000000011"/>
  </r>
  <r>
    <d v="2017-12-10T00:00:00"/>
    <d v="2017-12-02T00:00:00"/>
    <s v="Outstanding balance for: Broadgreen School Pool Session 2 (8:00-9:00pm)"/>
    <m/>
    <m/>
    <m/>
    <x v="10"/>
    <m/>
    <m/>
    <n v="132.06000000000003"/>
    <s v="X"/>
    <n v="5223.6100000000015"/>
  </r>
  <r>
    <d v="2017-12-10T00:00:00"/>
    <d v="2017-12-02T00:00:00"/>
    <s v="Outstanding balance for: Canoe Polo at Halewood Pool. (All welcome)"/>
    <m/>
    <m/>
    <m/>
    <x v="14"/>
    <m/>
    <m/>
    <n v="265.55999999999989"/>
    <s v="X"/>
    <n v="5489.170000000001"/>
  </r>
  <r>
    <d v="2017-12-10T00:00:00"/>
    <d v="2017-12-02T00:00:00"/>
    <s v="Outstanding balance for: Kingsway Pool - Widnes Monday (Beginners, general paddling and rolling)"/>
    <m/>
    <m/>
    <m/>
    <x v="1"/>
    <m/>
    <m/>
    <n v="328.82999999999981"/>
    <s v="X"/>
    <n v="5818.0000000000009"/>
  </r>
  <r>
    <d v="2017-12-10T00:00:00"/>
    <d v="2017-12-02T00:00:00"/>
    <s v="Outstanding balance for: Scottish Easter Paddling Holiday based at Kinlochleven  - coordinator Roy McHale."/>
    <m/>
    <m/>
    <m/>
    <x v="17"/>
    <m/>
    <m/>
    <m/>
    <s v="X"/>
    <n v="5818.0000000000009"/>
  </r>
  <r>
    <d v="2017-12-10T00:00:00"/>
    <d v="2017-12-02T00:00:00"/>
    <s v="Outstanding balance for: LCC Festive Paddle and Christmas Lunch - Coordinator Brian Green"/>
    <m/>
    <m/>
    <m/>
    <x v="18"/>
    <m/>
    <m/>
    <n v="559.78000000000009"/>
    <s v="X"/>
    <n v="6377.7800000000007"/>
  </r>
  <r>
    <d v="2017-12-10T00:00:00"/>
    <d v="2017-12-02T00:00:00"/>
    <s v="Subscription Registration"/>
    <m/>
    <m/>
    <m/>
    <x v="6"/>
    <m/>
    <m/>
    <n v="192.4"/>
    <s v="X"/>
    <n v="6570.18"/>
  </r>
  <r>
    <d v="2017-12-10T00:00:00"/>
    <d v="2017-12-02T00:00:00"/>
    <s v="Subscription Renewal"/>
    <m/>
    <m/>
    <m/>
    <x v="6"/>
    <m/>
    <m/>
    <n v="153.76"/>
    <s v="X"/>
    <n v="6723.9400000000005"/>
  </r>
  <r>
    <d v="2017-12-10T00:00:00"/>
    <d v="2017-12-02T00:00:00"/>
    <s v="Subscription Payment"/>
    <m/>
    <m/>
    <m/>
    <x v="6"/>
    <m/>
    <m/>
    <n v="469.05000000000018"/>
    <s v="X"/>
    <n v="7192.9900000000007"/>
  </r>
  <r>
    <d v="2017-12-10T00:00:00"/>
    <d v="2017-12-02T00:00:00"/>
    <s v="Payment Refund"/>
    <m/>
    <m/>
    <m/>
    <x v="7"/>
    <m/>
    <m/>
    <m/>
    <s v="X"/>
    <n v="7192.9900000000007"/>
  </r>
  <r>
    <d v="2017-12-10T00:00:00"/>
    <d v="2017-12-02T00:00:00"/>
    <s v="Tidy Aps - Bookwhen payment system"/>
    <m/>
    <m/>
    <m/>
    <x v="8"/>
    <m/>
    <n v="6"/>
    <m/>
    <s v="X"/>
    <n v="7186.9900000000007"/>
  </r>
  <r>
    <d v="2017-12-10T00:00:00"/>
    <d v="2017-12-02T00:00:00"/>
    <s v="Transfer paypal balance from 3rd to 2nd of current month"/>
    <m/>
    <m/>
    <m/>
    <x v="9"/>
    <n v="2492.04"/>
    <m/>
    <m/>
    <s v="X"/>
    <n v="7186.9900000000007"/>
  </r>
  <r>
    <d v="2017-12-11T00:00:00"/>
    <m/>
    <s v="Darren Bohanna - NWC Div 2"/>
    <m/>
    <m/>
    <m/>
    <x v="3"/>
    <m/>
    <m/>
    <n v="10"/>
    <s v="X"/>
    <n v="7196.9900000000007"/>
  </r>
  <r>
    <d v="2017-12-14T00:00:00"/>
    <s v="Jan-Mar"/>
    <s v="Lease of land - slipway at Coburg Dock"/>
    <m/>
    <m/>
    <m/>
    <x v="11"/>
    <m/>
    <n v="150"/>
    <m/>
    <s v="X"/>
    <n v="7046.9900000000007"/>
  </r>
  <r>
    <d v="2017-12-18T00:00:00"/>
    <m/>
    <s v="Brian Green - st Georges Hotel £433 - £29 =£404 to Brian"/>
    <m/>
    <m/>
    <m/>
    <x v="18"/>
    <m/>
    <n v="404"/>
    <m/>
    <s v="X"/>
    <n v="6642.9900000000007"/>
  </r>
  <r>
    <d v="2018-01-18T00:00:00"/>
    <s v="December"/>
    <s v="Kingsway LC main pool hire - 137.70 Dec 2017 (4,11,18)"/>
    <m/>
    <m/>
    <m/>
    <x v="1"/>
    <m/>
    <n v="137.69999999999999"/>
    <m/>
    <s v="X"/>
    <n v="6505.2900000000009"/>
  </r>
  <r>
    <d v="2018-01-25T00:00:00"/>
    <s v="Jan"/>
    <s v="January pool hire @ 2hrs"/>
    <m/>
    <m/>
    <m/>
    <x v="10"/>
    <m/>
    <n v="240"/>
    <m/>
    <s v="X"/>
    <n v="6265.2900000000009"/>
  </r>
  <r>
    <d v="2018-01-25T00:00:00"/>
    <m/>
    <s v="Classic T Shirt - 180gsm 100% CottonMaroon MAR"/>
    <m/>
    <m/>
    <m/>
    <x v="2"/>
    <m/>
    <n v="4.3600000000000003"/>
    <m/>
    <s v="X"/>
    <n v="6260.9300000000012"/>
  </r>
  <r>
    <d v="2018-01-25T00:00:00"/>
    <m/>
    <s v="Warrington Dolphins donation"/>
    <m/>
    <m/>
    <m/>
    <x v="15"/>
    <m/>
    <m/>
    <n v="80"/>
    <s v="X"/>
    <n v="6340.9300000000012"/>
  </r>
  <r>
    <d v="2018-01-25T00:00:00"/>
    <d v="2018-01-02T00:00:00"/>
    <s v="Loan of Kayak or Canoe Charge"/>
    <m/>
    <m/>
    <m/>
    <x v="12"/>
    <m/>
    <m/>
    <n v="19.22"/>
    <s v="X"/>
    <n v="6360.1500000000015"/>
  </r>
  <r>
    <d v="2018-01-25T00:00:00"/>
    <d v="2018-01-02T00:00:00"/>
    <s v="Outstanding balance for: Broadgreen School Pool Junior Club 1 (7:00-8:00pm)"/>
    <m/>
    <m/>
    <m/>
    <x v="10"/>
    <m/>
    <m/>
    <n v="59.38"/>
    <s v="X"/>
    <n v="6419.5300000000016"/>
  </r>
  <r>
    <d v="2018-01-25T00:00:00"/>
    <d v="2018-01-02T00:00:00"/>
    <s v="Outstanding balance for: Broadgreen School Pool Session 2 (8:00-9:00pm)"/>
    <m/>
    <m/>
    <m/>
    <x v="10"/>
    <m/>
    <m/>
    <n v="9.02"/>
    <s v="X"/>
    <n v="6428.550000000002"/>
  </r>
  <r>
    <d v="2018-01-25T00:00:00"/>
    <d v="2018-01-02T00:00:00"/>
    <s v="Outstanding balance for: Broadgreen School Pool Session 2 (8:00-9:00pm)"/>
    <m/>
    <m/>
    <m/>
    <x v="10"/>
    <m/>
    <m/>
    <n v="61.44"/>
    <s v="X"/>
    <n v="6489.9900000000016"/>
  </r>
  <r>
    <d v="2018-01-25T00:00:00"/>
    <d v="2018-01-02T00:00:00"/>
    <s v="Outstanding balance for: Canoe Polo at Halewood Pool. (All welcome)"/>
    <m/>
    <m/>
    <m/>
    <x v="14"/>
    <m/>
    <m/>
    <n v="192.83999999999992"/>
    <s v="X"/>
    <n v="6682.8300000000017"/>
  </r>
  <r>
    <d v="2018-01-25T00:00:00"/>
    <d v="2018-01-02T00:00:00"/>
    <s v="Outstanding balance for: Kingsway Pool - Widnes Monday (Beginners, general paddling and rolling)"/>
    <m/>
    <m/>
    <m/>
    <x v="1"/>
    <m/>
    <m/>
    <n v="194.99"/>
    <s v="X"/>
    <n v="6877.8200000000015"/>
  </r>
  <r>
    <d v="2018-01-25T00:00:00"/>
    <d v="2018-01-02T00:00:00"/>
    <s v="Outstanding balance for: Scottish Easter Paddling Holiday based at Kinlochleven  - coordinator Roy McHale."/>
    <m/>
    <m/>
    <m/>
    <x v="17"/>
    <m/>
    <m/>
    <m/>
    <s v="X"/>
    <n v="6877.8200000000015"/>
  </r>
  <r>
    <d v="2018-01-25T00:00:00"/>
    <d v="2018-01-02T00:00:00"/>
    <s v="Outstanding balance for: LCC Festive Paddle and Christmas Lunch - Coordinator Brian Green"/>
    <m/>
    <m/>
    <m/>
    <x v="18"/>
    <m/>
    <m/>
    <n v="76.47999999999999"/>
    <s v="X"/>
    <n v="6954.3000000000011"/>
  </r>
  <r>
    <d v="2018-01-25T00:00:00"/>
    <d v="2018-01-02T00:00:00"/>
    <s v="Subscription Registration"/>
    <m/>
    <m/>
    <m/>
    <x v="6"/>
    <m/>
    <m/>
    <n v="153.96"/>
    <s v="X"/>
    <n v="7108.2600000000011"/>
  </r>
  <r>
    <d v="2018-01-25T00:00:00"/>
    <d v="2018-01-02T00:00:00"/>
    <s v="Subscription Renewal"/>
    <m/>
    <m/>
    <m/>
    <x v="6"/>
    <m/>
    <m/>
    <n v="375.29000000000019"/>
    <s v="X"/>
    <n v="7483.5500000000011"/>
  </r>
  <r>
    <d v="2018-01-25T00:00:00"/>
    <d v="2018-01-02T00:00:00"/>
    <s v="Subscription Payment"/>
    <m/>
    <m/>
    <m/>
    <x v="6"/>
    <m/>
    <m/>
    <m/>
    <s v="X"/>
    <n v="7483.5500000000011"/>
  </r>
  <r>
    <d v="2018-01-25T00:00:00"/>
    <d v="2018-01-02T00:00:00"/>
    <s v="Payment Refund"/>
    <m/>
    <m/>
    <m/>
    <x v="7"/>
    <m/>
    <n v="10.9"/>
    <m/>
    <s v="X"/>
    <n v="7472.6500000000015"/>
  </r>
  <r>
    <d v="2018-01-25T00:00:00"/>
    <d v="2018-01-02T00:00:00"/>
    <s v="Tidy Aps - Bookwhen payment system"/>
    <m/>
    <m/>
    <m/>
    <x v="8"/>
    <m/>
    <n v="6"/>
    <m/>
    <s v="X"/>
    <n v="7466.6500000000015"/>
  </r>
  <r>
    <d v="2018-01-25T00:00:00"/>
    <d v="2018-01-02T00:00:00"/>
    <s v="Transfer paypal balance from 3rd to 2nd of current month"/>
    <m/>
    <m/>
    <m/>
    <x v="9"/>
    <n v="1125.72"/>
    <m/>
    <m/>
    <s v="X"/>
    <n v="7466.6500000000015"/>
  </r>
  <r>
    <d v="2018-02-04T00:00:00"/>
    <s v="February"/>
    <s v="February pool hire @ 2hrs"/>
    <m/>
    <m/>
    <m/>
    <x v="10"/>
    <m/>
    <n v="240"/>
    <m/>
    <s v="X"/>
    <n v="7226.6500000000015"/>
  </r>
  <r>
    <d v="2018-02-14T00:00:00"/>
    <s v="January"/>
    <s v="Kingsway LC main pool hire - Jan 18"/>
    <m/>
    <m/>
    <m/>
    <x v="1"/>
    <m/>
    <n v="183.6"/>
    <m/>
    <s v="X"/>
    <n v="7043.0500000000011"/>
  </r>
  <r>
    <d v="2018-02-14T00:00:00"/>
    <d v="2018-02-02T00:00:00"/>
    <s v="Hilbre Island Sea Kayak Race"/>
    <m/>
    <m/>
    <m/>
    <x v="19"/>
    <m/>
    <m/>
    <n v="12.36"/>
    <s v="X"/>
    <n v="7055.4100000000008"/>
  </r>
  <r>
    <d v="2018-02-14T00:00:00"/>
    <d v="2018-02-02T00:00:00"/>
    <s v="Loan of Kayak or Canoe Charge"/>
    <m/>
    <m/>
    <m/>
    <x v="12"/>
    <m/>
    <m/>
    <n v="18.920000000000002"/>
    <s v="X"/>
    <n v="7074.3300000000008"/>
  </r>
  <r>
    <d v="2018-02-14T00:00:00"/>
    <d v="2018-02-02T00:00:00"/>
    <s v="Outstanding balance for: BCU Coastal Navigation and Tidal Planning for Sea Kayaking"/>
    <m/>
    <m/>
    <m/>
    <x v="4"/>
    <m/>
    <m/>
    <n v="201.86"/>
    <s v="X"/>
    <n v="7276.1900000000005"/>
  </r>
  <r>
    <d v="2018-02-14T00:00:00"/>
    <d v="2018-02-02T00:00:00"/>
    <s v="Outstanding balance for: BCU Coastal Navigation and Tidal Planning for Sea Kayaking, RYA VHF Marine Radio (SRC) Short Range Cer"/>
    <m/>
    <m/>
    <m/>
    <x v="4"/>
    <m/>
    <m/>
    <n v="43.27"/>
    <s v="X"/>
    <n v="7319.4600000000009"/>
  </r>
  <r>
    <d v="2018-02-14T00:00:00"/>
    <d v="2018-02-02T00:00:00"/>
    <s v="Outstanding balance for: Broadgreen School Pool Junior Club 1 (7:00-8:00pm)"/>
    <m/>
    <m/>
    <m/>
    <x v="10"/>
    <m/>
    <m/>
    <n v="203.26000000000008"/>
    <s v="X"/>
    <n v="7522.7200000000012"/>
  </r>
  <r>
    <d v="2018-02-14T00:00:00"/>
    <d v="2018-02-02T00:00:00"/>
    <s v="Outstanding balance for: Broadgreen School Pool Session 2 (8:00-9:00pm)"/>
    <m/>
    <m/>
    <m/>
    <x v="10"/>
    <m/>
    <m/>
    <n v="141.1"/>
    <s v="X"/>
    <n v="7663.8200000000015"/>
  </r>
  <r>
    <d v="2018-02-14T00:00:00"/>
    <d v="2018-02-02T00:00:00"/>
    <s v="Outstanding balance for: Canoe Polo at Halewood Pool. (All welcome)"/>
    <m/>
    <m/>
    <m/>
    <x v="14"/>
    <m/>
    <m/>
    <n v="220.11"/>
    <s v="X"/>
    <n v="7883.9300000000012"/>
  </r>
  <r>
    <d v="2018-02-14T00:00:00"/>
    <d v="2018-02-02T00:00:00"/>
    <s v="Outstanding balance for: Kingsway Pool - Widnes Monday (Beginners, general paddling and rolling)"/>
    <m/>
    <m/>
    <m/>
    <x v="1"/>
    <m/>
    <m/>
    <n v="249.81"/>
    <s v="X"/>
    <n v="8133.7400000000016"/>
  </r>
  <r>
    <d v="2018-02-14T00:00:00"/>
    <d v="2018-02-02T00:00:00"/>
    <s v="Outstanding balance for: RYA VHF Marine Radio (SRC) Short Range Certificate Course"/>
    <m/>
    <m/>
    <m/>
    <x v="4"/>
    <m/>
    <m/>
    <n v="37.840000000000003"/>
    <s v="X"/>
    <n v="8171.5800000000017"/>
  </r>
  <r>
    <d v="2018-02-14T00:00:00"/>
    <d v="2018-02-02T00:00:00"/>
    <s v="Outstanding balance for: Scottish Easter Paddling Holiday based at Kinlochleven  - coordinator Roy McHale."/>
    <m/>
    <m/>
    <m/>
    <x v="17"/>
    <m/>
    <m/>
    <n v="308.72000000000003"/>
    <s v="X"/>
    <n v="8480.3000000000011"/>
  </r>
  <r>
    <d v="2018-02-14T00:00:00"/>
    <d v="2018-02-02T00:00:00"/>
    <s v="Outstanding balance for: Sea Kayak Improvers Course - Coordinator Gareth Jones, John Fay and Alan Peachment"/>
    <m/>
    <m/>
    <m/>
    <x v="4"/>
    <m/>
    <m/>
    <n v="210.52"/>
    <s v="X"/>
    <n v="8690.8200000000015"/>
  </r>
  <r>
    <d v="2018-02-14T00:00:00"/>
    <d v="2018-02-02T00:00:00"/>
    <s v="Subscription Registration"/>
    <m/>
    <m/>
    <m/>
    <x v="6"/>
    <m/>
    <m/>
    <n v="133.84"/>
    <s v="X"/>
    <n v="8824.6600000000017"/>
  </r>
  <r>
    <d v="2018-02-14T00:00:00"/>
    <d v="2018-02-02T00:00:00"/>
    <s v="Subscription Renewal"/>
    <m/>
    <m/>
    <m/>
    <x v="6"/>
    <m/>
    <m/>
    <n v="67.02"/>
    <s v="X"/>
    <n v="8891.6800000000021"/>
  </r>
  <r>
    <d v="2018-02-14T00:00:00"/>
    <d v="2018-02-02T00:00:00"/>
    <s v="Payment Refund"/>
    <m/>
    <m/>
    <m/>
    <x v="7"/>
    <m/>
    <m/>
    <n v="-4.3499999999999996"/>
    <s v="X"/>
    <n v="8887.3300000000017"/>
  </r>
  <r>
    <d v="2018-02-14T00:00:00"/>
    <d v="2018-02-02T00:00:00"/>
    <s v="Tidy Aps - Bookwhen payment system"/>
    <m/>
    <m/>
    <m/>
    <x v="8"/>
    <m/>
    <n v="6"/>
    <m/>
    <s v="X"/>
    <n v="8881.3300000000017"/>
  </r>
  <r>
    <d v="2018-02-14T00:00:00"/>
    <d v="2018-02-02T00:00:00"/>
    <s v="Transfer paypal balance from 3rd to 2nd of current month"/>
    <m/>
    <m/>
    <m/>
    <x v="9"/>
    <n v="1838.28"/>
    <m/>
    <m/>
    <s v="X"/>
    <n v="8881.3300000000017"/>
  </r>
  <r>
    <d v="2018-02-22T00:00:00"/>
    <m/>
    <s v="Alan Peachment - kayak"/>
    <m/>
    <m/>
    <m/>
    <x v="12"/>
    <m/>
    <n v="275"/>
    <m/>
    <s v="X"/>
    <n v="8606.3300000000017"/>
  </r>
  <r>
    <d v="2018-02-23T00:00:00"/>
    <m/>
    <s v="44m of 4.5mm rope for goals"/>
    <m/>
    <m/>
    <m/>
    <x v="12"/>
    <m/>
    <n v="8"/>
    <m/>
    <s v="X"/>
    <n v="8598.3300000000017"/>
  </r>
  <r>
    <d v="2018-03-07T00:00:00"/>
    <d v="2018-03-01T00:00:00"/>
    <s v="Cost of Liverpool.co.uk"/>
    <m/>
    <m/>
    <m/>
    <x v="8"/>
    <m/>
    <n v="17.260000000000002"/>
    <m/>
    <s v="X"/>
    <n v="8581.0700000000015"/>
  </r>
  <r>
    <d v="2018-03-07T00:00:00"/>
    <s v="March"/>
    <s v="March pool hire @ 2hrs less cancelled session in February"/>
    <m/>
    <m/>
    <m/>
    <x v="10"/>
    <m/>
    <n v="180"/>
    <m/>
    <s v="X"/>
    <n v="8401.0700000000015"/>
  </r>
  <r>
    <d v="2018-03-07T00:00:00"/>
    <s v="Easter 2018"/>
    <s v="Balance for Blackwater Hostel  £600 per night"/>
    <m/>
    <m/>
    <m/>
    <x v="17"/>
    <m/>
    <n v="2400"/>
    <m/>
    <s v="X"/>
    <n v="6001.0700000000015"/>
  </r>
  <r>
    <d v="2018-03-07T00:00:00"/>
    <d v="2018-03-01T00:00:00"/>
    <s v="Dave Reynolds - petrol for kayak collection"/>
    <m/>
    <m/>
    <m/>
    <x v="8"/>
    <m/>
    <n v="50"/>
    <m/>
    <s v="X"/>
    <n v="5951.0700000000015"/>
  </r>
  <r>
    <d v="2018-03-08T00:00:00"/>
    <d v="2018-03-02T00:00:00"/>
    <s v="Hilbre Island Sea Kayak Race"/>
    <m/>
    <m/>
    <m/>
    <x v="19"/>
    <m/>
    <m/>
    <n v="12.42"/>
    <s v="X"/>
    <n v="5963.4900000000016"/>
  </r>
  <r>
    <d v="2018-03-08T00:00:00"/>
    <d v="2018-03-02T00:00:00"/>
    <s v="Loan of Kayak or Canoe Charge"/>
    <m/>
    <m/>
    <m/>
    <x v="12"/>
    <m/>
    <m/>
    <n v="9.51"/>
    <s v="X"/>
    <n v="5973.0000000000018"/>
  </r>
  <r>
    <d v="2018-03-08T00:00:00"/>
    <d v="2018-03-02T00:00:00"/>
    <s v="Outstanding balance for: BCU Coastal Navigation and Tidal Planning for Sea Kayaking"/>
    <m/>
    <m/>
    <m/>
    <x v="4"/>
    <m/>
    <m/>
    <n v="102.19"/>
    <s v="X"/>
    <n v="6075.1900000000014"/>
  </r>
  <r>
    <d v="2018-03-08T00:00:00"/>
    <d v="2018-03-02T00:00:00"/>
    <s v="Outstanding balance for: BCU Coastal Navigation and Tidal Planning for Sea Kayaking, RYA VHF Marine Radio (SRC) Short Range Cer"/>
    <m/>
    <m/>
    <m/>
    <x v="4"/>
    <m/>
    <m/>
    <m/>
    <s v="X"/>
    <n v="6075.1900000000014"/>
  </r>
  <r>
    <d v="2018-03-08T00:00:00"/>
    <d v="2018-03-02T00:00:00"/>
    <s v="Outstanding balance for: Broadgreen School Pool Junior Club 1 (7:00-8:00pm)"/>
    <m/>
    <m/>
    <m/>
    <x v="10"/>
    <m/>
    <m/>
    <n v="113.99000000000001"/>
    <s v="X"/>
    <n v="6189.1800000000012"/>
  </r>
  <r>
    <d v="2018-03-08T00:00:00"/>
    <d v="2018-03-02T00:00:00"/>
    <s v="Outstanding balance for: Broadgreen School Pool Session 2 (8:00-9:00pm)"/>
    <m/>
    <m/>
    <m/>
    <x v="10"/>
    <m/>
    <m/>
    <n v="132.51000000000002"/>
    <s v="X"/>
    <n v="6321.6900000000014"/>
  </r>
  <r>
    <d v="2018-03-08T00:00:00"/>
    <d v="2018-03-02T00:00:00"/>
    <s v="Outstanding balance for: Canoe Polo at Halewood Pool. (All welcome)"/>
    <m/>
    <m/>
    <m/>
    <x v="14"/>
    <m/>
    <m/>
    <n v="182.05999999999995"/>
    <s v="X"/>
    <n v="6503.7500000000018"/>
  </r>
  <r>
    <d v="2018-03-08T00:00:00"/>
    <d v="2018-03-02T00:00:00"/>
    <s v="Outstanding balance for: Kingsway Pool - Widnes Monday (Beginners, general paddling and rolling)"/>
    <m/>
    <m/>
    <m/>
    <x v="1"/>
    <m/>
    <m/>
    <n v="197.17000000000007"/>
    <s v="X"/>
    <n v="6700.9200000000019"/>
  </r>
  <r>
    <d v="2018-03-08T00:00:00"/>
    <d v="2018-03-02T00:00:00"/>
    <s v="Outstanding balance for: RYA VHF Marine Radio (SRC) Short Range Certificate Course"/>
    <m/>
    <m/>
    <m/>
    <x v="4"/>
    <m/>
    <m/>
    <m/>
    <s v="X"/>
    <n v="6700.9200000000019"/>
  </r>
  <r>
    <d v="2018-03-08T00:00:00"/>
    <d v="2018-03-02T00:00:00"/>
    <s v="Outstanding balance for: Scottish Easter Paddling Holiday based at Kinlochleven  - coordinator Roy McHale."/>
    <m/>
    <m/>
    <m/>
    <x v="17"/>
    <m/>
    <m/>
    <n v="1240.48"/>
    <s v="X"/>
    <n v="7941.4000000000015"/>
  </r>
  <r>
    <d v="2018-03-08T00:00:00"/>
    <d v="2018-03-02T00:00:00"/>
    <s v="Outstanding balance for: Sea Kayak Improvers Course - Coordinator Gareth Jones, John Fay and Alan Peachment"/>
    <m/>
    <m/>
    <m/>
    <x v="4"/>
    <m/>
    <m/>
    <m/>
    <s v="X"/>
    <n v="7941.4000000000015"/>
  </r>
  <r>
    <d v="2018-03-08T00:00:00"/>
    <d v="2018-03-02T00:00:00"/>
    <s v="Subscription Registration"/>
    <m/>
    <m/>
    <m/>
    <x v="6"/>
    <m/>
    <m/>
    <n v="355.87"/>
    <s v="X"/>
    <n v="8297.2700000000023"/>
  </r>
  <r>
    <d v="2018-03-08T00:00:00"/>
    <d v="2018-03-02T00:00:00"/>
    <s v="Subscription Renewal"/>
    <m/>
    <m/>
    <m/>
    <x v="6"/>
    <m/>
    <m/>
    <n v="221.33"/>
    <s v="X"/>
    <n v="8518.6000000000022"/>
  </r>
  <r>
    <d v="2018-03-08T00:00:00"/>
    <d v="2018-03-02T00:00:00"/>
    <s v="Payment Refund"/>
    <m/>
    <m/>
    <m/>
    <x v="7"/>
    <m/>
    <n v="98.86"/>
    <m/>
    <s v="X"/>
    <n v="8419.7400000000016"/>
  </r>
  <r>
    <d v="2018-03-08T00:00:00"/>
    <d v="2018-03-02T00:00:00"/>
    <s v="Tidy Aps - Bookwhen payment system"/>
    <m/>
    <m/>
    <m/>
    <x v="8"/>
    <m/>
    <n v="6"/>
    <m/>
    <s v="X"/>
    <n v="8413.7400000000016"/>
  </r>
  <r>
    <d v="2018-03-08T00:00:00"/>
    <d v="2018-03-02T00:00:00"/>
    <s v="Transfer paypal balance from 3rd to 2nd of current month"/>
    <m/>
    <m/>
    <m/>
    <x v="9"/>
    <n v="2462.6699999999996"/>
    <m/>
    <m/>
    <s v="X"/>
    <n v="8413.7400000000016"/>
  </r>
  <r>
    <d v="2018-03-12T00:00:00"/>
    <m/>
    <s v="Kathy Morton"/>
    <m/>
    <m/>
    <m/>
    <x v="17"/>
    <m/>
    <m/>
    <n v="80"/>
    <s v="X"/>
    <n v="8493.7400000000016"/>
  </r>
  <r>
    <d v="2018-03-13T00:00:00"/>
    <m/>
    <s v="cable ties"/>
    <m/>
    <m/>
    <m/>
    <x v="12"/>
    <m/>
    <n v="2.19"/>
    <m/>
    <s v="X"/>
    <n v="8491.5500000000011"/>
  </r>
  <r>
    <d v="2018-03-13T00:00:00"/>
    <s v="Ian Bell"/>
    <s v="BCU Fees £115, Use Scout hq  £60, Sundry printing etc £15 , _x000a_Total £190_x000a_"/>
    <m/>
    <m/>
    <m/>
    <x v="4"/>
    <m/>
    <n v="190"/>
    <m/>
    <s v="X"/>
    <n v="8301.5500000000011"/>
  </r>
  <r>
    <d v="2018-03-19T00:00:00"/>
    <m/>
    <s v="Main pool hire for canoe sessions at Halewood at 20:00 from 13/02/2018 to 09/10/2018. - 9 @ £62.50"/>
    <m/>
    <m/>
    <m/>
    <x v="14"/>
    <m/>
    <n v="562.5"/>
    <m/>
    <s v="X"/>
    <n v="7739.0500000000011"/>
  </r>
  <r>
    <d v="2018-03-19T00:00:00"/>
    <m/>
    <s v="Justin Cooper - Dagger Mamber 8.0"/>
    <m/>
    <m/>
    <m/>
    <x v="12"/>
    <m/>
    <n v="300"/>
    <m/>
    <s v="X"/>
    <n v="7439.0500000000011"/>
  </r>
  <r>
    <d v="2018-03-21T00:00:00"/>
    <s v="March"/>
    <s v="Kingsway LC main pool hire 4 x  £45.90 March 2018"/>
    <n v="61667045"/>
    <m/>
    <m/>
    <x v="1"/>
    <m/>
    <n v="183.6"/>
    <m/>
    <s v="X"/>
    <n v="7255.4500000000007"/>
  </r>
  <r>
    <d v="2018-03-24T00:00:00"/>
    <s v="Apr-Jun"/>
    <s v="Lease of land - slipway at Coburg Dock"/>
    <m/>
    <m/>
    <m/>
    <x v="11"/>
    <m/>
    <n v="150"/>
    <m/>
    <s v="X"/>
    <n v="7105.4500000000007"/>
  </r>
  <r>
    <d v="2018-04-10T00:00:00"/>
    <d v="2018-04-01T00:00:00"/>
    <s v="Mark Garrod - Blackwater Hostel"/>
    <m/>
    <m/>
    <m/>
    <x v="17"/>
    <m/>
    <m/>
    <n v="80"/>
    <s v="X"/>
    <n v="7185.4500000000007"/>
  </r>
  <r>
    <d v="2018-04-12T00:00:00"/>
    <s v="April"/>
    <s v="April pool hire @ 2hrs "/>
    <m/>
    <m/>
    <m/>
    <x v="10"/>
    <m/>
    <n v="240"/>
    <m/>
    <s v="X"/>
    <n v="6945.4500000000007"/>
  </r>
  <r>
    <d v="2018-04-13T00:00:00"/>
    <d v="2018-04-02T00:00:00"/>
    <s v="Hilbre Island Sea Kayak Race"/>
    <m/>
    <m/>
    <m/>
    <x v="19"/>
    <m/>
    <m/>
    <n v="19.990000000000002"/>
    <s v="X"/>
    <n v="6965.4400000000005"/>
  </r>
  <r>
    <d v="2018-04-13T00:00:00"/>
    <d v="2018-04-02T00:00:00"/>
    <s v="Loan of Kayak or Canoe Charge"/>
    <m/>
    <m/>
    <m/>
    <x v="12"/>
    <m/>
    <m/>
    <n v="2.71"/>
    <s v="X"/>
    <n v="6968.1500000000005"/>
  </r>
  <r>
    <d v="2018-04-13T00:00:00"/>
    <d v="2018-04-02T00:00:00"/>
    <s v="Outstanding balance for: BCU Coastal Navigation and Tidal Planning for Sea Kayaking"/>
    <m/>
    <m/>
    <m/>
    <x v="4"/>
    <m/>
    <m/>
    <n v="33.78"/>
    <s v="X"/>
    <n v="7001.93"/>
  </r>
  <r>
    <d v="2018-04-13T00:00:00"/>
    <d v="2018-04-02T00:00:00"/>
    <s v="Outstanding baance for: BCU Coastal Navigation and Tidal Planning for Sea Kayaking, RYA VHF Marine Radio (SRC) Short Range Cer_x000a_"/>
    <m/>
    <m/>
    <m/>
    <x v="4"/>
    <m/>
    <n v="9.66"/>
    <m/>
    <s v="X"/>
    <n v="6992.27"/>
  </r>
  <r>
    <d v="2018-04-13T00:00:00"/>
    <d v="2018-04-02T00:00:00"/>
    <s v="Outstanding balance for: Broadgreen School Pool Junior Club 1 (7:00-8:00pm)"/>
    <m/>
    <m/>
    <m/>
    <x v="10"/>
    <m/>
    <m/>
    <n v="126.9"/>
    <s v="X"/>
    <n v="7119.17"/>
  </r>
  <r>
    <d v="2018-04-13T00:00:00"/>
    <d v="2018-04-02T00:00:00"/>
    <s v="Outstanding balance for: Broadgreen School Pool Junior Club 1 (7:00-8:00pm), Broadgreen School Pool Session 2 (8:00-9:00pm)"/>
    <m/>
    <m/>
    <m/>
    <x v="10"/>
    <m/>
    <m/>
    <n v="22.41"/>
    <s v="X"/>
    <n v="7141.58"/>
  </r>
  <r>
    <d v="2018-04-13T00:00:00"/>
    <d v="2018-04-02T00:00:00"/>
    <s v="Outstanding balance for: Broadgreen School Pool Session 2 (8:00-9:00pm)"/>
    <m/>
    <m/>
    <m/>
    <x v="10"/>
    <m/>
    <m/>
    <n v="80.31"/>
    <s v="X"/>
    <n v="7221.89"/>
  </r>
  <r>
    <d v="2018-04-13T00:00:00"/>
    <d v="2018-04-02T00:00:00"/>
    <s v="Outstanding balance for: Canoe Polo at Halewood Pool. (All welcome)"/>
    <m/>
    <m/>
    <m/>
    <x v="14"/>
    <m/>
    <m/>
    <n v="238.3599999999999"/>
    <s v="X"/>
    <n v="7460.25"/>
  </r>
  <r>
    <d v="2018-04-13T00:00:00"/>
    <d v="2018-04-02T00:00:00"/>
    <s v="Outstanding balance for: Introductory Course for new members / Novice Paddlers 1 x six hour session"/>
    <m/>
    <m/>
    <m/>
    <x v="4"/>
    <m/>
    <m/>
    <n v="66.569999999999993"/>
    <s v="X"/>
    <n v="7526.82"/>
  </r>
  <r>
    <d v="2018-04-13T00:00:00"/>
    <d v="2018-04-02T00:00:00"/>
    <s v="Outstanding balance for: Kingsway Pool - Widnes Monday (Beginners, general paddling and rolling)"/>
    <m/>
    <m/>
    <m/>
    <x v="1"/>
    <m/>
    <m/>
    <n v="244.0800000000001"/>
    <s v="X"/>
    <n v="7770.9"/>
  </r>
  <r>
    <d v="2018-04-13T00:00:00"/>
    <d v="2018-04-02T00:00:00"/>
    <s v="Outstanding balance for: RYA VHF Marine Radio (SRC) Short Range Certificate Course"/>
    <m/>
    <m/>
    <m/>
    <x v="4"/>
    <m/>
    <n v="38.64"/>
    <m/>
    <s v="X"/>
    <n v="7732.2599999999993"/>
  </r>
  <r>
    <d v="2018-04-13T00:00:00"/>
    <d v="2018-04-02T00:00:00"/>
    <s v="Outstanding balance for: Scottish Easter Paddling Holiday based at Kinlochleven  - coordinator Roy McHale."/>
    <m/>
    <m/>
    <m/>
    <x v="17"/>
    <m/>
    <m/>
    <n v="775.40000000000009"/>
    <s v="X"/>
    <n v="8507.66"/>
  </r>
  <r>
    <d v="2018-04-13T00:00:00"/>
    <d v="2018-04-02T00:00:00"/>
    <s v="Subscription Registration"/>
    <m/>
    <m/>
    <m/>
    <x v="6"/>
    <m/>
    <m/>
    <n v="259.57000000000005"/>
    <s v="X"/>
    <n v="8767.23"/>
  </r>
  <r>
    <d v="2018-04-13T00:00:00"/>
    <d v="2018-04-02T00:00:00"/>
    <s v="Subscription Renewal"/>
    <m/>
    <m/>
    <m/>
    <x v="6"/>
    <m/>
    <m/>
    <n v="317.63000000000005"/>
    <s v="X"/>
    <n v="9084.8599999999988"/>
  </r>
  <r>
    <d v="2018-04-13T00:00:00"/>
    <d v="2018-04-02T00:00:00"/>
    <s v="General Payment"/>
    <m/>
    <m/>
    <m/>
    <x v="20"/>
    <m/>
    <m/>
    <n v="4.6500000000000004"/>
    <s v="X"/>
    <n v="9089.5099999999984"/>
  </r>
  <r>
    <d v="2018-04-13T00:00:00"/>
    <d v="2018-04-02T00:00:00"/>
    <s v="Payment Refund"/>
    <m/>
    <m/>
    <m/>
    <x v="7"/>
    <m/>
    <m/>
    <m/>
    <s v="X"/>
    <n v="9089.5099999999984"/>
  </r>
  <r>
    <d v="2018-04-13T00:00:00"/>
    <d v="2018-04-02T00:00:00"/>
    <s v="Tidy Aps - Bookwhen payment system"/>
    <m/>
    <m/>
    <m/>
    <x v="8"/>
    <m/>
    <n v="6"/>
    <m/>
    <s v="X"/>
    <n v="9083.5099999999984"/>
  </r>
  <r>
    <d v="2018-04-13T00:00:00"/>
    <d v="2018-04-02T00:00:00"/>
    <s v="Transfer paypal balance from 3rd to 2nd of current month"/>
    <m/>
    <m/>
    <m/>
    <x v="9"/>
    <n v="2138.06"/>
    <m/>
    <m/>
    <s v="X"/>
    <n v="9083.5099999999984"/>
  </r>
  <r>
    <d v="2018-04-16T00:00:00"/>
    <s v="February"/>
    <s v="Kingsway LC main pool hire 4 x  £45.90 Feb 2018"/>
    <m/>
    <m/>
    <m/>
    <x v="1"/>
    <m/>
    <n v="183.6"/>
    <m/>
    <s v="X"/>
    <n v="8899.909999999998"/>
  </r>
  <r>
    <d v="2018-04-23T00:00:00"/>
    <m/>
    <s v="Batteries for security camera"/>
    <m/>
    <m/>
    <m/>
    <x v="12"/>
    <m/>
    <n v="4.99"/>
    <m/>
    <s v="X"/>
    <n v="8894.9199999999983"/>
  </r>
  <r>
    <d v="2018-04-28T00:00:00"/>
    <m/>
    <s v="Brushes / hooks for compound"/>
    <m/>
    <m/>
    <m/>
    <x v="12"/>
    <m/>
    <n v="3.99"/>
    <m/>
    <s v="X"/>
    <n v="8890.9299999999985"/>
  </r>
  <r>
    <d v="2018-05-01T00:00:00"/>
    <m/>
    <s v="Liverpool International"/>
    <m/>
    <m/>
    <m/>
    <x v="3"/>
    <m/>
    <n v="150"/>
    <m/>
    <s v="X"/>
    <n v="8740.9299999999985"/>
  </r>
  <r>
    <d v="2018-05-01T00:00:00"/>
    <m/>
    <s v="Hull International"/>
    <m/>
    <m/>
    <m/>
    <x v="3"/>
    <m/>
    <n v="80"/>
    <m/>
    <s v="X"/>
    <n v="8660.9299999999985"/>
  </r>
  <r>
    <d v="2018-05-01T00:00:00"/>
    <m/>
    <s v="Metal Paint"/>
    <m/>
    <m/>
    <m/>
    <x v="12"/>
    <m/>
    <n v="13.98"/>
    <m/>
    <s v="X"/>
    <n v="8646.9499999999989"/>
  </r>
  <r>
    <d v="2018-05-12T00:00:00"/>
    <d v="2018-05-02T00:00:00"/>
    <s v="Hilbre Island Sea Kayak Race"/>
    <m/>
    <m/>
    <m/>
    <x v="19"/>
    <m/>
    <m/>
    <n v="179.30999999999997"/>
    <s v="X"/>
    <n v="8826.2599999999984"/>
  </r>
  <r>
    <d v="2018-05-12T00:00:00"/>
    <d v="2018-05-02T00:00:00"/>
    <s v="Loan of Kayak or Canoe Charge"/>
    <m/>
    <m/>
    <m/>
    <x v="12"/>
    <m/>
    <m/>
    <n v="143.85"/>
    <s v="X"/>
    <n v="8970.1099999999988"/>
  </r>
  <r>
    <d v="2018-05-12T00:00:00"/>
    <d v="2018-05-02T00:00:00"/>
    <s v="Outstanding balance for: Broadgreen School Pool Junior Club 1 (7:00-8:00pm)"/>
    <m/>
    <m/>
    <m/>
    <x v="10"/>
    <m/>
    <m/>
    <n v="143.97999999999999"/>
    <s v="X"/>
    <n v="9114.0899999999983"/>
  </r>
  <r>
    <d v="2018-05-12T00:00:00"/>
    <d v="2018-05-02T00:00:00"/>
    <s v="Outstanding balance for: Broadgreen School Pool Junior Club 1 (7:00-8:00pm), Broadgreen School Pool Session 2 (8:00-9:00pm)"/>
    <m/>
    <m/>
    <m/>
    <x v="10"/>
    <m/>
    <m/>
    <n v="9.02"/>
    <s v="X"/>
    <n v="9123.1099999999988"/>
  </r>
  <r>
    <d v="2018-05-12T00:00:00"/>
    <d v="2018-05-02T00:00:00"/>
    <s v="Outstanding balance for: Broadgreen School Pool Junior Club 1 (7:00-8:00pm), Broadgreen School Pool Session 2 (8:00-9:00pm), Ki"/>
    <m/>
    <m/>
    <m/>
    <x v="10"/>
    <m/>
    <m/>
    <n v="56.400000000000006"/>
    <s v="X"/>
    <n v="9179.5099999999984"/>
  </r>
  <r>
    <d v="2018-05-12T00:00:00"/>
    <d v="2018-05-02T00:00:00"/>
    <s v="Outstanding balance for: Broadgreen School Pool Session 2 (8:00-9:00pm)"/>
    <m/>
    <m/>
    <m/>
    <x v="14"/>
    <m/>
    <m/>
    <n v="79.89"/>
    <s v="X"/>
    <n v="9259.3999999999978"/>
  </r>
  <r>
    <d v="2018-05-12T00:00:00"/>
    <d v="2018-05-02T00:00:00"/>
    <s v="Outstanding balance for: Improvers Course - Training for the 2 Star Award"/>
    <m/>
    <m/>
    <m/>
    <x v="4"/>
    <m/>
    <m/>
    <n v="76.47999999999999"/>
    <s v="X"/>
    <n v="9335.8799999999974"/>
  </r>
  <r>
    <d v="2018-05-12T00:00:00"/>
    <d v="2018-05-02T00:00:00"/>
    <s v="Outstanding balance for: Introductory Course for new members / Novice Paddlers 1 x six hour session"/>
    <m/>
    <m/>
    <m/>
    <x v="4"/>
    <m/>
    <m/>
    <n v="114.72"/>
    <s v="X"/>
    <n v="9450.5999999999967"/>
  </r>
  <r>
    <d v="2018-05-12T00:00:00"/>
    <d v="2018-05-02T00:00:00"/>
    <s v="Outstanding balance for: Kingsway Pool - Widnes Monday (Beginners, general paddling and rolling)"/>
    <m/>
    <m/>
    <m/>
    <x v="1"/>
    <m/>
    <m/>
    <n v="169.27000000000004"/>
    <s v="X"/>
    <n v="9619.8699999999972"/>
  </r>
  <r>
    <d v="2018-05-12T00:00:00"/>
    <d v="2018-05-02T00:00:00"/>
    <s v="Subscription Registration"/>
    <m/>
    <m/>
    <m/>
    <x v="6"/>
    <m/>
    <m/>
    <n v="663.99"/>
    <s v="X"/>
    <n v="10283.859999999997"/>
  </r>
  <r>
    <d v="2018-05-12T00:00:00"/>
    <d v="2018-05-02T00:00:00"/>
    <s v="Subscription Renewal"/>
    <m/>
    <m/>
    <m/>
    <x v="6"/>
    <m/>
    <m/>
    <n v="269.48"/>
    <s v="X"/>
    <n v="10553.339999999997"/>
  </r>
  <r>
    <d v="2018-05-12T00:00:00"/>
    <d v="2018-05-02T00:00:00"/>
    <s v="Toolstation"/>
    <m/>
    <m/>
    <m/>
    <x v="12"/>
    <m/>
    <n v="28.8"/>
    <m/>
    <s v="X"/>
    <n v="10524.539999999997"/>
  </r>
  <r>
    <d v="2018-05-12T00:00:00"/>
    <d v="2018-05-02T00:00:00"/>
    <s v="Payment Refund"/>
    <m/>
    <m/>
    <m/>
    <x v="7"/>
    <m/>
    <m/>
    <m/>
    <s v="X"/>
    <n v="10524.539999999997"/>
  </r>
  <r>
    <d v="2018-05-12T00:00:00"/>
    <d v="2018-05-02T00:00:00"/>
    <s v="Tidy Aps - Bookwhen payment system"/>
    <m/>
    <m/>
    <m/>
    <x v="8"/>
    <m/>
    <n v="6"/>
    <m/>
    <s v="X"/>
    <n v="10518.539999999997"/>
  </r>
  <r>
    <d v="2018-05-12T00:00:00"/>
    <d v="2018-05-02T00:00:00"/>
    <s v="Transfer paypal balance from 3rd to 2nd of current month"/>
    <m/>
    <m/>
    <m/>
    <x v="9"/>
    <n v="1871.5900000000001"/>
    <m/>
    <m/>
    <s v="X"/>
    <n v="10518.539999999997"/>
  </r>
  <r>
    <d v="2018-05-18T00:00:00"/>
    <m/>
    <s v="Bookwhen years subscription"/>
    <m/>
    <m/>
    <m/>
    <x v="8"/>
    <m/>
    <n v="102"/>
    <m/>
    <s v="X"/>
    <n v="10416.539999999997"/>
  </r>
  <r>
    <d v="2018-05-18T00:00:00"/>
    <m/>
    <s v="Josh Cook - Improvers course"/>
    <m/>
    <m/>
    <m/>
    <x v="4"/>
    <m/>
    <n v="50"/>
    <m/>
    <s v="X"/>
    <n v="10366.539999999997"/>
  </r>
  <r>
    <d v="2018-05-24T00:00:00"/>
    <s v="Liverpool International"/>
    <s v="Aaron Jackson"/>
    <m/>
    <m/>
    <m/>
    <x v="3"/>
    <m/>
    <m/>
    <n v="27"/>
    <s v="X"/>
    <n v="10393.539999999997"/>
  </r>
  <r>
    <d v="2018-05-24T00:00:00"/>
    <s v="Liverpool International"/>
    <s v="Mark Flynn"/>
    <m/>
    <m/>
    <m/>
    <x v="3"/>
    <m/>
    <m/>
    <n v="15"/>
    <s v="X"/>
    <n v="10408.539999999997"/>
  </r>
  <r>
    <d v="2018-06-05T00:00:00"/>
    <s v="July"/>
    <s v="Kingsway LC main pool hire - 237.50_x000a_July 2018 - 2,9,16,23,30"/>
    <m/>
    <m/>
    <m/>
    <x v="1"/>
    <m/>
    <n v="237.5"/>
    <m/>
    <s v="X"/>
    <n v="10171.039999999997"/>
  </r>
  <r>
    <d v="2018-06-06T00:00:00"/>
    <s v="May"/>
    <s v="Kingsway LC main pool hire May 95.00_x000a_2018 (Mon 9-10pm)_x000a_0.00 EA 2.00 47.50_x000a_May Monday 14,21_x000a_9.00-10.00pm"/>
    <m/>
    <m/>
    <m/>
    <x v="1"/>
    <m/>
    <n v="95"/>
    <m/>
    <s v="X"/>
    <n v="10076.039999999997"/>
  </r>
  <r>
    <d v="2018-06-07T00:00:00"/>
    <m/>
    <s v="FRED EDMONDSON - playboat for pool"/>
    <m/>
    <m/>
    <m/>
    <x v="12"/>
    <m/>
    <n v="65"/>
    <m/>
    <s v="X"/>
    <n v="10011.039999999997"/>
  </r>
  <r>
    <d v="2018-06-11T00:00:00"/>
    <s v="Liverpool International"/>
    <s v="Tom Morrison"/>
    <m/>
    <m/>
    <m/>
    <x v="3"/>
    <m/>
    <m/>
    <n v="15"/>
    <s v="X"/>
    <n v="10026.039999999997"/>
  </r>
  <r>
    <d v="2018-06-16T00:00:00"/>
    <m/>
    <s v="Helemets x 8"/>
    <m/>
    <m/>
    <m/>
    <x v="12"/>
    <m/>
    <n v="93.53"/>
    <m/>
    <s v="X"/>
    <n v="9932.5099999999966"/>
  </r>
  <r>
    <d v="2018-06-16T00:00:00"/>
    <m/>
    <s v="60 sponges"/>
    <m/>
    <m/>
    <m/>
    <x v="12"/>
    <m/>
    <n v="20"/>
    <m/>
    <s v="X"/>
    <n v="9912.5099999999966"/>
  </r>
  <r>
    <d v="2018-06-18T00:00:00"/>
    <s v="Jul-Sept"/>
    <s v="Lease of land - slipway at Coburg Dock"/>
    <m/>
    <m/>
    <m/>
    <x v="11"/>
    <m/>
    <n v="150"/>
    <m/>
    <s v="X"/>
    <n v="9762.5099999999966"/>
  </r>
  <r>
    <d v="2018-06-18T00:00:00"/>
    <s v="April"/>
    <s v="Kingsway LC main pool hire - 237.50 - 2,9,16,23,30 April 2018"/>
    <m/>
    <m/>
    <m/>
    <x v="1"/>
    <m/>
    <n v="237.5"/>
    <m/>
    <s v="X"/>
    <n v="9525.0099999999966"/>
  </r>
  <r>
    <d v="2018-06-19T00:00:00"/>
    <m/>
    <s v="Pete Dollman - 2 x kayaks"/>
    <m/>
    <m/>
    <m/>
    <x v="12"/>
    <m/>
    <n v="250"/>
    <m/>
    <s v="X"/>
    <n v="9275.0099999999966"/>
  </r>
  <r>
    <d v="2018-06-19T00:00:00"/>
    <d v="2018-06-02T00:00:00"/>
    <s v="Hilbre Island Sea Kayak Race"/>
    <m/>
    <m/>
    <m/>
    <x v="19"/>
    <m/>
    <m/>
    <n v="24.84"/>
    <s v="X"/>
    <n v="9299.8499999999967"/>
  </r>
  <r>
    <d v="2018-06-19T00:00:00"/>
    <d v="2018-06-02T00:00:00"/>
    <s v="Loan of Kayak or Canoe Charge"/>
    <m/>
    <m/>
    <m/>
    <x v="12"/>
    <m/>
    <m/>
    <n v="104.61000000000001"/>
    <s v="X"/>
    <n v="9404.4599999999973"/>
  </r>
  <r>
    <d v="2018-06-19T00:00:00"/>
    <d v="2018-06-02T00:00:00"/>
    <s v="Liverpool International and Hul"/>
    <m/>
    <m/>
    <m/>
    <x v="3"/>
    <m/>
    <m/>
    <n v="158.82000000000002"/>
    <s v="X"/>
    <n v="9563.279999999997"/>
  </r>
  <r>
    <d v="2018-06-19T00:00:00"/>
    <d v="2018-06-02T00:00:00"/>
    <s v="Feather Flags Medium | Premium Flag Range , Shipping"/>
    <m/>
    <m/>
    <m/>
    <x v="12"/>
    <m/>
    <n v="231.59"/>
    <m/>
    <s v="X"/>
    <n v="9331.6899999999969"/>
  </r>
  <r>
    <d v="2018-06-19T00:00:00"/>
    <d v="2018-06-02T00:00:00"/>
    <s v="Outstanding balance for: Introductory Course for new members / Novice Paddlers 1 x six hour session"/>
    <m/>
    <m/>
    <m/>
    <x v="4"/>
    <m/>
    <m/>
    <n v="9.51"/>
    <s v="X"/>
    <n v="9341.1999999999971"/>
  </r>
  <r>
    <d v="2018-06-19T00:00:00"/>
    <d v="2018-06-02T00:00:00"/>
    <s v="Outstanding balance for: Kingsway Pool - Widnes Monday (Beginners, general paddling and rolling)"/>
    <m/>
    <m/>
    <m/>
    <x v="1"/>
    <m/>
    <m/>
    <n v="140.88999999999999"/>
    <s v="X"/>
    <n v="9482.0899999999965"/>
  </r>
  <r>
    <d v="2018-06-19T00:00:00"/>
    <d v="2018-06-02T00:00:00"/>
    <s v="Outstanding balance for: Kingsway Pool - Widnes Monday (Beginners, general paddling and rolling)"/>
    <m/>
    <m/>
    <m/>
    <x v="1"/>
    <m/>
    <m/>
    <n v="4.6500000000000004"/>
    <s v="X"/>
    <n v="9486.7399999999961"/>
  </r>
  <r>
    <d v="2018-06-19T00:00:00"/>
    <d v="2018-06-02T00:00:00"/>
    <s v="Contact Adhesive, Delivery"/>
    <m/>
    <m/>
    <m/>
    <x v="12"/>
    <m/>
    <n v="7.68"/>
    <m/>
    <s v="X"/>
    <n v="9479.0599999999959"/>
  </r>
  <r>
    <d v="2018-06-19T00:00:00"/>
    <d v="2018-06-02T00:00:00"/>
    <s v="Subscription Registration"/>
    <m/>
    <m/>
    <m/>
    <x v="6"/>
    <m/>
    <m/>
    <n v="451.2700000000001"/>
    <s v="X"/>
    <n v="9930.3299999999963"/>
  </r>
  <r>
    <d v="2018-06-19T00:00:00"/>
    <d v="2018-06-02T00:00:00"/>
    <s v="Subscription Renewal"/>
    <m/>
    <m/>
    <m/>
    <x v="6"/>
    <m/>
    <m/>
    <n v="211.62"/>
    <s v="X"/>
    <n v="10141.949999999997"/>
  </r>
  <r>
    <d v="2018-06-19T00:00:00"/>
    <d v="2018-06-02T00:00:00"/>
    <s v="Payment Refund"/>
    <m/>
    <m/>
    <m/>
    <x v="7"/>
    <m/>
    <m/>
    <m/>
    <s v="X"/>
    <n v="10141.949999999997"/>
  </r>
  <r>
    <d v="2018-06-19T00:00:00"/>
    <d v="2018-06-02T00:00:00"/>
    <s v="Tidy Aps - Bookwhen payment system"/>
    <m/>
    <m/>
    <m/>
    <x v="8"/>
    <m/>
    <n v="6"/>
    <m/>
    <s v="X"/>
    <n v="10135.949999999997"/>
  </r>
  <r>
    <d v="2018-06-19T00:00:00"/>
    <d v="2018-06-02T00:00:00"/>
    <s v="Transfer paypal balance from 3rd to 2nd of current month"/>
    <m/>
    <m/>
    <m/>
    <x v="9"/>
    <n v="860.94"/>
    <m/>
    <m/>
    <s v="X"/>
    <n v="10135.949999999997"/>
  </r>
  <r>
    <d v="2018-06-19T00:00:00"/>
    <d v="2018-06-02T00:00:00"/>
    <s v="Alex Peacock - open boat"/>
    <m/>
    <m/>
    <m/>
    <x v="12"/>
    <m/>
    <m/>
    <n v="100"/>
    <s v="X"/>
    <n v="10235.949999999997"/>
  </r>
  <r>
    <d v="2018-06-20T00:00:00"/>
    <m/>
    <s v="Junior Club Weekend - Caban hire"/>
    <m/>
    <m/>
    <m/>
    <x v="21"/>
    <m/>
    <n v="90"/>
    <m/>
    <s v="X"/>
    <n v="10145.949999999997"/>
  </r>
  <r>
    <d v="2018-06-28T00:00:00"/>
    <m/>
    <s v="5 x SUPs from Summit to Sea"/>
    <m/>
    <m/>
    <m/>
    <x v="12"/>
    <m/>
    <n v="2050"/>
    <m/>
    <s v="X"/>
    <n v="8095.9499999999971"/>
  </r>
  <r>
    <d v="2018-06-28T00:00:00"/>
    <m/>
    <s v="Affiliation with BCU"/>
    <m/>
    <m/>
    <m/>
    <x v="22"/>
    <m/>
    <n v="1073.5999999999999"/>
    <m/>
    <s v="X"/>
    <n v="7022.3499999999967"/>
  </r>
  <r>
    <d v="2018-07-03T00:00:00"/>
    <d v="2018-06-29T00:00:00"/>
    <s v="BBQ"/>
    <m/>
    <m/>
    <m/>
    <x v="12"/>
    <m/>
    <n v="12.99"/>
    <m/>
    <s v="X"/>
    <n v="7009.3599999999969"/>
  </r>
  <r>
    <d v="2018-07-03T00:00:00"/>
    <d v="2018-06-29T00:00:00"/>
    <s v="BBQ fuel"/>
    <m/>
    <m/>
    <m/>
    <x v="12"/>
    <m/>
    <n v="6"/>
    <m/>
    <s v="X"/>
    <n v="7003.3599999999969"/>
  </r>
  <r>
    <d v="2018-07-03T00:00:00"/>
    <d v="2018-06-29T00:00:00"/>
    <s v="Signs for compound"/>
    <m/>
    <m/>
    <m/>
    <x v="23"/>
    <m/>
    <n v="141.59"/>
    <m/>
    <s v="X"/>
    <n v="6861.7699999999968"/>
  </r>
  <r>
    <d v="2018-07-14T00:00:00"/>
    <m/>
    <s v="Hilbre Race Trophies"/>
    <m/>
    <m/>
    <m/>
    <x v="19"/>
    <m/>
    <n v="14"/>
    <m/>
    <s v="X"/>
    <n v="6847.7699999999968"/>
  </r>
  <r>
    <d v="2018-07-14T00:00:00"/>
    <m/>
    <s v="Nic Corbette - Burn Small"/>
    <m/>
    <m/>
    <m/>
    <x v="12"/>
    <m/>
    <n v="150"/>
    <m/>
    <s v="X"/>
    <n v="6697.7699999999968"/>
  </r>
  <r>
    <d v="2018-07-15T00:00:00"/>
    <d v="2018-07-02T00:00:00"/>
    <s v="Hilbre Island Sea Kayak Race"/>
    <m/>
    <m/>
    <m/>
    <x v="19"/>
    <m/>
    <m/>
    <n v="60.83"/>
    <s v="X"/>
    <n v="6758.5999999999967"/>
  </r>
  <r>
    <d v="2018-07-15T00:00:00"/>
    <d v="2018-07-02T00:00:00"/>
    <s v="Loan of Kayak or Canoe Charge"/>
    <m/>
    <m/>
    <m/>
    <x v="12"/>
    <m/>
    <m/>
    <n v="123.18000000000004"/>
    <s v="X"/>
    <n v="6881.779999999997"/>
  </r>
  <r>
    <d v="2018-07-15T00:00:00"/>
    <d v="2018-07-02T00:00:00"/>
    <s v="Liverpool International and Hull"/>
    <m/>
    <m/>
    <m/>
    <x v="3"/>
    <m/>
    <m/>
    <m/>
    <s v="X"/>
    <n v="6881.779999999997"/>
  </r>
  <r>
    <d v="2018-07-15T00:00:00"/>
    <d v="2018-07-02T00:00:00"/>
    <s v="Outstanding balance for: Introductory Course for new members / Novice Paddlers 1 x six hour session"/>
    <m/>
    <m/>
    <m/>
    <x v="4"/>
    <m/>
    <m/>
    <n v="265.68000000000012"/>
    <s v="X"/>
    <n v="7147.4599999999973"/>
  </r>
  <r>
    <d v="2018-07-15T00:00:00"/>
    <d v="2018-07-02T00:00:00"/>
    <s v="Outstanding balance for: Kingsway Pool - Widnes Monday (Beginners, general paddling and rolling)"/>
    <m/>
    <m/>
    <m/>
    <x v="1"/>
    <m/>
    <m/>
    <n v="276.42999999999989"/>
    <s v="X"/>
    <n v="7423.8899999999976"/>
  </r>
  <r>
    <d v="2018-07-15T00:00:00"/>
    <d v="2018-07-02T00:00:00"/>
    <s v="Subscription Registration"/>
    <m/>
    <m/>
    <m/>
    <x v="6"/>
    <m/>
    <m/>
    <n v="660.7800000000002"/>
    <s v="X"/>
    <n v="8084.6699999999983"/>
  </r>
  <r>
    <d v="2018-07-15T00:00:00"/>
    <d v="2018-07-02T00:00:00"/>
    <s v="Subscription Renewal"/>
    <m/>
    <m/>
    <m/>
    <x v="6"/>
    <m/>
    <m/>
    <n v="268.23"/>
    <s v="X"/>
    <n v="8352.8999999999978"/>
  </r>
  <r>
    <d v="2018-07-15T00:00:00"/>
    <d v="2018-07-02T00:00:00"/>
    <s v="Toolstation - Penny washers and bolts"/>
    <m/>
    <m/>
    <m/>
    <x v="12"/>
    <m/>
    <n v="8.26"/>
    <m/>
    <s v="X"/>
    <n v="8344.6399999999976"/>
  </r>
  <r>
    <d v="2018-07-15T00:00:00"/>
    <d v="2018-07-02T00:00:00"/>
    <s v="Payment Refund"/>
    <m/>
    <m/>
    <m/>
    <x v="7"/>
    <m/>
    <m/>
    <m/>
    <s v="X"/>
    <n v="8344.6399999999976"/>
  </r>
  <r>
    <d v="2018-07-15T00:00:00"/>
    <d v="2018-07-02T00:00:00"/>
    <s v="Transfer paypal balance from 3rd to 2nd of current month"/>
    <m/>
    <m/>
    <m/>
    <x v="9"/>
    <n v="1646.87"/>
    <m/>
    <m/>
    <s v="X"/>
    <n v="8344.6399999999976"/>
  </r>
  <r>
    <d v="2018-07-23T00:00:00"/>
    <d v="2018-06-30T00:00:00"/>
    <s v="Donation from Steve Hitchin"/>
    <m/>
    <m/>
    <m/>
    <x v="23"/>
    <m/>
    <m/>
    <n v="613.25"/>
    <s v="X"/>
    <n v="8957.8899999999976"/>
  </r>
  <r>
    <d v="2018-07-27T00:00:00"/>
    <m/>
    <s v="Resue boats"/>
    <m/>
    <m/>
    <m/>
    <x v="19"/>
    <m/>
    <n v="160"/>
    <m/>
    <s v="X"/>
    <n v="8797.8899999999976"/>
  </r>
  <r>
    <d v="2018-07-27T00:00:00"/>
    <m/>
    <s v="Dee sailing club BBQ and donation"/>
    <m/>
    <m/>
    <m/>
    <x v="19"/>
    <m/>
    <n v="200"/>
    <m/>
    <s v="X"/>
    <n v="8597.8899999999976"/>
  </r>
  <r>
    <d v="2018-07-27T00:00:00"/>
    <m/>
    <s v="Callum Cook"/>
    <m/>
    <m/>
    <m/>
    <x v="3"/>
    <m/>
    <m/>
    <n v="130"/>
    <s v="X"/>
    <n v="8727.8899999999976"/>
  </r>
  <r>
    <d v="2018-08-07T00:00:00"/>
    <d v="2018-07-25T00:00:00"/>
    <s v="Rapid Media - Film hosting"/>
    <m/>
    <m/>
    <m/>
    <x v="13"/>
    <m/>
    <n v="228.41"/>
    <m/>
    <s v="X"/>
    <n v="8499.4799999999977"/>
  </r>
  <r>
    <d v="2018-08-07T00:00:00"/>
    <m/>
    <s v="Darren Bohanna - NWC Div 2"/>
    <m/>
    <m/>
    <m/>
    <x v="3"/>
    <m/>
    <m/>
    <n v="40"/>
    <s v="X"/>
    <n v="8539.4799999999977"/>
  </r>
  <r>
    <d v="2018-08-09T00:00:00"/>
    <m/>
    <s v="J O'Riley JOE O'RILEY POLO"/>
    <m/>
    <m/>
    <m/>
    <x v="3"/>
    <m/>
    <m/>
    <n v="40"/>
    <s v="X"/>
    <n v="8579.4799999999977"/>
  </r>
  <r>
    <d v="2018-08-09T00:00:00"/>
    <m/>
    <s v="MR S T GIBSON"/>
    <m/>
    <m/>
    <m/>
    <x v="3"/>
    <m/>
    <m/>
    <n v="40"/>
    <s v="X"/>
    <n v="8619.4799999999977"/>
  </r>
  <r>
    <d v="2018-08-10T00:00:00"/>
    <m/>
    <s v="Josh Cook"/>
    <m/>
    <m/>
    <m/>
    <x v="4"/>
    <m/>
    <n v="40"/>
    <m/>
    <s v="X"/>
    <n v="8579.4799999999977"/>
  </r>
  <r>
    <d v="2018-08-10T00:00:00"/>
    <m/>
    <s v="Josh Cook"/>
    <m/>
    <m/>
    <m/>
    <x v="4"/>
    <m/>
    <n v="55"/>
    <m/>
    <s v="X"/>
    <n v="8524.4799999999977"/>
  </r>
  <r>
    <d v="2018-08-10T00:00:00"/>
    <m/>
    <s v="Josh Cook"/>
    <m/>
    <m/>
    <m/>
    <x v="3"/>
    <m/>
    <m/>
    <n v="40"/>
    <s v="X"/>
    <n v="8564.4799999999977"/>
  </r>
  <r>
    <d v="2018-08-10T00:00:00"/>
    <m/>
    <s v="Josh Cook"/>
    <m/>
    <m/>
    <m/>
    <x v="3"/>
    <m/>
    <m/>
    <n v="55"/>
    <s v="X"/>
    <n v="8619.4799999999977"/>
  </r>
  <r>
    <d v="2018-08-10T00:00:00"/>
    <s v="June"/>
    <s v="Kingsway LC main pool hire - 190.00_x000a_June 2018 (4,11,18,25)"/>
    <m/>
    <m/>
    <m/>
    <x v="1"/>
    <m/>
    <n v="190"/>
    <m/>
    <s v="X"/>
    <n v="8429.4799999999977"/>
  </r>
  <r>
    <d v="2018-08-10T00:00:00"/>
    <d v="2018-08-02T00:00:00"/>
    <s v="Hilbre Island Sea Kayak Race"/>
    <m/>
    <m/>
    <m/>
    <x v="19"/>
    <m/>
    <m/>
    <n v="60.83"/>
    <s v="X"/>
    <n v="8490.3099999999977"/>
  </r>
  <r>
    <d v="2018-08-10T00:00:00"/>
    <d v="2018-07-28T00:00:00"/>
    <s v="Alan Peachment - kayak - from KS"/>
    <m/>
    <m/>
    <m/>
    <x v="19"/>
    <m/>
    <m/>
    <n v="8"/>
    <s v="X"/>
    <n v="8498.3099999999977"/>
  </r>
  <r>
    <d v="2018-08-11T00:00:00"/>
    <d v="2018-08-02T00:00:00"/>
    <s v="Loan of Kayak or Canoe Charge"/>
    <m/>
    <m/>
    <m/>
    <x v="12"/>
    <m/>
    <m/>
    <n v="123.18000000000004"/>
    <s v="X"/>
    <n v="8621.489999999998"/>
  </r>
  <r>
    <d v="2018-08-11T00:00:00"/>
    <d v="2018-08-02T00:00:00"/>
    <s v="Liverpool International and Hull"/>
    <m/>
    <m/>
    <m/>
    <x v="3"/>
    <m/>
    <m/>
    <m/>
    <s v="X"/>
    <n v="8621.489999999998"/>
  </r>
  <r>
    <d v="2018-08-11T00:00:00"/>
    <d v="2018-08-02T00:00:00"/>
    <s v="Outstanding balance for: Introductory Course for new members / Novice Paddlers 1 x six hour session"/>
    <m/>
    <m/>
    <m/>
    <x v="4"/>
    <m/>
    <m/>
    <n v="265.68000000000012"/>
    <s v="X"/>
    <n v="8887.1699999999983"/>
  </r>
  <r>
    <d v="2018-08-11T00:00:00"/>
    <d v="2018-08-02T00:00:00"/>
    <s v="Outstanding balance for: Kingsway Pool - Widnes Monday (Beginners, general paddling and rolling)"/>
    <m/>
    <m/>
    <m/>
    <x v="1"/>
    <m/>
    <m/>
    <n v="276.42999999999989"/>
    <s v="X"/>
    <n v="9163.5999999999985"/>
  </r>
  <r>
    <d v="2018-08-11T00:00:00"/>
    <d v="2018-08-02T00:00:00"/>
    <s v="Subscription Registration"/>
    <m/>
    <m/>
    <m/>
    <x v="6"/>
    <m/>
    <m/>
    <n v="660.7800000000002"/>
    <s v="X"/>
    <n v="9824.3799999999992"/>
  </r>
  <r>
    <d v="2018-08-11T00:00:00"/>
    <d v="2018-08-02T00:00:00"/>
    <s v="Subscription Renewal"/>
    <m/>
    <m/>
    <m/>
    <x v="6"/>
    <m/>
    <m/>
    <n v="268.23"/>
    <s v="X"/>
    <n v="10092.609999999999"/>
  </r>
  <r>
    <d v="2018-08-11T00:00:00"/>
    <d v="2018-08-02T00:00:00"/>
    <s v="Toolstation - Penny washers and bolts"/>
    <m/>
    <m/>
    <m/>
    <x v="12"/>
    <m/>
    <n v="-8.26"/>
    <m/>
    <s v="X"/>
    <n v="10100.869999999999"/>
  </r>
  <r>
    <d v="2018-08-11T00:00:00"/>
    <d v="2018-08-02T00:00:00"/>
    <s v="Payment Refund"/>
    <m/>
    <m/>
    <m/>
    <x v="7"/>
    <m/>
    <m/>
    <m/>
    <s v="X"/>
    <n v="10100.869999999999"/>
  </r>
  <r>
    <d v="2018-08-11T00:00:00"/>
    <d v="2018-08-02T00:00:00"/>
    <s v="Transfer paypal balance from 3rd to 2nd of current month"/>
    <m/>
    <m/>
    <m/>
    <x v="9"/>
    <n v="1663.3900000000003"/>
    <m/>
    <m/>
    <s v="X"/>
    <n v="10100.869999999999"/>
  </r>
  <r>
    <d v="2018-08-11T00:00:00"/>
    <m/>
    <s v="FLYNN P_x000a_DEAN FLYNN"/>
    <m/>
    <m/>
    <m/>
    <x v="3"/>
    <m/>
    <m/>
    <n v="35"/>
    <s v="X"/>
    <n v="10135.869999999999"/>
  </r>
  <r>
    <d v="2018-08-11T00:00:00"/>
    <m/>
    <s v="FLYNN P_x000a_DEAN FLYNN"/>
    <m/>
    <m/>
    <m/>
    <x v="3"/>
    <m/>
    <m/>
    <n v="40"/>
    <s v="X"/>
    <n v="10175.869999999999"/>
  </r>
  <r>
    <d v="2018-08-11T00:00:00"/>
    <m/>
    <s v="B Peacock AARON JACKSON POLO"/>
    <m/>
    <m/>
    <m/>
    <x v="3"/>
    <m/>
    <m/>
    <n v="40"/>
    <s v="X"/>
    <n v="10215.869999999999"/>
  </r>
  <r>
    <d v="2018-08-11T00:00:00"/>
    <m/>
    <s v="SAMUEL WATSON"/>
    <m/>
    <m/>
    <m/>
    <x v="3"/>
    <m/>
    <m/>
    <n v="55"/>
    <s v="X"/>
    <n v="10270.869999999999"/>
  </r>
  <r>
    <d v="2018-08-11T00:00:00"/>
    <m/>
    <s v="SAMUEL WATSON"/>
    <m/>
    <m/>
    <m/>
    <x v="3"/>
    <m/>
    <m/>
    <n v="40"/>
    <s v="X"/>
    <n v="10310.869999999999"/>
  </r>
  <r>
    <d v="2018-08-11T00:00:00"/>
    <m/>
    <s v="Phil Holland"/>
    <m/>
    <m/>
    <m/>
    <x v="3"/>
    <m/>
    <m/>
    <n v="55"/>
    <s v="X"/>
    <n v="10365.869999999999"/>
  </r>
  <r>
    <d v="2018-08-11T00:00:00"/>
    <m/>
    <s v="Lumpwood for BBQ"/>
    <m/>
    <m/>
    <m/>
    <x v="20"/>
    <m/>
    <n v="4.25"/>
    <m/>
    <s v="X"/>
    <n v="10361.619999999999"/>
  </r>
  <r>
    <d v="2018-08-14T00:00:00"/>
    <m/>
    <s v="LCC Coburg NWC Div 2 All in advance £240"/>
    <m/>
    <m/>
    <m/>
    <x v="3"/>
    <m/>
    <n v="240"/>
    <m/>
    <s v="X"/>
    <n v="10121.619999999999"/>
  </r>
  <r>
    <d v="2018-08-14T00:00:00"/>
    <m/>
    <s v="LCC Brunswick NWC Div 2 All in advance £240"/>
    <m/>
    <m/>
    <m/>
    <x v="3"/>
    <m/>
    <n v="240"/>
    <m/>
    <s v="X"/>
    <n v="9881.619999999999"/>
  </r>
  <r>
    <d v="2018-08-14T00:00:00"/>
    <m/>
    <s v="LCC Trafalgar NWDiv3 £330"/>
    <m/>
    <m/>
    <m/>
    <x v="3"/>
    <m/>
    <n v="330"/>
    <m/>
    <s v="X"/>
    <n v="9551.619999999999"/>
  </r>
  <r>
    <d v="2018-08-14T00:00:00"/>
    <m/>
    <s v="LCC U18 Youth £200 "/>
    <m/>
    <m/>
    <m/>
    <x v="3"/>
    <m/>
    <n v="200"/>
    <m/>
    <s v="X"/>
    <n v="9351.619999999999"/>
  </r>
  <r>
    <d v="2018-08-14T00:00:00"/>
    <m/>
    <s v="AARON JACKSON POLO"/>
    <m/>
    <m/>
    <m/>
    <x v="3"/>
    <m/>
    <m/>
    <n v="35"/>
    <s v="X"/>
    <n v="9386.619999999999"/>
  </r>
  <r>
    <d v="2018-08-14T00:00:00"/>
    <m/>
    <s v="SMULLEN J H"/>
    <m/>
    <m/>
    <m/>
    <x v="3"/>
    <m/>
    <m/>
    <n v="130"/>
    <s v="X"/>
    <n v="9516.619999999999"/>
  </r>
  <r>
    <d v="2018-08-14T00:00:00"/>
    <m/>
    <s v="DORRIAN MB &amp; L U18"/>
    <m/>
    <m/>
    <m/>
    <x v="3"/>
    <m/>
    <m/>
    <n v="35"/>
    <s v="X"/>
    <n v="9551.619999999999"/>
  </r>
  <r>
    <d v="2018-08-14T00:00:00"/>
    <m/>
    <s v="DORRIAN MB &amp; L BRUNSWICK DIV2 MD"/>
    <m/>
    <m/>
    <m/>
    <x v="3"/>
    <m/>
    <m/>
    <n v="40"/>
    <s v="X"/>
    <n v="9591.619999999999"/>
  </r>
  <r>
    <d v="2018-08-15T00:00:00"/>
    <m/>
    <s v="DURBAND L J LUKE DURBAND"/>
    <m/>
    <m/>
    <m/>
    <x v="3"/>
    <m/>
    <m/>
    <n v="75"/>
    <s v="X"/>
    <n v="9666.619999999999"/>
  </r>
  <r>
    <d v="2018-08-15T00:00:00"/>
    <s v="Liverpool International"/>
    <s v="Liam Wong"/>
    <m/>
    <m/>
    <m/>
    <x v="3"/>
    <m/>
    <m/>
    <n v="15"/>
    <s v="X"/>
    <n v="9681.619999999999"/>
  </r>
  <r>
    <d v="2018-08-16T00:00:00"/>
    <m/>
    <s v="Liam Wong"/>
    <m/>
    <m/>
    <m/>
    <x v="3"/>
    <m/>
    <m/>
    <n v="40"/>
    <s v="X"/>
    <n v="9721.619999999999"/>
  </r>
  <r>
    <d v="2018-09-01T00:00:00"/>
    <m/>
    <s v="Langdale Beck Hostel 2018 - Deposit"/>
    <m/>
    <m/>
    <m/>
    <x v="24"/>
    <m/>
    <n v="153.6"/>
    <m/>
    <s v="X"/>
    <n v="9568.0199999999986"/>
  </r>
  <r>
    <m/>
    <m/>
    <m/>
    <m/>
    <m/>
    <m/>
    <x v="25"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0B52793-47CF-4431-B36A-1652E4A16834}" name="PivotTable3" cacheId="15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chartFormat="1">
  <location ref="A3:C27" firstHeaderRow="0" firstDataRow="1" firstDataCol="1"/>
  <pivotFields count="13"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axis="axisRow" subtotalTop="0" showAll="0">
      <items count="36">
        <item h="1" x="0"/>
        <item x="17"/>
        <item m="1" x="31"/>
        <item m="1" x="26"/>
        <item m="1" x="34"/>
        <item x="4"/>
        <item x="1"/>
        <item x="2"/>
        <item m="1" x="30"/>
        <item x="9"/>
        <item x="3"/>
        <item x="8"/>
        <item h="1" x="25"/>
        <item x="5"/>
        <item x="6"/>
        <item x="7"/>
        <item x="15"/>
        <item x="12"/>
        <item x="13"/>
        <item x="14"/>
        <item x="16"/>
        <item m="1" x="33"/>
        <item x="18"/>
        <item m="1" x="27"/>
        <item x="10"/>
        <item x="19"/>
        <item x="20"/>
        <item x="11"/>
        <item x="21"/>
        <item x="22"/>
        <item x="23"/>
        <item h="1" m="1" x="29"/>
        <item h="1" m="1" x="28"/>
        <item h="1" m="1" x="32"/>
        <item h="1" x="24"/>
        <item t="default"/>
      </items>
    </pivotField>
    <pivotField subtotalTop="0" showAll="0"/>
    <pivotField dataField="1" subtotalTop="0" showAll="0"/>
    <pivotField dataField="1" subtotalTop="0" showAll="0"/>
    <pivotField subtotalTop="0" showAll="0"/>
    <pivotField subtotalTop="0" showAll="0"/>
    <pivotField dragToRow="0" dragToCol="0" dragToPage="0" showAll="0" defaultSubtotal="0"/>
  </pivotFields>
  <rowFields count="1">
    <field x="6"/>
  </rowFields>
  <rowItems count="24">
    <i>
      <x v="1"/>
    </i>
    <i>
      <x v="5"/>
    </i>
    <i>
      <x v="6"/>
    </i>
    <i>
      <x v="7"/>
    </i>
    <i>
      <x v="9"/>
    </i>
    <i>
      <x v="10"/>
    </i>
    <i>
      <x v="11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2"/>
    </i>
    <i>
      <x v="24"/>
    </i>
    <i>
      <x v="25"/>
    </i>
    <i>
      <x v="26"/>
    </i>
    <i>
      <x v="27"/>
    </i>
    <i>
      <x v="28"/>
    </i>
    <i>
      <x v="29"/>
    </i>
    <i>
      <x v="30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 Debit       " fld="8" baseField="6" baseItem="2" numFmtId="4"/>
    <dataField name="Sum of Credit" fld="9" baseField="6" baseItem="4" numFmtId="4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EBCFB-6E3A-46A2-BB65-C761969D6EC3}">
  <dimension ref="A1:P282"/>
  <sheetViews>
    <sheetView tabSelected="1" zoomScale="110" zoomScaleNormal="110" workbookViewId="0">
      <pane ySplit="1" topLeftCell="A275" activePane="bottomLeft" state="frozen"/>
      <selection pane="bottomLeft" activeCell="C288" sqref="C288"/>
    </sheetView>
  </sheetViews>
  <sheetFormatPr defaultRowHeight="12.75" x14ac:dyDescent="0.2"/>
  <cols>
    <col min="1" max="2" width="8.7109375" style="7" customWidth="1"/>
    <col min="3" max="3" width="42.28515625" style="33" customWidth="1"/>
    <col min="4" max="4" width="6" style="40" customWidth="1"/>
    <col min="5" max="5" width="5.140625" style="33" customWidth="1"/>
    <col min="6" max="6" width="5" style="33" customWidth="1"/>
    <col min="7" max="7" width="16" style="29" customWidth="1"/>
    <col min="8" max="8" width="8.28515625" style="29" customWidth="1"/>
    <col min="9" max="9" width="10.5703125" style="30" customWidth="1"/>
    <col min="10" max="10" width="9.85546875" style="28" customWidth="1"/>
    <col min="11" max="11" width="2.42578125" style="32" customWidth="1"/>
    <col min="12" max="12" width="9.85546875" style="30" customWidth="1"/>
    <col min="13" max="13" width="11.5703125" style="30" customWidth="1"/>
    <col min="14" max="14" width="6" style="31" customWidth="1"/>
    <col min="15" max="15" width="10.28515625" style="33" customWidth="1"/>
    <col min="16" max="17" width="10.28515625" customWidth="1"/>
  </cols>
  <sheetData>
    <row r="1" spans="1:15" s="147" customFormat="1" ht="39.75" customHeight="1" x14ac:dyDescent="0.2">
      <c r="A1" s="145" t="s">
        <v>8</v>
      </c>
      <c r="B1" s="8" t="s">
        <v>0</v>
      </c>
      <c r="C1" s="9" t="s">
        <v>1</v>
      </c>
      <c r="D1" s="10" t="s">
        <v>186</v>
      </c>
      <c r="E1" s="11" t="s">
        <v>2</v>
      </c>
      <c r="F1" s="11" t="s">
        <v>3</v>
      </c>
      <c r="G1" s="12" t="s">
        <v>4</v>
      </c>
      <c r="H1" s="12" t="s">
        <v>75</v>
      </c>
      <c r="I1" s="13" t="s">
        <v>187</v>
      </c>
      <c r="J1" s="14" t="s">
        <v>5</v>
      </c>
      <c r="K1" s="11" t="s">
        <v>6</v>
      </c>
      <c r="L1" s="13" t="s">
        <v>188</v>
      </c>
      <c r="M1" s="15" t="s">
        <v>7</v>
      </c>
      <c r="N1" s="8" t="s">
        <v>8</v>
      </c>
      <c r="O1" s="146"/>
    </row>
    <row r="2" spans="1:15" x14ac:dyDescent="0.2">
      <c r="A2" s="16">
        <v>42614</v>
      </c>
      <c r="B2" s="17"/>
      <c r="C2" s="18" t="s">
        <v>9</v>
      </c>
      <c r="D2" s="19"/>
      <c r="E2" s="18"/>
      <c r="F2" s="20" t="s">
        <v>10</v>
      </c>
      <c r="G2" s="21" t="s">
        <v>11</v>
      </c>
      <c r="H2" s="21"/>
      <c r="I2" s="22"/>
      <c r="J2" s="23"/>
      <c r="K2" s="24" t="s">
        <v>12</v>
      </c>
      <c r="L2" s="22" t="s">
        <v>189</v>
      </c>
      <c r="M2" s="22" t="s">
        <v>190</v>
      </c>
      <c r="N2" s="25"/>
      <c r="O2" s="35"/>
    </row>
    <row r="3" spans="1:15" ht="13.5" customHeight="1" x14ac:dyDescent="0.2">
      <c r="A3" s="16">
        <v>42615</v>
      </c>
      <c r="B3" s="17"/>
      <c r="C3" s="35" t="s">
        <v>870</v>
      </c>
      <c r="D3" s="26"/>
      <c r="E3" s="27"/>
      <c r="F3" s="35"/>
      <c r="G3" s="21" t="s">
        <v>11</v>
      </c>
      <c r="H3" s="21"/>
      <c r="I3" s="22"/>
      <c r="J3" s="22">
        <v>3940.13</v>
      </c>
      <c r="K3" s="24" t="s">
        <v>12</v>
      </c>
      <c r="L3" s="22">
        <v>3940.13</v>
      </c>
      <c r="M3" s="22">
        <v>3940.13</v>
      </c>
      <c r="N3" s="25">
        <v>42980</v>
      </c>
      <c r="O3" s="39">
        <f>L3-M3</f>
        <v>0</v>
      </c>
    </row>
    <row r="4" spans="1:15" x14ac:dyDescent="0.2">
      <c r="A4" s="16">
        <v>42991</v>
      </c>
      <c r="B4" s="17"/>
      <c r="C4" s="38" t="s">
        <v>185</v>
      </c>
      <c r="D4" s="37"/>
      <c r="E4" s="35"/>
      <c r="F4" s="35"/>
      <c r="G4" s="21" t="s">
        <v>333</v>
      </c>
      <c r="H4" s="21"/>
      <c r="I4" s="22">
        <v>137.69999999999999</v>
      </c>
      <c r="J4" s="23"/>
      <c r="K4" s="24" t="s">
        <v>12</v>
      </c>
      <c r="L4" s="44">
        <f t="shared" ref="L4:L67" si="0">L3-I4+J4</f>
        <v>3802.4300000000003</v>
      </c>
      <c r="M4" s="71"/>
      <c r="N4" s="25"/>
      <c r="O4" s="58"/>
    </row>
    <row r="5" spans="1:15" x14ac:dyDescent="0.2">
      <c r="A5" s="16">
        <v>42997</v>
      </c>
      <c r="B5" s="17"/>
      <c r="C5" s="35" t="s">
        <v>336</v>
      </c>
      <c r="D5" s="37"/>
      <c r="E5" s="35"/>
      <c r="F5" s="35"/>
      <c r="G5" s="21" t="s">
        <v>136</v>
      </c>
      <c r="H5" s="21"/>
      <c r="I5" s="22">
        <v>28.44</v>
      </c>
      <c r="J5" s="23"/>
      <c r="K5" s="24" t="s">
        <v>12</v>
      </c>
      <c r="L5" s="44">
        <f t="shared" si="0"/>
        <v>3773.9900000000002</v>
      </c>
      <c r="M5" s="22"/>
      <c r="N5" s="25"/>
      <c r="O5" s="35"/>
    </row>
    <row r="6" spans="1:15" x14ac:dyDescent="0.2">
      <c r="A6" s="16">
        <v>42998</v>
      </c>
      <c r="B6" s="7">
        <v>42980</v>
      </c>
      <c r="C6" s="46" t="s">
        <v>239</v>
      </c>
      <c r="D6" s="47"/>
      <c r="E6" s="35"/>
      <c r="F6" s="35"/>
      <c r="G6" s="41" t="s">
        <v>13</v>
      </c>
      <c r="H6" s="41"/>
      <c r="I6" s="42"/>
      <c r="J6" s="43">
        <v>32.64</v>
      </c>
      <c r="K6" s="24" t="s">
        <v>12</v>
      </c>
      <c r="L6" s="44">
        <f t="shared" si="0"/>
        <v>3806.63</v>
      </c>
      <c r="M6" s="22"/>
      <c r="N6" s="25"/>
      <c r="O6" s="35"/>
    </row>
    <row r="7" spans="1:15" x14ac:dyDescent="0.2">
      <c r="A7" s="16">
        <v>42998</v>
      </c>
      <c r="B7" s="7">
        <v>42980</v>
      </c>
      <c r="C7" s="46" t="s">
        <v>297</v>
      </c>
      <c r="D7" s="47" t="s">
        <v>191</v>
      </c>
      <c r="E7" s="35"/>
      <c r="F7" s="35"/>
      <c r="G7" s="41" t="s">
        <v>13</v>
      </c>
      <c r="H7" s="41"/>
      <c r="I7" s="42"/>
      <c r="J7" s="43">
        <v>99.28</v>
      </c>
      <c r="K7" s="24" t="s">
        <v>12</v>
      </c>
      <c r="L7" s="44">
        <f t="shared" si="0"/>
        <v>3905.9100000000003</v>
      </c>
      <c r="M7" s="22"/>
      <c r="N7" s="25"/>
      <c r="O7" s="35"/>
    </row>
    <row r="8" spans="1:15" x14ac:dyDescent="0.2">
      <c r="A8" s="16">
        <v>42998</v>
      </c>
      <c r="B8" s="7">
        <v>42980</v>
      </c>
      <c r="C8" s="46" t="s">
        <v>241</v>
      </c>
      <c r="D8" s="47" t="s">
        <v>191</v>
      </c>
      <c r="E8" s="35"/>
      <c r="F8" s="35"/>
      <c r="G8" s="41" t="s">
        <v>13</v>
      </c>
      <c r="H8" s="41"/>
      <c r="I8" s="42"/>
      <c r="J8" s="43">
        <v>107.8</v>
      </c>
      <c r="K8" s="24" t="s">
        <v>12</v>
      </c>
      <c r="L8" s="44">
        <f t="shared" si="0"/>
        <v>4013.7100000000005</v>
      </c>
      <c r="M8" s="22"/>
      <c r="N8" s="25"/>
      <c r="O8" s="35"/>
    </row>
    <row r="9" spans="1:15" x14ac:dyDescent="0.2">
      <c r="A9" s="16">
        <v>42998</v>
      </c>
      <c r="B9" s="7">
        <v>42980</v>
      </c>
      <c r="C9" s="46" t="s">
        <v>180</v>
      </c>
      <c r="D9" s="47"/>
      <c r="E9" s="35"/>
      <c r="F9" s="35"/>
      <c r="G9" s="41" t="s">
        <v>13</v>
      </c>
      <c r="H9" s="41"/>
      <c r="I9" s="42"/>
      <c r="J9" s="43">
        <v>115.52</v>
      </c>
      <c r="K9" s="24" t="s">
        <v>12</v>
      </c>
      <c r="L9" s="44">
        <f t="shared" si="0"/>
        <v>4129.2300000000005</v>
      </c>
      <c r="M9" s="22"/>
      <c r="N9" s="25"/>
      <c r="O9" s="35"/>
    </row>
    <row r="10" spans="1:15" x14ac:dyDescent="0.2">
      <c r="A10" s="16">
        <v>42998</v>
      </c>
      <c r="B10" s="7">
        <v>42980</v>
      </c>
      <c r="C10" s="46" t="s">
        <v>173</v>
      </c>
      <c r="D10" s="47"/>
      <c r="E10" s="35"/>
      <c r="F10" s="35"/>
      <c r="G10" s="41" t="s">
        <v>13</v>
      </c>
      <c r="H10" s="41"/>
      <c r="I10" s="42"/>
      <c r="J10" s="43">
        <v>115.32</v>
      </c>
      <c r="K10" s="24" t="s">
        <v>12</v>
      </c>
      <c r="L10" s="44">
        <f t="shared" si="0"/>
        <v>4244.55</v>
      </c>
      <c r="M10" s="22"/>
      <c r="N10" s="25"/>
      <c r="O10" s="35"/>
    </row>
    <row r="11" spans="1:15" x14ac:dyDescent="0.2">
      <c r="A11" s="16">
        <v>42998</v>
      </c>
      <c r="B11" s="7">
        <v>42980</v>
      </c>
      <c r="C11" s="46" t="s">
        <v>206</v>
      </c>
      <c r="D11" s="47"/>
      <c r="E11" s="35"/>
      <c r="F11" s="35"/>
      <c r="G11" s="41" t="s">
        <v>148</v>
      </c>
      <c r="H11" s="41"/>
      <c r="I11" s="42"/>
      <c r="J11" s="43">
        <v>119.35000000000002</v>
      </c>
      <c r="K11" s="24" t="s">
        <v>12</v>
      </c>
      <c r="L11" s="44">
        <f t="shared" si="0"/>
        <v>4363.9000000000005</v>
      </c>
      <c r="M11" s="22"/>
      <c r="N11" s="25"/>
      <c r="O11" s="35"/>
    </row>
    <row r="12" spans="1:15" x14ac:dyDescent="0.2">
      <c r="A12" s="16">
        <v>42998</v>
      </c>
      <c r="B12" s="7">
        <v>42980</v>
      </c>
      <c r="C12" s="46" t="s">
        <v>155</v>
      </c>
      <c r="D12" s="47"/>
      <c r="E12" s="35"/>
      <c r="F12" s="35"/>
      <c r="G12" s="41" t="s">
        <v>333</v>
      </c>
      <c r="H12" s="41"/>
      <c r="I12" s="42"/>
      <c r="J12" s="43">
        <v>121.37999999999997</v>
      </c>
      <c r="K12" s="24" t="s">
        <v>12</v>
      </c>
      <c r="L12" s="44">
        <f t="shared" si="0"/>
        <v>4485.2800000000007</v>
      </c>
      <c r="M12" s="22"/>
      <c r="N12" s="25"/>
      <c r="O12" s="35"/>
    </row>
    <row r="13" spans="1:15" x14ac:dyDescent="0.2">
      <c r="A13" s="16">
        <v>42998</v>
      </c>
      <c r="B13" s="7">
        <v>42980</v>
      </c>
      <c r="C13" s="33" t="s">
        <v>343</v>
      </c>
      <c r="D13" s="47"/>
      <c r="E13" s="35"/>
      <c r="F13" s="35"/>
      <c r="G13" s="41" t="s">
        <v>343</v>
      </c>
      <c r="H13" s="41"/>
      <c r="I13" s="42"/>
      <c r="J13" s="43"/>
      <c r="K13" s="24" t="s">
        <v>12</v>
      </c>
      <c r="L13" s="44">
        <f t="shared" si="0"/>
        <v>4485.2800000000007</v>
      </c>
      <c r="M13" s="22"/>
      <c r="N13" s="25"/>
      <c r="O13" s="35"/>
    </row>
    <row r="14" spans="1:15" x14ac:dyDescent="0.2">
      <c r="A14" s="16">
        <v>42998</v>
      </c>
      <c r="B14" s="7">
        <v>42980</v>
      </c>
      <c r="C14" s="33" t="s">
        <v>135</v>
      </c>
      <c r="D14" s="47"/>
      <c r="E14" s="35"/>
      <c r="F14" s="35"/>
      <c r="G14" s="41" t="s">
        <v>135</v>
      </c>
      <c r="H14" s="41"/>
      <c r="I14" s="42"/>
      <c r="J14" s="43">
        <v>626.1099999999999</v>
      </c>
      <c r="K14" s="24" t="s">
        <v>12</v>
      </c>
      <c r="L14" s="44">
        <f t="shared" si="0"/>
        <v>5111.3900000000003</v>
      </c>
      <c r="M14" s="22"/>
      <c r="N14" s="25"/>
      <c r="O14" s="35"/>
    </row>
    <row r="15" spans="1:15" x14ac:dyDescent="0.2">
      <c r="A15" s="16">
        <v>42998</v>
      </c>
      <c r="B15" s="7">
        <v>42980</v>
      </c>
      <c r="C15" s="33" t="s">
        <v>121</v>
      </c>
      <c r="D15" s="47"/>
      <c r="E15" s="35"/>
      <c r="F15" s="35"/>
      <c r="G15" s="41" t="s">
        <v>121</v>
      </c>
      <c r="H15" s="41"/>
      <c r="I15" s="42">
        <v>58.06</v>
      </c>
      <c r="J15" s="43"/>
      <c r="K15" s="24" t="s">
        <v>12</v>
      </c>
      <c r="L15" s="44">
        <f t="shared" si="0"/>
        <v>5053.33</v>
      </c>
      <c r="M15" s="22"/>
      <c r="N15" s="25"/>
      <c r="O15" s="35"/>
    </row>
    <row r="16" spans="1:15" x14ac:dyDescent="0.2">
      <c r="A16" s="16">
        <v>42998</v>
      </c>
      <c r="B16" s="17">
        <v>42980</v>
      </c>
      <c r="C16" s="35" t="s">
        <v>14</v>
      </c>
      <c r="D16" s="37"/>
      <c r="E16" s="35"/>
      <c r="F16" s="35"/>
      <c r="G16" s="41" t="s">
        <v>15</v>
      </c>
      <c r="H16" s="41"/>
      <c r="I16" s="42">
        <v>6</v>
      </c>
      <c r="J16" s="43"/>
      <c r="K16" s="24" t="s">
        <v>12</v>
      </c>
      <c r="L16" s="44">
        <f t="shared" si="0"/>
        <v>5047.33</v>
      </c>
      <c r="M16" s="22"/>
      <c r="N16" s="25"/>
      <c r="O16" s="35"/>
    </row>
    <row r="17" spans="1:15" x14ac:dyDescent="0.2">
      <c r="A17" s="16">
        <v>42998</v>
      </c>
      <c r="B17" s="17">
        <v>42980</v>
      </c>
      <c r="C17" s="35" t="s">
        <v>16</v>
      </c>
      <c r="D17" s="36"/>
      <c r="E17" s="35"/>
      <c r="F17" s="35"/>
      <c r="G17" s="41" t="s">
        <v>32</v>
      </c>
      <c r="H17" s="43">
        <v>1273.3399999999999</v>
      </c>
      <c r="I17" s="43"/>
      <c r="J17" s="43"/>
      <c r="K17" s="24" t="s">
        <v>12</v>
      </c>
      <c r="L17" s="44">
        <f t="shared" si="0"/>
        <v>5047.33</v>
      </c>
      <c r="M17" s="22"/>
      <c r="N17" s="25"/>
      <c r="O17" s="35"/>
    </row>
    <row r="18" spans="1:15" x14ac:dyDescent="0.2">
      <c r="A18" s="16">
        <v>42998</v>
      </c>
      <c r="B18" s="17" t="s">
        <v>334</v>
      </c>
      <c r="C18" s="35" t="s">
        <v>335</v>
      </c>
      <c r="D18" s="50"/>
      <c r="E18" s="35"/>
      <c r="F18" s="35"/>
      <c r="G18" s="21" t="s">
        <v>1604</v>
      </c>
      <c r="H18" s="21"/>
      <c r="I18" s="48">
        <v>150</v>
      </c>
      <c r="J18" s="23"/>
      <c r="K18" s="24" t="s">
        <v>12</v>
      </c>
      <c r="L18" s="44">
        <f t="shared" si="0"/>
        <v>4897.33</v>
      </c>
      <c r="M18" s="48"/>
      <c r="N18" s="25"/>
      <c r="O18" s="35"/>
    </row>
    <row r="19" spans="1:15" x14ac:dyDescent="0.2">
      <c r="A19" s="16">
        <v>42998</v>
      </c>
      <c r="B19" s="17"/>
      <c r="C19" s="35" t="s">
        <v>341</v>
      </c>
      <c r="D19" s="50"/>
      <c r="E19" s="35"/>
      <c r="F19" s="35"/>
      <c r="G19" s="21" t="s">
        <v>13</v>
      </c>
      <c r="H19" s="21"/>
      <c r="I19" s="48"/>
      <c r="J19" s="23">
        <v>60</v>
      </c>
      <c r="K19" s="24" t="s">
        <v>12</v>
      </c>
      <c r="L19" s="44">
        <f t="shared" si="0"/>
        <v>4957.33</v>
      </c>
      <c r="M19" s="48"/>
      <c r="N19" s="25"/>
      <c r="O19" s="35"/>
    </row>
    <row r="20" spans="1:15" x14ac:dyDescent="0.2">
      <c r="A20" s="52">
        <v>42999</v>
      </c>
      <c r="B20" s="52"/>
      <c r="C20" s="57" t="s">
        <v>337</v>
      </c>
      <c r="D20" s="54"/>
      <c r="E20" s="53"/>
      <c r="F20" s="53"/>
      <c r="G20" s="55" t="s">
        <v>2670</v>
      </c>
      <c r="H20" s="55"/>
      <c r="I20" s="56">
        <v>240</v>
      </c>
      <c r="K20" s="24" t="s">
        <v>12</v>
      </c>
      <c r="L20" s="44">
        <f t="shared" si="0"/>
        <v>4717.33</v>
      </c>
    </row>
    <row r="21" spans="1:15" x14ac:dyDescent="0.2">
      <c r="A21" s="51">
        <v>42999</v>
      </c>
      <c r="B21" s="52" t="s">
        <v>339</v>
      </c>
      <c r="C21" s="53" t="s">
        <v>338</v>
      </c>
      <c r="D21" s="54"/>
      <c r="E21" s="53"/>
      <c r="F21" s="53"/>
      <c r="G21" s="55" t="s">
        <v>2670</v>
      </c>
      <c r="H21" s="55"/>
      <c r="I21" s="56">
        <v>150</v>
      </c>
      <c r="K21" s="24" t="s">
        <v>12</v>
      </c>
      <c r="L21" s="44">
        <f t="shared" si="0"/>
        <v>4567.33</v>
      </c>
      <c r="O21" s="35"/>
    </row>
    <row r="22" spans="1:15" x14ac:dyDescent="0.2">
      <c r="A22" s="16">
        <v>42999</v>
      </c>
      <c r="B22" s="7" t="s">
        <v>334</v>
      </c>
      <c r="C22" s="33" t="s">
        <v>340</v>
      </c>
      <c r="G22" s="29" t="s">
        <v>1604</v>
      </c>
      <c r="I22" s="30">
        <v>150</v>
      </c>
      <c r="K22" s="24" t="s">
        <v>12</v>
      </c>
      <c r="L22" s="44">
        <f t="shared" si="0"/>
        <v>4417.33</v>
      </c>
      <c r="M22" s="30">
        <v>4417.33</v>
      </c>
      <c r="N22" s="31">
        <v>42999</v>
      </c>
      <c r="O22" s="58">
        <f>L22-M22</f>
        <v>0</v>
      </c>
    </row>
    <row r="23" spans="1:15" x14ac:dyDescent="0.2">
      <c r="A23" s="7">
        <v>43000</v>
      </c>
      <c r="B23" s="17"/>
      <c r="C23" s="33" t="s">
        <v>869</v>
      </c>
      <c r="G23" s="21" t="s">
        <v>135</v>
      </c>
      <c r="I23" s="48"/>
      <c r="J23" s="28">
        <v>20</v>
      </c>
      <c r="K23" s="24" t="s">
        <v>12</v>
      </c>
      <c r="L23" s="44">
        <f t="shared" si="0"/>
        <v>4437.33</v>
      </c>
      <c r="M23" s="30">
        <v>4437.33</v>
      </c>
      <c r="N23" s="31">
        <v>43010</v>
      </c>
      <c r="O23" s="58">
        <f>L23-M23</f>
        <v>0</v>
      </c>
    </row>
    <row r="24" spans="1:15" x14ac:dyDescent="0.2">
      <c r="A24" s="16">
        <v>43015</v>
      </c>
      <c r="B24" s="16"/>
      <c r="C24" s="53" t="s">
        <v>344</v>
      </c>
      <c r="D24" s="54"/>
      <c r="E24" s="53"/>
      <c r="F24" s="53"/>
      <c r="G24" s="61" t="s">
        <v>345</v>
      </c>
      <c r="H24" s="55"/>
      <c r="I24" s="56">
        <v>350</v>
      </c>
      <c r="J24" s="62"/>
      <c r="K24" s="24" t="s">
        <v>12</v>
      </c>
      <c r="L24" s="44">
        <f t="shared" si="0"/>
        <v>4087.33</v>
      </c>
    </row>
    <row r="25" spans="1:15" x14ac:dyDescent="0.2">
      <c r="A25" s="7">
        <v>43015</v>
      </c>
      <c r="C25" s="53" t="s">
        <v>348</v>
      </c>
      <c r="D25" s="54"/>
      <c r="E25" s="53"/>
      <c r="F25" s="53"/>
      <c r="G25" s="55" t="s">
        <v>333</v>
      </c>
      <c r="H25" s="55"/>
      <c r="I25" s="56">
        <v>183.6</v>
      </c>
      <c r="J25" s="62"/>
      <c r="K25" s="24" t="s">
        <v>12</v>
      </c>
      <c r="L25" s="44">
        <f t="shared" si="0"/>
        <v>3903.73</v>
      </c>
    </row>
    <row r="26" spans="1:15" x14ac:dyDescent="0.2">
      <c r="A26" s="7">
        <v>43015</v>
      </c>
      <c r="B26" s="7">
        <v>43010</v>
      </c>
      <c r="C26" s="46" t="s">
        <v>433</v>
      </c>
      <c r="D26" s="47"/>
      <c r="G26" s="68" t="s">
        <v>136</v>
      </c>
      <c r="H26" s="68"/>
      <c r="I26" s="69"/>
      <c r="J26" s="70">
        <v>45.92</v>
      </c>
      <c r="K26" s="24" t="s">
        <v>12</v>
      </c>
      <c r="L26" s="44">
        <f t="shared" si="0"/>
        <v>3949.65</v>
      </c>
    </row>
    <row r="27" spans="1:15" x14ac:dyDescent="0.2">
      <c r="A27" s="7">
        <v>43015</v>
      </c>
      <c r="B27" s="7">
        <v>43010</v>
      </c>
      <c r="C27" s="46" t="s">
        <v>422</v>
      </c>
      <c r="D27" s="47" t="s">
        <v>191</v>
      </c>
      <c r="G27" s="68" t="s">
        <v>345</v>
      </c>
      <c r="H27" s="68"/>
      <c r="I27" s="69"/>
      <c r="J27" s="70">
        <v>105.61000000000001</v>
      </c>
      <c r="K27" s="24" t="s">
        <v>12</v>
      </c>
      <c r="L27" s="44">
        <f t="shared" si="0"/>
        <v>4055.26</v>
      </c>
    </row>
    <row r="28" spans="1:15" x14ac:dyDescent="0.2">
      <c r="A28" s="7">
        <v>43015</v>
      </c>
      <c r="B28" s="7">
        <v>43010</v>
      </c>
      <c r="C28" s="46" t="s">
        <v>645</v>
      </c>
      <c r="D28" s="47"/>
      <c r="G28" s="63" t="s">
        <v>867</v>
      </c>
      <c r="H28" s="63"/>
      <c r="I28" s="64"/>
      <c r="J28" s="65">
        <v>4.6500000000000004</v>
      </c>
      <c r="K28" s="24" t="s">
        <v>12</v>
      </c>
      <c r="L28" s="44">
        <f t="shared" si="0"/>
        <v>4059.9100000000003</v>
      </c>
    </row>
    <row r="29" spans="1:15" x14ac:dyDescent="0.2">
      <c r="A29" s="7">
        <v>43015</v>
      </c>
      <c r="B29" s="7">
        <v>43010</v>
      </c>
      <c r="C29" s="46" t="s">
        <v>747</v>
      </c>
      <c r="D29" s="47"/>
      <c r="G29" s="63" t="s">
        <v>1604</v>
      </c>
      <c r="H29" s="63"/>
      <c r="I29" s="64"/>
      <c r="J29" s="65">
        <v>51.33</v>
      </c>
      <c r="K29" s="24" t="s">
        <v>12</v>
      </c>
      <c r="L29" s="44">
        <f t="shared" si="0"/>
        <v>4111.2400000000007</v>
      </c>
    </row>
    <row r="30" spans="1:15" x14ac:dyDescent="0.2">
      <c r="A30" s="7">
        <v>43015</v>
      </c>
      <c r="B30" s="7">
        <v>43010</v>
      </c>
      <c r="C30" s="46" t="s">
        <v>750</v>
      </c>
      <c r="D30" s="47"/>
      <c r="G30" s="63" t="s">
        <v>1604</v>
      </c>
      <c r="H30" s="63"/>
      <c r="I30" s="64"/>
      <c r="J30" s="65">
        <v>9.2800000000000011</v>
      </c>
      <c r="K30" s="24" t="s">
        <v>12</v>
      </c>
      <c r="L30" s="44">
        <f t="shared" si="0"/>
        <v>4120.5200000000004</v>
      </c>
    </row>
    <row r="31" spans="1:15" x14ac:dyDescent="0.2">
      <c r="A31" s="7">
        <v>43015</v>
      </c>
      <c r="B31" s="7">
        <v>43010</v>
      </c>
      <c r="C31" s="46" t="s">
        <v>759</v>
      </c>
      <c r="D31" s="47"/>
      <c r="G31" s="63" t="s">
        <v>868</v>
      </c>
      <c r="H31" s="63"/>
      <c r="I31" s="64"/>
      <c r="J31" s="65">
        <v>28.15</v>
      </c>
      <c r="K31" s="24" t="s">
        <v>12</v>
      </c>
      <c r="L31" s="44">
        <f t="shared" si="0"/>
        <v>4148.67</v>
      </c>
    </row>
    <row r="32" spans="1:15" x14ac:dyDescent="0.2">
      <c r="A32" s="7">
        <v>43015</v>
      </c>
      <c r="B32" s="7">
        <v>43010</v>
      </c>
      <c r="C32" s="46" t="s">
        <v>297</v>
      </c>
      <c r="D32" s="47"/>
      <c r="G32" s="63" t="s">
        <v>13</v>
      </c>
      <c r="H32" s="63"/>
      <c r="I32" s="64"/>
      <c r="J32" s="65">
        <v>32.81</v>
      </c>
      <c r="K32" s="24" t="s">
        <v>12</v>
      </c>
      <c r="L32" s="44">
        <f t="shared" si="0"/>
        <v>4181.4800000000005</v>
      </c>
    </row>
    <row r="33" spans="1:15" x14ac:dyDescent="0.2">
      <c r="A33" s="7">
        <v>43015</v>
      </c>
      <c r="B33" s="7">
        <v>43010</v>
      </c>
      <c r="C33" s="46" t="s">
        <v>206</v>
      </c>
      <c r="D33" s="47"/>
      <c r="G33" s="63" t="s">
        <v>148</v>
      </c>
      <c r="H33" s="63"/>
      <c r="I33" s="64"/>
      <c r="J33" s="65">
        <v>19.02</v>
      </c>
      <c r="K33" s="24" t="s">
        <v>12</v>
      </c>
      <c r="L33" s="44">
        <f t="shared" si="0"/>
        <v>4200.5000000000009</v>
      </c>
    </row>
    <row r="34" spans="1:15" x14ac:dyDescent="0.2">
      <c r="A34" s="7">
        <v>43015</v>
      </c>
      <c r="B34" s="7">
        <v>43010</v>
      </c>
      <c r="C34" s="46" t="s">
        <v>155</v>
      </c>
      <c r="D34" s="47"/>
      <c r="G34" s="63" t="s">
        <v>333</v>
      </c>
      <c r="H34" s="63"/>
      <c r="I34" s="64"/>
      <c r="J34" s="65">
        <v>320.39</v>
      </c>
      <c r="K34" s="24" t="s">
        <v>12</v>
      </c>
      <c r="L34" s="44">
        <f t="shared" si="0"/>
        <v>4520.8900000000012</v>
      </c>
    </row>
    <row r="35" spans="1:15" x14ac:dyDescent="0.2">
      <c r="A35" s="7">
        <v>43015</v>
      </c>
      <c r="B35" s="7">
        <v>43010</v>
      </c>
      <c r="C35" s="46" t="s">
        <v>651</v>
      </c>
      <c r="D35" s="47"/>
      <c r="G35" s="63" t="s">
        <v>135</v>
      </c>
      <c r="H35" s="63"/>
      <c r="I35" s="64"/>
      <c r="J35" s="65">
        <v>0</v>
      </c>
      <c r="K35" s="24" t="s">
        <v>12</v>
      </c>
      <c r="L35" s="44">
        <f t="shared" si="0"/>
        <v>4520.8900000000012</v>
      </c>
    </row>
    <row r="36" spans="1:15" x14ac:dyDescent="0.2">
      <c r="A36" s="7">
        <v>43015</v>
      </c>
      <c r="B36" s="7">
        <v>43010</v>
      </c>
      <c r="C36" s="33" t="s">
        <v>343</v>
      </c>
      <c r="D36" s="47"/>
      <c r="G36" s="63" t="s">
        <v>343</v>
      </c>
      <c r="H36" s="63"/>
      <c r="I36" s="64"/>
      <c r="J36" s="65"/>
      <c r="K36" s="24" t="s">
        <v>12</v>
      </c>
      <c r="L36" s="44">
        <f t="shared" si="0"/>
        <v>4520.8900000000012</v>
      </c>
    </row>
    <row r="37" spans="1:15" x14ac:dyDescent="0.2">
      <c r="A37" s="7">
        <v>43015</v>
      </c>
      <c r="B37" s="7">
        <v>43010</v>
      </c>
      <c r="C37" s="33" t="s">
        <v>135</v>
      </c>
      <c r="D37" s="47"/>
      <c r="G37" s="63" t="s">
        <v>135</v>
      </c>
      <c r="H37" s="63"/>
      <c r="I37" s="64"/>
      <c r="J37" s="65">
        <v>600.0300000000002</v>
      </c>
      <c r="K37" s="24" t="s">
        <v>12</v>
      </c>
      <c r="L37" s="44">
        <f t="shared" si="0"/>
        <v>5120.9200000000019</v>
      </c>
    </row>
    <row r="38" spans="1:15" x14ac:dyDescent="0.2">
      <c r="A38" s="7">
        <v>43015</v>
      </c>
      <c r="B38" s="7">
        <v>43010</v>
      </c>
      <c r="C38" s="33" t="s">
        <v>121</v>
      </c>
      <c r="D38" s="47"/>
      <c r="G38" s="63" t="s">
        <v>121</v>
      </c>
      <c r="H38" s="63"/>
      <c r="I38" s="64">
        <v>29.13</v>
      </c>
      <c r="J38" s="65"/>
      <c r="K38" s="24" t="s">
        <v>12</v>
      </c>
      <c r="L38" s="44">
        <f t="shared" si="0"/>
        <v>5091.7900000000018</v>
      </c>
    </row>
    <row r="39" spans="1:15" x14ac:dyDescent="0.2">
      <c r="A39" s="7">
        <v>43015</v>
      </c>
      <c r="B39" s="7">
        <v>43010</v>
      </c>
      <c r="C39" s="33" t="s">
        <v>14</v>
      </c>
      <c r="D39" s="47"/>
      <c r="E39" s="35"/>
      <c r="F39" s="35"/>
      <c r="G39" s="63" t="s">
        <v>15</v>
      </c>
      <c r="H39" s="63"/>
      <c r="I39" s="64">
        <v>6</v>
      </c>
      <c r="J39" s="65"/>
      <c r="K39" s="24" t="s">
        <v>12</v>
      </c>
      <c r="L39" s="44">
        <f t="shared" si="0"/>
        <v>5085.7900000000018</v>
      </c>
    </row>
    <row r="40" spans="1:15" x14ac:dyDescent="0.2">
      <c r="A40" s="7">
        <v>43015</v>
      </c>
      <c r="B40" s="7">
        <v>43010</v>
      </c>
      <c r="C40" s="33" t="s">
        <v>16</v>
      </c>
      <c r="D40" s="67"/>
      <c r="E40" s="35"/>
      <c r="F40" s="35"/>
      <c r="G40" s="63" t="s">
        <v>32</v>
      </c>
      <c r="H40" s="65">
        <v>1182.0600000000004</v>
      </c>
      <c r="I40" s="65"/>
      <c r="J40" s="65"/>
      <c r="K40" s="24" t="s">
        <v>12</v>
      </c>
      <c r="L40" s="44">
        <f t="shared" si="0"/>
        <v>5085.7900000000018</v>
      </c>
      <c r="M40" s="30">
        <v>5085.79</v>
      </c>
      <c r="N40" s="31">
        <v>43016</v>
      </c>
      <c r="O40" s="58">
        <f>L40-M40</f>
        <v>0</v>
      </c>
    </row>
    <row r="41" spans="1:15" x14ac:dyDescent="0.2">
      <c r="A41" s="7">
        <v>43018</v>
      </c>
      <c r="B41" s="7">
        <v>43015</v>
      </c>
      <c r="C41" s="35" t="s">
        <v>347</v>
      </c>
      <c r="D41" s="50"/>
      <c r="E41" s="35"/>
      <c r="F41" s="35"/>
      <c r="G41" s="21" t="s">
        <v>346</v>
      </c>
      <c r="H41" s="21"/>
      <c r="I41" s="48"/>
      <c r="J41" s="23">
        <v>40</v>
      </c>
      <c r="K41" s="24" t="s">
        <v>12</v>
      </c>
      <c r="L41" s="44">
        <f t="shared" si="0"/>
        <v>5125.7900000000018</v>
      </c>
    </row>
    <row r="42" spans="1:15" x14ac:dyDescent="0.2">
      <c r="A42" s="7">
        <v>43021</v>
      </c>
      <c r="C42" s="57" t="s">
        <v>873</v>
      </c>
      <c r="D42" s="72"/>
      <c r="E42" s="57"/>
      <c r="F42" s="57"/>
      <c r="G42" s="61" t="s">
        <v>872</v>
      </c>
      <c r="H42" s="61"/>
      <c r="I42" s="73">
        <v>15</v>
      </c>
      <c r="J42" s="74"/>
      <c r="K42" s="24" t="s">
        <v>12</v>
      </c>
      <c r="L42" s="44">
        <f t="shared" si="0"/>
        <v>5110.7900000000018</v>
      </c>
      <c r="M42" s="30">
        <v>5110.79</v>
      </c>
      <c r="N42" s="31">
        <v>43023</v>
      </c>
      <c r="O42" s="58">
        <f>L42-M42</f>
        <v>0</v>
      </c>
    </row>
    <row r="43" spans="1:15" x14ac:dyDescent="0.2">
      <c r="A43" s="7">
        <v>43023</v>
      </c>
      <c r="C43" s="33" t="s">
        <v>874</v>
      </c>
      <c r="G43" s="29" t="s">
        <v>13</v>
      </c>
      <c r="J43" s="28">
        <v>60</v>
      </c>
      <c r="K43" s="24" t="s">
        <v>12</v>
      </c>
      <c r="L43" s="44">
        <f t="shared" si="0"/>
        <v>5170.7900000000018</v>
      </c>
    </row>
    <row r="44" spans="1:15" x14ac:dyDescent="0.2">
      <c r="A44" s="7">
        <v>43025</v>
      </c>
      <c r="B44" s="7" t="s">
        <v>876</v>
      </c>
      <c r="C44" s="53" t="s">
        <v>875</v>
      </c>
      <c r="D44" s="54"/>
      <c r="E44" s="53"/>
      <c r="F44" s="53"/>
      <c r="G44" s="61" t="s">
        <v>1604</v>
      </c>
      <c r="H44" s="61"/>
      <c r="I44" s="73">
        <v>240</v>
      </c>
      <c r="J44" s="23"/>
      <c r="K44" s="24" t="s">
        <v>12</v>
      </c>
      <c r="L44" s="44">
        <f t="shared" si="0"/>
        <v>4930.7900000000018</v>
      </c>
    </row>
    <row r="45" spans="1:15" x14ac:dyDescent="0.2">
      <c r="A45" s="7">
        <v>43032</v>
      </c>
      <c r="C45" s="33" t="s">
        <v>877</v>
      </c>
      <c r="G45" s="21" t="s">
        <v>345</v>
      </c>
      <c r="H45" s="21"/>
      <c r="I45" s="48">
        <v>425</v>
      </c>
      <c r="J45" s="23"/>
      <c r="K45" s="24" t="s">
        <v>12</v>
      </c>
      <c r="L45" s="44">
        <f t="shared" si="0"/>
        <v>4505.7900000000018</v>
      </c>
    </row>
    <row r="46" spans="1:15" x14ac:dyDescent="0.2">
      <c r="A46" s="7">
        <v>43042</v>
      </c>
      <c r="C46" s="92" t="s">
        <v>422</v>
      </c>
      <c r="E46" s="35"/>
      <c r="F46" s="35"/>
      <c r="G46" s="75" t="s">
        <v>345</v>
      </c>
      <c r="H46" s="75"/>
      <c r="I46" s="76"/>
      <c r="J46" s="80">
        <v>38.04</v>
      </c>
      <c r="K46" s="24" t="s">
        <v>12</v>
      </c>
      <c r="L46" s="44">
        <f t="shared" si="0"/>
        <v>4543.8300000000017</v>
      </c>
    </row>
    <row r="47" spans="1:15" x14ac:dyDescent="0.2">
      <c r="A47" s="7">
        <v>43042</v>
      </c>
      <c r="C47" s="46" t="s">
        <v>645</v>
      </c>
      <c r="E47" s="35"/>
      <c r="F47" s="35"/>
      <c r="G47" s="75" t="s">
        <v>867</v>
      </c>
      <c r="H47" s="75"/>
      <c r="I47" s="76"/>
      <c r="J47" s="82">
        <v>4.63</v>
      </c>
      <c r="K47" s="24" t="s">
        <v>12</v>
      </c>
      <c r="L47" s="44">
        <f t="shared" si="0"/>
        <v>4548.4600000000019</v>
      </c>
    </row>
    <row r="48" spans="1:15" x14ac:dyDescent="0.2">
      <c r="A48" s="7">
        <v>43042</v>
      </c>
      <c r="C48" s="46" t="s">
        <v>747</v>
      </c>
      <c r="E48" s="35"/>
      <c r="F48" s="35"/>
      <c r="G48" s="75" t="s">
        <v>1604</v>
      </c>
      <c r="H48" s="75"/>
      <c r="I48" s="76"/>
      <c r="J48" s="81">
        <v>212.54000000000005</v>
      </c>
      <c r="K48" s="24" t="s">
        <v>12</v>
      </c>
      <c r="L48" s="44">
        <f t="shared" si="0"/>
        <v>4761.0000000000018</v>
      </c>
    </row>
    <row r="49" spans="1:15" x14ac:dyDescent="0.2">
      <c r="A49" s="7">
        <v>43042</v>
      </c>
      <c r="C49" s="46" t="s">
        <v>750</v>
      </c>
      <c r="E49" s="35"/>
      <c r="F49" s="35"/>
      <c r="G49" s="75" t="s">
        <v>1604</v>
      </c>
      <c r="H49" s="75"/>
      <c r="I49" s="76"/>
      <c r="J49" s="81">
        <v>145.84999999999997</v>
      </c>
      <c r="K49" s="24" t="s">
        <v>12</v>
      </c>
      <c r="L49" s="44">
        <f t="shared" si="0"/>
        <v>4906.8500000000022</v>
      </c>
    </row>
    <row r="50" spans="1:15" x14ac:dyDescent="0.2">
      <c r="A50" s="7">
        <v>43042</v>
      </c>
      <c r="C50" s="46" t="s">
        <v>239</v>
      </c>
      <c r="E50" s="35"/>
      <c r="F50" s="35"/>
      <c r="G50" s="75" t="s">
        <v>13</v>
      </c>
      <c r="H50" s="75"/>
      <c r="I50" s="76">
        <f>32.84</f>
        <v>32.840000000000003</v>
      </c>
      <c r="J50" s="81"/>
      <c r="K50" s="24" t="s">
        <v>12</v>
      </c>
      <c r="L50" s="44">
        <f t="shared" si="0"/>
        <v>4874.010000000002</v>
      </c>
    </row>
    <row r="51" spans="1:15" x14ac:dyDescent="0.2">
      <c r="A51" s="7">
        <v>43042</v>
      </c>
      <c r="C51" s="46" t="s">
        <v>759</v>
      </c>
      <c r="E51" s="35"/>
      <c r="F51" s="35"/>
      <c r="G51" s="75" t="s">
        <v>868</v>
      </c>
      <c r="H51" s="75"/>
      <c r="I51" s="76"/>
      <c r="J51" s="81">
        <v>309.4199999999999</v>
      </c>
      <c r="K51" s="24" t="s">
        <v>12</v>
      </c>
      <c r="L51" s="44">
        <f t="shared" si="0"/>
        <v>5183.4300000000021</v>
      </c>
    </row>
    <row r="52" spans="1:15" x14ac:dyDescent="0.2">
      <c r="A52" s="7">
        <v>43042</v>
      </c>
      <c r="C52" s="46" t="s">
        <v>155</v>
      </c>
      <c r="E52" s="35"/>
      <c r="F52" s="35"/>
      <c r="G52" s="75" t="s">
        <v>333</v>
      </c>
      <c r="H52" s="75"/>
      <c r="I52" s="76"/>
      <c r="J52" s="81">
        <v>383.67999999999978</v>
      </c>
      <c r="K52" s="24" t="s">
        <v>12</v>
      </c>
      <c r="L52" s="44">
        <f t="shared" si="0"/>
        <v>5567.1100000000015</v>
      </c>
    </row>
    <row r="53" spans="1:15" x14ac:dyDescent="0.2">
      <c r="A53" s="7">
        <v>43042</v>
      </c>
      <c r="C53" s="46" t="s">
        <v>1057</v>
      </c>
      <c r="E53" s="35"/>
      <c r="F53" s="35"/>
      <c r="G53" s="75" t="s">
        <v>152</v>
      </c>
      <c r="H53" s="75"/>
      <c r="I53" s="76"/>
      <c r="J53" s="81">
        <v>154.36000000000001</v>
      </c>
      <c r="K53" s="24" t="s">
        <v>12</v>
      </c>
      <c r="L53" s="44">
        <f t="shared" si="0"/>
        <v>5721.4700000000012</v>
      </c>
    </row>
    <row r="54" spans="1:15" x14ac:dyDescent="0.2">
      <c r="A54" s="7">
        <v>43042</v>
      </c>
      <c r="B54" s="7">
        <v>43041</v>
      </c>
      <c r="C54" s="46" t="s">
        <v>239</v>
      </c>
      <c r="D54" s="47"/>
      <c r="G54" s="77" t="s">
        <v>13</v>
      </c>
      <c r="H54" s="77"/>
      <c r="I54" s="78">
        <v>127.5</v>
      </c>
      <c r="J54" s="81"/>
      <c r="K54" s="24" t="s">
        <v>12</v>
      </c>
      <c r="L54" s="44">
        <f t="shared" si="0"/>
        <v>5593.9700000000012</v>
      </c>
    </row>
    <row r="55" spans="1:15" x14ac:dyDescent="0.2">
      <c r="A55" s="7">
        <v>43042</v>
      </c>
      <c r="B55" s="7">
        <v>43015</v>
      </c>
      <c r="C55" s="33" t="s">
        <v>871</v>
      </c>
      <c r="E55" s="35"/>
      <c r="F55" s="35"/>
      <c r="G55" s="75" t="s">
        <v>345</v>
      </c>
      <c r="H55" s="75"/>
      <c r="I55" s="76">
        <v>170</v>
      </c>
      <c r="J55" s="81"/>
      <c r="K55" s="24" t="s">
        <v>12</v>
      </c>
      <c r="L55" s="44">
        <f t="shared" si="0"/>
        <v>5423.9700000000012</v>
      </c>
    </row>
    <row r="56" spans="1:15" x14ac:dyDescent="0.2">
      <c r="A56" s="7">
        <v>43042</v>
      </c>
      <c r="C56" s="46" t="s">
        <v>927</v>
      </c>
      <c r="E56" s="35"/>
      <c r="F56" s="35"/>
      <c r="G56" s="75" t="s">
        <v>135</v>
      </c>
      <c r="H56" s="75"/>
      <c r="I56" s="76"/>
      <c r="J56" s="81">
        <v>210.52</v>
      </c>
      <c r="K56" s="24" t="s">
        <v>12</v>
      </c>
      <c r="L56" s="44">
        <f t="shared" si="0"/>
        <v>5634.4900000000016</v>
      </c>
    </row>
    <row r="57" spans="1:15" x14ac:dyDescent="0.2">
      <c r="A57" s="7">
        <v>43042</v>
      </c>
      <c r="C57" s="46" t="s">
        <v>651</v>
      </c>
      <c r="E57" s="35"/>
      <c r="F57" s="35"/>
      <c r="G57" s="75" t="s">
        <v>135</v>
      </c>
      <c r="H57" s="75"/>
      <c r="I57" s="76"/>
      <c r="J57" s="81">
        <v>201.06000000000003</v>
      </c>
      <c r="K57" s="24" t="s">
        <v>12</v>
      </c>
      <c r="L57" s="44">
        <f t="shared" si="0"/>
        <v>5835.550000000002</v>
      </c>
    </row>
    <row r="58" spans="1:15" x14ac:dyDescent="0.2">
      <c r="A58" s="7">
        <v>43042</v>
      </c>
      <c r="B58" s="7">
        <v>43041</v>
      </c>
      <c r="C58" s="33" t="s">
        <v>121</v>
      </c>
      <c r="D58" s="47"/>
      <c r="G58" s="77" t="s">
        <v>121</v>
      </c>
      <c r="H58" s="77"/>
      <c r="I58" s="78"/>
      <c r="J58" s="81"/>
      <c r="K58" s="24" t="s">
        <v>12</v>
      </c>
      <c r="L58" s="44">
        <f t="shared" si="0"/>
        <v>5835.550000000002</v>
      </c>
    </row>
    <row r="59" spans="1:15" x14ac:dyDescent="0.2">
      <c r="A59" s="7">
        <v>43042</v>
      </c>
      <c r="B59" s="7">
        <v>43041</v>
      </c>
      <c r="C59" s="33" t="s">
        <v>14</v>
      </c>
      <c r="D59" s="47"/>
      <c r="G59" s="77" t="s">
        <v>15</v>
      </c>
      <c r="H59" s="77"/>
      <c r="I59" s="78">
        <v>6</v>
      </c>
      <c r="J59" s="81"/>
      <c r="K59" s="24" t="s">
        <v>12</v>
      </c>
      <c r="L59" s="44">
        <f t="shared" si="0"/>
        <v>5829.550000000002</v>
      </c>
    </row>
    <row r="60" spans="1:15" x14ac:dyDescent="0.2">
      <c r="A60" s="7">
        <v>43042</v>
      </c>
      <c r="B60" s="7">
        <v>43041</v>
      </c>
      <c r="C60" s="33" t="s">
        <v>16</v>
      </c>
      <c r="D60" s="67"/>
      <c r="G60" s="77" t="s">
        <v>32</v>
      </c>
      <c r="H60" s="79">
        <v>1323.7599999999993</v>
      </c>
      <c r="I60" s="79"/>
      <c r="J60" s="81"/>
      <c r="K60" s="24" t="s">
        <v>12</v>
      </c>
      <c r="L60" s="44">
        <f t="shared" si="0"/>
        <v>5829.550000000002</v>
      </c>
      <c r="M60" s="30">
        <v>5829.55</v>
      </c>
      <c r="N60" s="31">
        <v>43043</v>
      </c>
      <c r="O60" s="58">
        <f>L60-M60</f>
        <v>0</v>
      </c>
    </row>
    <row r="61" spans="1:15" x14ac:dyDescent="0.2">
      <c r="A61" s="7">
        <v>43049</v>
      </c>
      <c r="B61" s="7">
        <v>43047</v>
      </c>
      <c r="C61" s="53" t="s">
        <v>1240</v>
      </c>
      <c r="D61" s="54"/>
      <c r="E61" s="53"/>
      <c r="F61" s="53"/>
      <c r="G61" s="55" t="s">
        <v>333</v>
      </c>
      <c r="H61" s="55"/>
      <c r="I61" s="56">
        <v>229.5</v>
      </c>
      <c r="J61" s="62"/>
      <c r="K61" s="24" t="s">
        <v>12</v>
      </c>
      <c r="L61" s="83">
        <f t="shared" si="0"/>
        <v>5600.050000000002</v>
      </c>
    </row>
    <row r="62" spans="1:15" x14ac:dyDescent="0.2">
      <c r="A62" s="7">
        <v>43050</v>
      </c>
      <c r="C62" s="33" t="s">
        <v>1241</v>
      </c>
      <c r="G62" s="29" t="s">
        <v>13</v>
      </c>
      <c r="J62" s="28">
        <v>200</v>
      </c>
      <c r="K62" s="24" t="s">
        <v>12</v>
      </c>
      <c r="L62" s="44">
        <f t="shared" si="0"/>
        <v>5800.050000000002</v>
      </c>
    </row>
    <row r="63" spans="1:15" x14ac:dyDescent="0.2">
      <c r="A63" s="7">
        <v>43055</v>
      </c>
      <c r="C63" s="33" t="s">
        <v>1242</v>
      </c>
      <c r="G63" s="29" t="s">
        <v>13</v>
      </c>
      <c r="J63" s="28">
        <v>16</v>
      </c>
      <c r="K63" s="24" t="s">
        <v>12</v>
      </c>
      <c r="L63" s="44">
        <f t="shared" si="0"/>
        <v>5816.050000000002</v>
      </c>
    </row>
    <row r="64" spans="1:15" x14ac:dyDescent="0.2">
      <c r="A64" s="7">
        <v>43055</v>
      </c>
      <c r="C64" s="33" t="s">
        <v>1242</v>
      </c>
      <c r="G64" s="29" t="s">
        <v>135</v>
      </c>
      <c r="J64" s="28">
        <v>20</v>
      </c>
      <c r="K64" s="24" t="s">
        <v>12</v>
      </c>
      <c r="L64" s="44">
        <f t="shared" si="0"/>
        <v>5836.050000000002</v>
      </c>
      <c r="M64" s="30">
        <v>5836.05</v>
      </c>
      <c r="N64" s="31">
        <v>43055</v>
      </c>
      <c r="O64" s="58">
        <f>L64-M64</f>
        <v>0</v>
      </c>
    </row>
    <row r="65" spans="1:15" x14ac:dyDescent="0.2">
      <c r="A65" s="84">
        <v>43062</v>
      </c>
      <c r="B65" s="84"/>
      <c r="C65" s="85" t="s">
        <v>1605</v>
      </c>
      <c r="D65" s="46"/>
      <c r="E65" s="86"/>
      <c r="F65" s="86"/>
      <c r="G65" s="29" t="s">
        <v>867</v>
      </c>
      <c r="J65" s="28">
        <v>10</v>
      </c>
      <c r="K65" s="24" t="s">
        <v>12</v>
      </c>
      <c r="L65" s="44">
        <f t="shared" si="0"/>
        <v>5846.050000000002</v>
      </c>
    </row>
    <row r="66" spans="1:15" x14ac:dyDescent="0.2">
      <c r="A66" s="84">
        <v>43062</v>
      </c>
      <c r="B66" s="84" t="s">
        <v>1607</v>
      </c>
      <c r="C66" s="53" t="s">
        <v>1600</v>
      </c>
      <c r="D66" s="46"/>
      <c r="E66" s="86"/>
      <c r="F66" s="86"/>
      <c r="G66" s="29" t="s">
        <v>1604</v>
      </c>
      <c r="I66" s="30">
        <v>180</v>
      </c>
      <c r="K66" s="24" t="s">
        <v>12</v>
      </c>
      <c r="L66" s="44">
        <f t="shared" si="0"/>
        <v>5666.050000000002</v>
      </c>
      <c r="M66" s="30">
        <v>5666.05</v>
      </c>
      <c r="N66" s="31">
        <v>43062</v>
      </c>
      <c r="O66" s="58">
        <f>L66-M66</f>
        <v>0</v>
      </c>
    </row>
    <row r="67" spans="1:15" x14ac:dyDescent="0.2">
      <c r="A67" s="84">
        <v>43074</v>
      </c>
      <c r="B67" s="84"/>
      <c r="C67" s="87" t="s">
        <v>1243</v>
      </c>
      <c r="D67" s="46"/>
      <c r="E67" s="86"/>
      <c r="F67" s="86"/>
      <c r="G67" s="29" t="s">
        <v>1599</v>
      </c>
      <c r="I67" s="30">
        <v>100</v>
      </c>
      <c r="K67" s="24" t="s">
        <v>12</v>
      </c>
      <c r="L67" s="44">
        <f t="shared" si="0"/>
        <v>5566.050000000002</v>
      </c>
    </row>
    <row r="68" spans="1:15" x14ac:dyDescent="0.2">
      <c r="A68" s="84">
        <v>43075</v>
      </c>
      <c r="B68" s="84" t="s">
        <v>1249</v>
      </c>
      <c r="C68" s="33" t="s">
        <v>1244</v>
      </c>
      <c r="G68" s="29" t="s">
        <v>333</v>
      </c>
      <c r="I68" s="30">
        <v>183.6</v>
      </c>
      <c r="K68" s="24" t="s">
        <v>12</v>
      </c>
      <c r="L68" s="44">
        <f t="shared" ref="L68:L131" si="1">L67-I68+J68</f>
        <v>5382.4500000000016</v>
      </c>
    </row>
    <row r="69" spans="1:15" x14ac:dyDescent="0.2">
      <c r="A69" s="7">
        <v>43075</v>
      </c>
      <c r="B69" s="7" t="s">
        <v>1248</v>
      </c>
      <c r="C69" s="33" t="s">
        <v>1245</v>
      </c>
      <c r="G69" s="29" t="s">
        <v>868</v>
      </c>
      <c r="I69" s="30">
        <v>625</v>
      </c>
      <c r="K69" s="32" t="s">
        <v>12</v>
      </c>
      <c r="L69" s="44">
        <f t="shared" si="1"/>
        <v>4757.4500000000016</v>
      </c>
    </row>
    <row r="70" spans="1:15" x14ac:dyDescent="0.2">
      <c r="A70" s="7">
        <v>43076</v>
      </c>
      <c r="B70" s="7" t="s">
        <v>1247</v>
      </c>
      <c r="C70" s="33" t="s">
        <v>1246</v>
      </c>
      <c r="G70" s="29" t="s">
        <v>868</v>
      </c>
      <c r="I70" s="30">
        <v>62.5</v>
      </c>
      <c r="K70" s="32" t="s">
        <v>12</v>
      </c>
      <c r="L70" s="44">
        <f t="shared" si="1"/>
        <v>4694.9500000000016</v>
      </c>
    </row>
    <row r="71" spans="1:15" x14ac:dyDescent="0.2">
      <c r="A71" s="7">
        <v>43079</v>
      </c>
      <c r="B71" s="7">
        <v>43071</v>
      </c>
      <c r="C71" s="46" t="s">
        <v>422</v>
      </c>
      <c r="G71" s="93" t="s">
        <v>345</v>
      </c>
      <c r="H71" s="93"/>
      <c r="I71" s="94"/>
      <c r="J71" s="94">
        <v>18.87</v>
      </c>
      <c r="K71" s="32" t="s">
        <v>12</v>
      </c>
      <c r="L71" s="44">
        <f t="shared" si="1"/>
        <v>4713.8200000000015</v>
      </c>
    </row>
    <row r="72" spans="1:15" x14ac:dyDescent="0.2">
      <c r="A72" s="7">
        <v>43079</v>
      </c>
      <c r="B72" s="7">
        <v>43071</v>
      </c>
      <c r="C72" s="92" t="s">
        <v>645</v>
      </c>
      <c r="E72" s="35"/>
      <c r="F72" s="35"/>
      <c r="G72" s="88" t="s">
        <v>867</v>
      </c>
      <c r="H72" s="88"/>
      <c r="I72" s="91"/>
      <c r="J72" s="91">
        <v>141.79</v>
      </c>
      <c r="K72" s="24" t="s">
        <v>12</v>
      </c>
      <c r="L72" s="44">
        <f t="shared" si="1"/>
        <v>4855.6100000000015</v>
      </c>
    </row>
    <row r="73" spans="1:15" x14ac:dyDescent="0.2">
      <c r="A73" s="7">
        <v>43079</v>
      </c>
      <c r="B73" s="7">
        <v>43071</v>
      </c>
      <c r="C73" s="46" t="s">
        <v>1598</v>
      </c>
      <c r="E73" s="35"/>
      <c r="F73" s="35"/>
      <c r="G73" s="88" t="s">
        <v>1599</v>
      </c>
      <c r="H73" s="88"/>
      <c r="I73" s="91"/>
      <c r="J73" s="91">
        <v>43.49</v>
      </c>
      <c r="K73" s="24" t="s">
        <v>12</v>
      </c>
      <c r="L73" s="44">
        <f t="shared" si="1"/>
        <v>4899.1000000000013</v>
      </c>
    </row>
    <row r="74" spans="1:15" x14ac:dyDescent="0.2">
      <c r="A74" s="7">
        <v>43079</v>
      </c>
      <c r="B74" s="7">
        <v>43071</v>
      </c>
      <c r="C74" s="46" t="s">
        <v>747</v>
      </c>
      <c r="E74" s="35"/>
      <c r="F74" s="35"/>
      <c r="G74" s="88" t="s">
        <v>1604</v>
      </c>
      <c r="H74" s="88"/>
      <c r="I74" s="89"/>
      <c r="J74" s="89">
        <v>192.44999999999993</v>
      </c>
      <c r="K74" s="24" t="s">
        <v>12</v>
      </c>
      <c r="L74" s="44">
        <f t="shared" si="1"/>
        <v>5091.5500000000011</v>
      </c>
    </row>
    <row r="75" spans="1:15" x14ac:dyDescent="0.2">
      <c r="A75" s="7">
        <v>43079</v>
      </c>
      <c r="B75" s="7">
        <v>43071</v>
      </c>
      <c r="C75" s="46" t="s">
        <v>750</v>
      </c>
      <c r="E75" s="35"/>
      <c r="F75" s="35"/>
      <c r="G75" s="88" t="s">
        <v>1604</v>
      </c>
      <c r="H75" s="88"/>
      <c r="I75" s="89"/>
      <c r="J75" s="89">
        <v>132.06000000000003</v>
      </c>
      <c r="K75" s="24" t="s">
        <v>12</v>
      </c>
      <c r="L75" s="44">
        <f t="shared" si="1"/>
        <v>5223.6100000000015</v>
      </c>
    </row>
    <row r="76" spans="1:15" x14ac:dyDescent="0.2">
      <c r="A76" s="7">
        <v>43079</v>
      </c>
      <c r="B76" s="7">
        <v>43071</v>
      </c>
      <c r="C76" s="46" t="s">
        <v>759</v>
      </c>
      <c r="E76" s="35"/>
      <c r="F76" s="35"/>
      <c r="G76" s="88" t="s">
        <v>868</v>
      </c>
      <c r="H76" s="88"/>
      <c r="I76" s="89"/>
      <c r="J76" s="89">
        <v>265.55999999999989</v>
      </c>
      <c r="K76" s="24" t="s">
        <v>12</v>
      </c>
      <c r="L76" s="44">
        <f t="shared" si="1"/>
        <v>5489.170000000001</v>
      </c>
    </row>
    <row r="77" spans="1:15" x14ac:dyDescent="0.2">
      <c r="A77" s="7">
        <v>43079</v>
      </c>
      <c r="B77" s="7">
        <v>43071</v>
      </c>
      <c r="C77" s="46" t="s">
        <v>155</v>
      </c>
      <c r="E77" s="35"/>
      <c r="F77" s="35"/>
      <c r="G77" s="88" t="s">
        <v>333</v>
      </c>
      <c r="H77" s="88"/>
      <c r="I77" s="89"/>
      <c r="J77" s="89">
        <v>328.82999999999981</v>
      </c>
      <c r="K77" s="24" t="s">
        <v>12</v>
      </c>
      <c r="L77" s="44">
        <f t="shared" si="1"/>
        <v>5818.0000000000009</v>
      </c>
    </row>
    <row r="78" spans="1:15" x14ac:dyDescent="0.2">
      <c r="A78" s="7">
        <v>43079</v>
      </c>
      <c r="B78" s="7">
        <v>43071</v>
      </c>
      <c r="C78" s="46" t="s">
        <v>1057</v>
      </c>
      <c r="E78" s="35"/>
      <c r="F78" s="35"/>
      <c r="G78" s="88" t="s">
        <v>152</v>
      </c>
      <c r="H78" s="88"/>
      <c r="I78" s="89"/>
      <c r="J78" s="89"/>
      <c r="K78" s="24" t="s">
        <v>12</v>
      </c>
      <c r="L78" s="44">
        <f t="shared" si="1"/>
        <v>5818.0000000000009</v>
      </c>
    </row>
    <row r="79" spans="1:15" x14ac:dyDescent="0.2">
      <c r="A79" s="7">
        <v>43079</v>
      </c>
      <c r="B79" s="7">
        <v>43071</v>
      </c>
      <c r="C79" s="46" t="s">
        <v>1399</v>
      </c>
      <c r="E79" s="35"/>
      <c r="F79" s="35"/>
      <c r="G79" s="88" t="s">
        <v>1599</v>
      </c>
      <c r="H79" s="88"/>
      <c r="I79" s="89"/>
      <c r="J79" s="89">
        <v>559.78000000000009</v>
      </c>
      <c r="K79" s="24" t="s">
        <v>12</v>
      </c>
      <c r="L79" s="44">
        <f t="shared" si="1"/>
        <v>6377.7800000000007</v>
      </c>
    </row>
    <row r="80" spans="1:15" x14ac:dyDescent="0.2">
      <c r="A80" s="7">
        <v>43079</v>
      </c>
      <c r="B80" s="7">
        <v>43071</v>
      </c>
      <c r="C80" s="92" t="s">
        <v>927</v>
      </c>
      <c r="E80" s="35"/>
      <c r="F80" s="35"/>
      <c r="G80" s="88" t="s">
        <v>135</v>
      </c>
      <c r="H80" s="88"/>
      <c r="I80" s="89"/>
      <c r="J80" s="89">
        <v>192.4</v>
      </c>
      <c r="K80" s="24" t="s">
        <v>12</v>
      </c>
      <c r="L80" s="44">
        <f t="shared" si="1"/>
        <v>6570.18</v>
      </c>
    </row>
    <row r="81" spans="1:15" x14ac:dyDescent="0.2">
      <c r="A81" s="7">
        <v>43079</v>
      </c>
      <c r="B81" s="7">
        <v>43071</v>
      </c>
      <c r="C81" s="46" t="s">
        <v>651</v>
      </c>
      <c r="E81" s="35"/>
      <c r="F81" s="35"/>
      <c r="G81" s="88" t="s">
        <v>135</v>
      </c>
      <c r="H81" s="88"/>
      <c r="I81" s="89"/>
      <c r="J81" s="89">
        <v>153.76</v>
      </c>
      <c r="K81" s="24" t="s">
        <v>12</v>
      </c>
      <c r="L81" s="44">
        <f t="shared" si="1"/>
        <v>6723.9400000000005</v>
      </c>
    </row>
    <row r="82" spans="1:15" x14ac:dyDescent="0.2">
      <c r="A82" s="7">
        <v>43079</v>
      </c>
      <c r="B82" s="7">
        <v>43071</v>
      </c>
      <c r="C82" s="46" t="s">
        <v>116</v>
      </c>
      <c r="E82" s="35"/>
      <c r="F82" s="35"/>
      <c r="G82" s="88" t="s">
        <v>135</v>
      </c>
      <c r="H82" s="88"/>
      <c r="I82" s="89"/>
      <c r="J82" s="89">
        <v>469.05000000000018</v>
      </c>
      <c r="K82" s="24" t="s">
        <v>12</v>
      </c>
      <c r="L82" s="44">
        <f t="shared" si="1"/>
        <v>7192.9900000000007</v>
      </c>
    </row>
    <row r="83" spans="1:15" x14ac:dyDescent="0.2">
      <c r="A83" s="7">
        <v>43079</v>
      </c>
      <c r="B83" s="7">
        <v>43071</v>
      </c>
      <c r="C83" s="87" t="s">
        <v>121</v>
      </c>
      <c r="D83" s="47"/>
      <c r="E83" s="35"/>
      <c r="F83" s="35"/>
      <c r="G83" s="63" t="s">
        <v>121</v>
      </c>
      <c r="H83" s="63"/>
      <c r="I83" s="64"/>
      <c r="J83" s="95"/>
      <c r="K83" s="24" t="s">
        <v>12</v>
      </c>
      <c r="L83" s="44">
        <f t="shared" si="1"/>
        <v>7192.9900000000007</v>
      </c>
    </row>
    <row r="84" spans="1:15" x14ac:dyDescent="0.2">
      <c r="A84" s="7">
        <v>43079</v>
      </c>
      <c r="B84" s="7">
        <v>43071</v>
      </c>
      <c r="C84" s="33" t="s">
        <v>14</v>
      </c>
      <c r="D84" s="47"/>
      <c r="G84" s="68" t="s">
        <v>15</v>
      </c>
      <c r="H84" s="68"/>
      <c r="I84" s="69">
        <v>6</v>
      </c>
      <c r="J84" s="90"/>
      <c r="K84" s="24" t="s">
        <v>12</v>
      </c>
      <c r="L84" s="44">
        <f t="shared" si="1"/>
        <v>7186.9900000000007</v>
      </c>
    </row>
    <row r="85" spans="1:15" x14ac:dyDescent="0.2">
      <c r="A85" s="7">
        <v>43079</v>
      </c>
      <c r="B85" s="7">
        <v>43071</v>
      </c>
      <c r="C85" s="33" t="s">
        <v>16</v>
      </c>
      <c r="D85" s="67"/>
      <c r="G85" s="68" t="s">
        <v>32</v>
      </c>
      <c r="H85" s="70">
        <v>2492.04</v>
      </c>
      <c r="I85" s="70"/>
      <c r="J85" s="90"/>
      <c r="K85" s="24" t="s">
        <v>12</v>
      </c>
      <c r="L85" s="44">
        <f t="shared" si="1"/>
        <v>7186.9900000000007</v>
      </c>
      <c r="M85" s="30">
        <v>7186.99</v>
      </c>
      <c r="N85" s="31">
        <v>43079</v>
      </c>
      <c r="O85" s="58">
        <f>L85-M85</f>
        <v>0</v>
      </c>
    </row>
    <row r="86" spans="1:15" x14ac:dyDescent="0.2">
      <c r="A86" s="7">
        <v>43080</v>
      </c>
      <c r="C86" s="33" t="s">
        <v>1601</v>
      </c>
      <c r="G86" s="29" t="s">
        <v>13</v>
      </c>
      <c r="J86" s="28">
        <v>10</v>
      </c>
      <c r="K86" s="24" t="s">
        <v>12</v>
      </c>
      <c r="L86" s="44">
        <f t="shared" si="1"/>
        <v>7196.9900000000007</v>
      </c>
    </row>
    <row r="87" spans="1:15" x14ac:dyDescent="0.2">
      <c r="A87" s="7">
        <v>43083</v>
      </c>
      <c r="B87" s="52" t="s">
        <v>1602</v>
      </c>
      <c r="C87" s="53" t="s">
        <v>338</v>
      </c>
      <c r="D87" s="54"/>
      <c r="E87" s="53"/>
      <c r="F87" s="53"/>
      <c r="G87" s="55" t="s">
        <v>2670</v>
      </c>
      <c r="H87" s="55"/>
      <c r="I87" s="56">
        <v>150</v>
      </c>
      <c r="K87" s="32" t="s">
        <v>12</v>
      </c>
      <c r="L87" s="44">
        <f t="shared" si="1"/>
        <v>7046.9900000000007</v>
      </c>
      <c r="M87" s="30">
        <v>7046.99</v>
      </c>
      <c r="N87" s="31">
        <v>43085</v>
      </c>
      <c r="O87" s="58">
        <f>L87-M87</f>
        <v>0</v>
      </c>
    </row>
    <row r="88" spans="1:15" x14ac:dyDescent="0.2">
      <c r="A88" s="7">
        <v>43087</v>
      </c>
      <c r="C88" s="33" t="s">
        <v>1603</v>
      </c>
      <c r="G88" s="55" t="s">
        <v>1599</v>
      </c>
      <c r="I88" s="30">
        <v>404</v>
      </c>
      <c r="K88" s="32" t="s">
        <v>12</v>
      </c>
      <c r="L88" s="44">
        <f t="shared" si="1"/>
        <v>6642.9900000000007</v>
      </c>
      <c r="M88" s="30">
        <v>6642.99</v>
      </c>
      <c r="N88" s="31">
        <v>43087</v>
      </c>
      <c r="O88" s="58">
        <f>L88-M88</f>
        <v>0</v>
      </c>
    </row>
    <row r="89" spans="1:15" x14ac:dyDescent="0.2">
      <c r="A89" s="7">
        <v>43118</v>
      </c>
      <c r="B89" s="7" t="s">
        <v>1607</v>
      </c>
      <c r="C89" s="33" t="s">
        <v>1606</v>
      </c>
      <c r="G89" s="96" t="s">
        <v>333</v>
      </c>
      <c r="I89" s="30">
        <v>137.69999999999999</v>
      </c>
      <c r="K89" s="32" t="s">
        <v>12</v>
      </c>
      <c r="L89" s="44">
        <f t="shared" si="1"/>
        <v>6505.2900000000009</v>
      </c>
    </row>
    <row r="90" spans="1:15" ht="14.25" customHeight="1" x14ac:dyDescent="0.2">
      <c r="A90" s="7">
        <v>43125</v>
      </c>
      <c r="B90" s="7" t="s">
        <v>1771</v>
      </c>
      <c r="C90" s="53" t="s">
        <v>1608</v>
      </c>
      <c r="D90" s="46"/>
      <c r="E90" s="86"/>
      <c r="F90" s="86"/>
      <c r="G90" s="29" t="s">
        <v>1604</v>
      </c>
      <c r="I90" s="56">
        <v>240</v>
      </c>
      <c r="K90" s="32" t="s">
        <v>12</v>
      </c>
      <c r="L90" s="44">
        <f t="shared" si="1"/>
        <v>6265.2900000000009</v>
      </c>
    </row>
    <row r="91" spans="1:15" x14ac:dyDescent="0.2">
      <c r="A91" s="7">
        <v>43125</v>
      </c>
      <c r="C91" s="33" t="s">
        <v>1609</v>
      </c>
      <c r="G91" s="29" t="s">
        <v>136</v>
      </c>
      <c r="I91" s="56">
        <v>4.3600000000000003</v>
      </c>
      <c r="K91" s="32" t="s">
        <v>12</v>
      </c>
      <c r="L91" s="44">
        <f t="shared" si="1"/>
        <v>6260.9300000000012</v>
      </c>
    </row>
    <row r="92" spans="1:15" x14ac:dyDescent="0.2">
      <c r="A92" s="7">
        <v>43125</v>
      </c>
      <c r="C92" s="33" t="s">
        <v>1610</v>
      </c>
      <c r="G92" s="29" t="s">
        <v>346</v>
      </c>
      <c r="J92" s="28">
        <v>80</v>
      </c>
      <c r="K92" s="32" t="s">
        <v>12</v>
      </c>
      <c r="L92" s="44">
        <f t="shared" si="1"/>
        <v>6340.9300000000012</v>
      </c>
      <c r="M92" s="30">
        <v>6340.93</v>
      </c>
      <c r="N92" s="31">
        <v>43125</v>
      </c>
      <c r="O92" s="58">
        <f>L92-M92</f>
        <v>0</v>
      </c>
    </row>
    <row r="93" spans="1:15" x14ac:dyDescent="0.2">
      <c r="A93" s="7">
        <v>43125</v>
      </c>
      <c r="B93" s="7">
        <v>43102</v>
      </c>
      <c r="C93" s="46" t="s">
        <v>422</v>
      </c>
      <c r="G93" s="97" t="s">
        <v>345</v>
      </c>
      <c r="H93" s="97"/>
      <c r="I93" s="97"/>
      <c r="J93" s="98">
        <v>19.22</v>
      </c>
      <c r="K93" s="32" t="s">
        <v>12</v>
      </c>
      <c r="L93" s="44">
        <f t="shared" si="1"/>
        <v>6360.1500000000015</v>
      </c>
    </row>
    <row r="94" spans="1:15" x14ac:dyDescent="0.2">
      <c r="A94" s="7">
        <v>43125</v>
      </c>
      <c r="B94" s="7">
        <v>43102</v>
      </c>
      <c r="C94" s="46" t="s">
        <v>747</v>
      </c>
      <c r="G94" s="97" t="s">
        <v>1604</v>
      </c>
      <c r="H94" s="97"/>
      <c r="I94" s="97"/>
      <c r="J94" s="107">
        <v>59.38</v>
      </c>
      <c r="K94" s="32" t="s">
        <v>12</v>
      </c>
      <c r="L94" s="44">
        <f t="shared" si="1"/>
        <v>6419.5300000000016</v>
      </c>
    </row>
    <row r="95" spans="1:15" x14ac:dyDescent="0.2">
      <c r="A95" s="7">
        <v>43125</v>
      </c>
      <c r="B95" s="7">
        <v>43102</v>
      </c>
      <c r="C95" s="46" t="s">
        <v>750</v>
      </c>
      <c r="E95" s="35"/>
      <c r="F95" s="35"/>
      <c r="G95" s="99" t="s">
        <v>1604</v>
      </c>
      <c r="H95" s="99"/>
      <c r="I95" s="97"/>
      <c r="J95" s="100">
        <v>9.02</v>
      </c>
      <c r="K95" s="32" t="s">
        <v>12</v>
      </c>
      <c r="L95" s="44">
        <f t="shared" si="1"/>
        <v>6428.550000000002</v>
      </c>
    </row>
    <row r="96" spans="1:15" x14ac:dyDescent="0.2">
      <c r="A96" s="7">
        <v>43125</v>
      </c>
      <c r="B96" s="7">
        <v>43102</v>
      </c>
      <c r="C96" s="46" t="s">
        <v>750</v>
      </c>
      <c r="E96" s="35"/>
      <c r="F96" s="35"/>
      <c r="G96" s="99" t="s">
        <v>1604</v>
      </c>
      <c r="H96" s="99"/>
      <c r="I96" s="97"/>
      <c r="J96" s="100">
        <v>61.44</v>
      </c>
      <c r="K96" s="32" t="s">
        <v>12</v>
      </c>
      <c r="L96" s="44">
        <f t="shared" si="1"/>
        <v>6489.9900000000016</v>
      </c>
    </row>
    <row r="97" spans="1:15" x14ac:dyDescent="0.2">
      <c r="A97" s="7">
        <v>43125</v>
      </c>
      <c r="B97" s="7">
        <v>43102</v>
      </c>
      <c r="C97" s="46" t="s">
        <v>759</v>
      </c>
      <c r="E97" s="35"/>
      <c r="F97" s="35"/>
      <c r="G97" s="99" t="s">
        <v>868</v>
      </c>
      <c r="H97" s="99"/>
      <c r="I97" s="97"/>
      <c r="J97" s="100">
        <v>192.83999999999992</v>
      </c>
      <c r="K97" s="32" t="s">
        <v>12</v>
      </c>
      <c r="L97" s="44">
        <f t="shared" si="1"/>
        <v>6682.8300000000017</v>
      </c>
    </row>
    <row r="98" spans="1:15" x14ac:dyDescent="0.2">
      <c r="A98" s="7">
        <v>43125</v>
      </c>
      <c r="B98" s="7">
        <v>43102</v>
      </c>
      <c r="C98" s="46" t="s">
        <v>155</v>
      </c>
      <c r="E98" s="35"/>
      <c r="F98" s="35"/>
      <c r="G98" s="99" t="s">
        <v>333</v>
      </c>
      <c r="H98" s="99"/>
      <c r="I98" s="97"/>
      <c r="J98" s="100">
        <v>194.99</v>
      </c>
      <c r="K98" s="32" t="s">
        <v>12</v>
      </c>
      <c r="L98" s="44">
        <f t="shared" si="1"/>
        <v>6877.8200000000015</v>
      </c>
    </row>
    <row r="99" spans="1:15" x14ac:dyDescent="0.2">
      <c r="A99" s="7">
        <v>43125</v>
      </c>
      <c r="B99" s="7">
        <v>43102</v>
      </c>
      <c r="C99" s="46" t="s">
        <v>1057</v>
      </c>
      <c r="E99" s="35"/>
      <c r="F99" s="35"/>
      <c r="G99" s="99" t="s">
        <v>152</v>
      </c>
      <c r="H99" s="99"/>
      <c r="I99" s="97"/>
      <c r="J99" s="100"/>
      <c r="K99" s="32" t="s">
        <v>12</v>
      </c>
      <c r="L99" s="44">
        <f t="shared" si="1"/>
        <v>6877.8200000000015</v>
      </c>
    </row>
    <row r="100" spans="1:15" x14ac:dyDescent="0.2">
      <c r="A100" s="7">
        <v>43125</v>
      </c>
      <c r="B100" s="7">
        <v>43102</v>
      </c>
      <c r="C100" s="46" t="s">
        <v>1399</v>
      </c>
      <c r="E100" s="35"/>
      <c r="F100" s="35"/>
      <c r="G100" s="99" t="s">
        <v>1599</v>
      </c>
      <c r="H100" s="99"/>
      <c r="I100" s="97"/>
      <c r="J100" s="100">
        <v>76.47999999999999</v>
      </c>
      <c r="K100" s="32" t="s">
        <v>12</v>
      </c>
      <c r="L100" s="44">
        <f t="shared" si="1"/>
        <v>6954.3000000000011</v>
      </c>
    </row>
    <row r="101" spans="1:15" x14ac:dyDescent="0.2">
      <c r="A101" s="7">
        <v>43125</v>
      </c>
      <c r="B101" s="7">
        <v>43102</v>
      </c>
      <c r="C101" s="46" t="s">
        <v>927</v>
      </c>
      <c r="E101" s="35"/>
      <c r="F101" s="35"/>
      <c r="G101" s="99" t="s">
        <v>135</v>
      </c>
      <c r="H101" s="99"/>
      <c r="I101" s="97"/>
      <c r="J101" s="100">
        <v>153.96</v>
      </c>
      <c r="K101" s="32" t="s">
        <v>12</v>
      </c>
      <c r="L101" s="44">
        <f t="shared" si="1"/>
        <v>7108.2600000000011</v>
      </c>
    </row>
    <row r="102" spans="1:15" x14ac:dyDescent="0.2">
      <c r="A102" s="7">
        <v>43125</v>
      </c>
      <c r="B102" s="7">
        <v>43102</v>
      </c>
      <c r="C102" s="92" t="s">
        <v>651</v>
      </c>
      <c r="E102" s="35"/>
      <c r="F102" s="35"/>
      <c r="G102" s="99" t="s">
        <v>135</v>
      </c>
      <c r="H102" s="99"/>
      <c r="I102" s="97"/>
      <c r="J102" s="100">
        <v>375.29000000000019</v>
      </c>
      <c r="K102" s="32" t="s">
        <v>12</v>
      </c>
      <c r="L102" s="44">
        <f t="shared" si="1"/>
        <v>7483.5500000000011</v>
      </c>
    </row>
    <row r="103" spans="1:15" x14ac:dyDescent="0.2">
      <c r="A103" s="7">
        <v>43125</v>
      </c>
      <c r="B103" s="7">
        <v>43102</v>
      </c>
      <c r="C103" s="46" t="s">
        <v>116</v>
      </c>
      <c r="E103" s="35"/>
      <c r="F103" s="35"/>
      <c r="G103" s="99" t="s">
        <v>135</v>
      </c>
      <c r="H103" s="99"/>
      <c r="I103" s="107"/>
      <c r="J103" s="100"/>
      <c r="K103" s="32" t="s">
        <v>12</v>
      </c>
      <c r="L103" s="44">
        <f t="shared" si="1"/>
        <v>7483.5500000000011</v>
      </c>
    </row>
    <row r="104" spans="1:15" x14ac:dyDescent="0.2">
      <c r="A104" s="7">
        <v>43125</v>
      </c>
      <c r="B104" s="7">
        <v>43102</v>
      </c>
      <c r="C104" s="33" t="s">
        <v>121</v>
      </c>
      <c r="D104" s="47"/>
      <c r="E104" s="35"/>
      <c r="F104" s="35"/>
      <c r="G104" s="101" t="s">
        <v>121</v>
      </c>
      <c r="H104" s="101"/>
      <c r="I104" s="102">
        <v>10.9</v>
      </c>
      <c r="J104" s="103"/>
      <c r="K104" s="32" t="s">
        <v>12</v>
      </c>
      <c r="L104" s="44">
        <f t="shared" si="1"/>
        <v>7472.6500000000015</v>
      </c>
    </row>
    <row r="105" spans="1:15" x14ac:dyDescent="0.2">
      <c r="A105" s="7">
        <v>43125</v>
      </c>
      <c r="B105" s="7">
        <v>43102</v>
      </c>
      <c r="C105" s="87" t="s">
        <v>14</v>
      </c>
      <c r="D105" s="47"/>
      <c r="E105" s="35"/>
      <c r="F105" s="35"/>
      <c r="G105" s="101" t="s">
        <v>15</v>
      </c>
      <c r="H105" s="101"/>
      <c r="I105" s="102">
        <v>6</v>
      </c>
      <c r="J105" s="103"/>
      <c r="K105" s="32" t="s">
        <v>12</v>
      </c>
      <c r="L105" s="44">
        <f t="shared" si="1"/>
        <v>7466.6500000000015</v>
      </c>
    </row>
    <row r="106" spans="1:15" x14ac:dyDescent="0.2">
      <c r="A106" s="7">
        <v>43125</v>
      </c>
      <c r="B106" s="7">
        <v>43102</v>
      </c>
      <c r="C106" s="33" t="s">
        <v>16</v>
      </c>
      <c r="D106" s="67"/>
      <c r="G106" s="104" t="s">
        <v>32</v>
      </c>
      <c r="H106" s="106">
        <v>1125.72</v>
      </c>
      <c r="I106" s="106"/>
      <c r="J106" s="105"/>
      <c r="K106" s="32" t="s">
        <v>12</v>
      </c>
      <c r="L106" s="44">
        <f t="shared" si="1"/>
        <v>7466.6500000000015</v>
      </c>
      <c r="M106" s="30">
        <v>7466.65</v>
      </c>
      <c r="N106" s="31">
        <v>43133</v>
      </c>
      <c r="O106" s="58">
        <f>L106-M106</f>
        <v>0</v>
      </c>
    </row>
    <row r="107" spans="1:15" x14ac:dyDescent="0.2">
      <c r="A107" s="7">
        <v>43135</v>
      </c>
      <c r="B107" s="7" t="s">
        <v>1961</v>
      </c>
      <c r="C107" s="53" t="s">
        <v>1963</v>
      </c>
      <c r="D107" s="46"/>
      <c r="E107" s="86"/>
      <c r="F107" s="86"/>
      <c r="G107" s="55" t="s">
        <v>1604</v>
      </c>
      <c r="H107" s="55"/>
      <c r="I107" s="56">
        <v>240</v>
      </c>
      <c r="K107" s="32" t="s">
        <v>12</v>
      </c>
      <c r="L107" s="44">
        <f t="shared" si="1"/>
        <v>7226.6500000000015</v>
      </c>
      <c r="M107" s="30">
        <v>7226.65</v>
      </c>
      <c r="N107" s="31">
        <v>43135</v>
      </c>
      <c r="O107" s="58">
        <f>L107-M107</f>
        <v>0</v>
      </c>
    </row>
    <row r="108" spans="1:15" x14ac:dyDescent="0.2">
      <c r="A108" s="7">
        <v>43145</v>
      </c>
      <c r="B108" s="7" t="s">
        <v>1247</v>
      </c>
      <c r="C108" s="33" t="s">
        <v>1772</v>
      </c>
      <c r="G108" s="108" t="s">
        <v>333</v>
      </c>
      <c r="I108" s="30">
        <v>183.6</v>
      </c>
      <c r="K108" s="32" t="s">
        <v>12</v>
      </c>
      <c r="L108" s="44">
        <f t="shared" si="1"/>
        <v>7043.0500000000011</v>
      </c>
      <c r="M108" s="30">
        <v>7043.05</v>
      </c>
      <c r="N108" s="31">
        <v>43145</v>
      </c>
      <c r="O108" s="58">
        <f>L108-M108</f>
        <v>0</v>
      </c>
    </row>
    <row r="109" spans="1:15" x14ac:dyDescent="0.2">
      <c r="A109" s="7">
        <v>43145</v>
      </c>
      <c r="B109" s="7">
        <v>43133</v>
      </c>
      <c r="C109" s="46" t="s">
        <v>1833</v>
      </c>
      <c r="G109" s="112" t="s">
        <v>1957</v>
      </c>
      <c r="H109" s="109"/>
      <c r="I109" s="111"/>
      <c r="J109" s="111">
        <v>12.36</v>
      </c>
      <c r="K109" s="32" t="s">
        <v>12</v>
      </c>
      <c r="L109" s="44">
        <f t="shared" si="1"/>
        <v>7055.4100000000008</v>
      </c>
      <c r="M109" s="49"/>
    </row>
    <row r="110" spans="1:15" x14ac:dyDescent="0.2">
      <c r="A110" s="7">
        <v>43145</v>
      </c>
      <c r="B110" s="7">
        <v>43133</v>
      </c>
      <c r="C110" s="46" t="s">
        <v>422</v>
      </c>
      <c r="G110" s="109" t="s">
        <v>345</v>
      </c>
      <c r="H110" s="109"/>
      <c r="I110" s="111"/>
      <c r="J110" s="111">
        <v>18.920000000000002</v>
      </c>
      <c r="K110" s="32" t="s">
        <v>12</v>
      </c>
      <c r="L110" s="44">
        <f t="shared" si="1"/>
        <v>7074.3300000000008</v>
      </c>
    </row>
    <row r="111" spans="1:15" x14ac:dyDescent="0.2">
      <c r="A111" s="7">
        <v>43145</v>
      </c>
      <c r="B111" s="7">
        <v>43133</v>
      </c>
      <c r="C111" s="46" t="s">
        <v>1830</v>
      </c>
      <c r="G111" s="109" t="s">
        <v>148</v>
      </c>
      <c r="H111" s="109"/>
      <c r="I111" s="110"/>
      <c r="J111" s="110">
        <v>201.86</v>
      </c>
      <c r="K111" s="32" t="s">
        <v>12</v>
      </c>
      <c r="L111" s="44">
        <f t="shared" si="1"/>
        <v>7276.1900000000005</v>
      </c>
    </row>
    <row r="112" spans="1:15" x14ac:dyDescent="0.2">
      <c r="A112" s="7">
        <v>43145</v>
      </c>
      <c r="B112" s="7">
        <v>43133</v>
      </c>
      <c r="C112" s="46" t="s">
        <v>1872</v>
      </c>
      <c r="G112" s="109" t="s">
        <v>148</v>
      </c>
      <c r="H112" s="109"/>
      <c r="I112" s="110"/>
      <c r="J112" s="110">
        <v>43.27</v>
      </c>
      <c r="K112" s="32" t="s">
        <v>12</v>
      </c>
      <c r="L112" s="44">
        <f t="shared" si="1"/>
        <v>7319.4600000000009</v>
      </c>
    </row>
    <row r="113" spans="1:15" x14ac:dyDescent="0.2">
      <c r="A113" s="7">
        <v>43145</v>
      </c>
      <c r="B113" s="7">
        <v>43133</v>
      </c>
      <c r="C113" s="46" t="s">
        <v>747</v>
      </c>
      <c r="G113" s="112" t="s">
        <v>1604</v>
      </c>
      <c r="H113" s="112"/>
      <c r="I113" s="110"/>
      <c r="J113" s="110">
        <v>203.26000000000008</v>
      </c>
      <c r="K113" s="32" t="s">
        <v>12</v>
      </c>
      <c r="L113" s="44">
        <f t="shared" si="1"/>
        <v>7522.7200000000012</v>
      </c>
    </row>
    <row r="114" spans="1:15" x14ac:dyDescent="0.2">
      <c r="A114" s="7">
        <v>43145</v>
      </c>
      <c r="B114" s="7">
        <v>43133</v>
      </c>
      <c r="C114" s="46" t="s">
        <v>750</v>
      </c>
      <c r="G114" s="112" t="s">
        <v>1604</v>
      </c>
      <c r="H114" s="112"/>
      <c r="I114" s="110"/>
      <c r="J114" s="110">
        <v>141.1</v>
      </c>
      <c r="K114" s="32" t="s">
        <v>12</v>
      </c>
      <c r="L114" s="44">
        <f t="shared" si="1"/>
        <v>7663.8200000000015</v>
      </c>
    </row>
    <row r="115" spans="1:15" x14ac:dyDescent="0.2">
      <c r="A115" s="7">
        <v>43145</v>
      </c>
      <c r="B115" s="7">
        <v>43133</v>
      </c>
      <c r="C115" s="46" t="s">
        <v>759</v>
      </c>
      <c r="G115" s="112" t="s">
        <v>868</v>
      </c>
      <c r="H115" s="112"/>
      <c r="I115" s="111"/>
      <c r="J115" s="111">
        <v>220.11</v>
      </c>
      <c r="K115" s="32" t="s">
        <v>12</v>
      </c>
      <c r="L115" s="44">
        <f t="shared" si="1"/>
        <v>7883.9300000000012</v>
      </c>
    </row>
    <row r="116" spans="1:15" x14ac:dyDescent="0.2">
      <c r="A116" s="7">
        <v>43145</v>
      </c>
      <c r="B116" s="7">
        <v>43133</v>
      </c>
      <c r="C116" s="46" t="s">
        <v>155</v>
      </c>
      <c r="G116" s="112" t="s">
        <v>333</v>
      </c>
      <c r="H116" s="112"/>
      <c r="I116" s="111"/>
      <c r="J116" s="111">
        <v>249.81</v>
      </c>
      <c r="K116" s="32" t="s">
        <v>12</v>
      </c>
      <c r="L116" s="44">
        <f t="shared" si="1"/>
        <v>8133.7400000000016</v>
      </c>
    </row>
    <row r="117" spans="1:15" x14ac:dyDescent="0.2">
      <c r="A117" s="7">
        <v>43145</v>
      </c>
      <c r="B117" s="7">
        <v>43133</v>
      </c>
      <c r="C117" s="46" t="s">
        <v>1850</v>
      </c>
      <c r="G117" s="112" t="s">
        <v>148</v>
      </c>
      <c r="H117" s="112"/>
      <c r="I117" s="111"/>
      <c r="J117" s="111">
        <v>37.840000000000003</v>
      </c>
      <c r="K117" s="32" t="s">
        <v>12</v>
      </c>
      <c r="L117" s="44">
        <f t="shared" si="1"/>
        <v>8171.5800000000017</v>
      </c>
    </row>
    <row r="118" spans="1:15" x14ac:dyDescent="0.2">
      <c r="A118" s="7">
        <v>43145</v>
      </c>
      <c r="B118" s="7">
        <v>43133</v>
      </c>
      <c r="C118" s="46" t="s">
        <v>1057</v>
      </c>
      <c r="G118" s="112" t="s">
        <v>152</v>
      </c>
      <c r="H118" s="112"/>
      <c r="I118" s="111"/>
      <c r="J118" s="111">
        <v>308.72000000000003</v>
      </c>
      <c r="K118" s="32" t="s">
        <v>12</v>
      </c>
      <c r="L118" s="44">
        <f t="shared" si="1"/>
        <v>8480.3000000000011</v>
      </c>
    </row>
    <row r="119" spans="1:15" x14ac:dyDescent="0.2">
      <c r="A119" s="7">
        <v>43145</v>
      </c>
      <c r="B119" s="7">
        <v>43133</v>
      </c>
      <c r="C119" s="46" t="s">
        <v>1775</v>
      </c>
      <c r="G119" s="112" t="s">
        <v>148</v>
      </c>
      <c r="H119" s="112"/>
      <c r="I119" s="111"/>
      <c r="J119" s="111">
        <v>210.52</v>
      </c>
      <c r="K119" s="32" t="s">
        <v>12</v>
      </c>
      <c r="L119" s="44">
        <f t="shared" si="1"/>
        <v>8690.8200000000015</v>
      </c>
    </row>
    <row r="120" spans="1:15" x14ac:dyDescent="0.2">
      <c r="A120" s="7">
        <v>43145</v>
      </c>
      <c r="B120" s="7">
        <v>43133</v>
      </c>
      <c r="C120" s="46" t="s">
        <v>927</v>
      </c>
      <c r="G120" s="112" t="s">
        <v>135</v>
      </c>
      <c r="H120" s="112"/>
      <c r="I120" s="111"/>
      <c r="J120" s="111">
        <v>133.84</v>
      </c>
      <c r="K120" s="32" t="s">
        <v>12</v>
      </c>
      <c r="L120" s="44">
        <f t="shared" si="1"/>
        <v>8824.6600000000017</v>
      </c>
    </row>
    <row r="121" spans="1:15" x14ac:dyDescent="0.2">
      <c r="A121" s="7">
        <v>43145</v>
      </c>
      <c r="B121" s="7">
        <v>43133</v>
      </c>
      <c r="C121" s="46" t="s">
        <v>651</v>
      </c>
      <c r="G121" s="112" t="s">
        <v>135</v>
      </c>
      <c r="H121" s="112"/>
      <c r="I121" s="111"/>
      <c r="J121" s="111">
        <v>67.02</v>
      </c>
      <c r="K121" s="32" t="s">
        <v>12</v>
      </c>
      <c r="L121" s="44">
        <f t="shared" si="1"/>
        <v>8891.6800000000021</v>
      </c>
    </row>
    <row r="122" spans="1:15" x14ac:dyDescent="0.2">
      <c r="A122" s="7">
        <v>43145</v>
      </c>
      <c r="B122" s="7">
        <v>43133</v>
      </c>
      <c r="C122" s="33" t="s">
        <v>121</v>
      </c>
      <c r="D122" s="47"/>
      <c r="G122" s="113" t="s">
        <v>121</v>
      </c>
      <c r="H122" s="113"/>
      <c r="I122" s="111"/>
      <c r="J122" s="111">
        <v>-4.3499999999999996</v>
      </c>
      <c r="K122" s="32" t="s">
        <v>12</v>
      </c>
      <c r="L122" s="44">
        <f t="shared" si="1"/>
        <v>8887.3300000000017</v>
      </c>
    </row>
    <row r="123" spans="1:15" x14ac:dyDescent="0.2">
      <c r="A123" s="7">
        <v>43145</v>
      </c>
      <c r="B123" s="7">
        <v>43133</v>
      </c>
      <c r="C123" s="33" t="s">
        <v>14</v>
      </c>
      <c r="D123" s="47"/>
      <c r="E123" s="35"/>
      <c r="F123" s="35"/>
      <c r="G123" s="113" t="s">
        <v>15</v>
      </c>
      <c r="H123" s="113"/>
      <c r="I123" s="117">
        <v>6</v>
      </c>
      <c r="J123" s="115"/>
      <c r="K123" s="32" t="s">
        <v>12</v>
      </c>
      <c r="L123" s="44">
        <f t="shared" si="1"/>
        <v>8881.3300000000017</v>
      </c>
    </row>
    <row r="124" spans="1:15" x14ac:dyDescent="0.2">
      <c r="A124" s="7">
        <v>43145</v>
      </c>
      <c r="B124" s="7">
        <v>43133</v>
      </c>
      <c r="C124" s="87" t="s">
        <v>16</v>
      </c>
      <c r="D124" s="67"/>
      <c r="E124" s="35"/>
      <c r="F124" s="35"/>
      <c r="G124" s="113" t="s">
        <v>32</v>
      </c>
      <c r="H124" s="116">
        <v>1838.28</v>
      </c>
      <c r="I124" s="116"/>
      <c r="J124" s="114"/>
      <c r="K124" s="32" t="s">
        <v>12</v>
      </c>
      <c r="L124" s="44">
        <f t="shared" si="1"/>
        <v>8881.3300000000017</v>
      </c>
      <c r="O124" s="121"/>
    </row>
    <row r="125" spans="1:15" x14ac:dyDescent="0.2">
      <c r="A125" s="7">
        <v>43153</v>
      </c>
      <c r="C125" s="33" t="s">
        <v>1958</v>
      </c>
      <c r="G125" s="29" t="s">
        <v>345</v>
      </c>
      <c r="I125" s="30">
        <v>275</v>
      </c>
      <c r="K125" s="32" t="s">
        <v>12</v>
      </c>
      <c r="L125" s="44">
        <f t="shared" si="1"/>
        <v>8606.3300000000017</v>
      </c>
    </row>
    <row r="126" spans="1:15" x14ac:dyDescent="0.2">
      <c r="A126" s="7">
        <v>43154</v>
      </c>
      <c r="C126" s="33" t="s">
        <v>1959</v>
      </c>
      <c r="G126" s="29" t="s">
        <v>345</v>
      </c>
      <c r="I126" s="30">
        <v>8</v>
      </c>
      <c r="K126" s="32" t="s">
        <v>12</v>
      </c>
      <c r="L126" s="44">
        <f t="shared" si="1"/>
        <v>8598.3300000000017</v>
      </c>
      <c r="M126" s="30">
        <v>8598.33</v>
      </c>
      <c r="N126" s="31">
        <v>43161</v>
      </c>
      <c r="O126" s="58">
        <f>L126-M126</f>
        <v>0</v>
      </c>
    </row>
    <row r="127" spans="1:15" x14ac:dyDescent="0.2">
      <c r="A127" s="7">
        <v>43166</v>
      </c>
      <c r="B127" s="7">
        <v>43160</v>
      </c>
      <c r="C127" s="53" t="s">
        <v>1960</v>
      </c>
      <c r="D127" s="54"/>
      <c r="E127" s="53"/>
      <c r="F127" s="53"/>
      <c r="G127" s="55" t="s">
        <v>15</v>
      </c>
      <c r="H127" s="55"/>
      <c r="I127" s="56">
        <v>17.260000000000002</v>
      </c>
      <c r="J127" s="62"/>
      <c r="K127" s="32" t="s">
        <v>12</v>
      </c>
      <c r="L127" s="44">
        <f t="shared" si="1"/>
        <v>8581.0700000000015</v>
      </c>
    </row>
    <row r="128" spans="1:15" x14ac:dyDescent="0.2">
      <c r="A128" s="7">
        <v>43166</v>
      </c>
      <c r="B128" s="7" t="s">
        <v>1962</v>
      </c>
      <c r="C128" s="53" t="s">
        <v>1964</v>
      </c>
      <c r="D128" s="120"/>
      <c r="E128" s="86"/>
      <c r="F128" s="86"/>
      <c r="G128" s="55" t="s">
        <v>1604</v>
      </c>
      <c r="H128" s="55"/>
      <c r="I128" s="56">
        <v>180</v>
      </c>
      <c r="J128" s="62"/>
      <c r="K128" s="32" t="s">
        <v>12</v>
      </c>
      <c r="L128" s="44">
        <f t="shared" si="1"/>
        <v>8401.0700000000015</v>
      </c>
    </row>
    <row r="129" spans="1:15" x14ac:dyDescent="0.2">
      <c r="A129" s="7">
        <v>43166</v>
      </c>
      <c r="B129" s="7" t="s">
        <v>154</v>
      </c>
      <c r="C129" s="53" t="s">
        <v>153</v>
      </c>
      <c r="D129" s="118"/>
      <c r="E129" s="53"/>
      <c r="F129" s="53"/>
      <c r="G129" s="55" t="s">
        <v>152</v>
      </c>
      <c r="H129" s="55"/>
      <c r="I129" s="119">
        <v>2400</v>
      </c>
      <c r="J129" s="62"/>
      <c r="K129" s="32" t="s">
        <v>12</v>
      </c>
      <c r="L129" s="44">
        <f t="shared" si="1"/>
        <v>6001.0700000000015</v>
      </c>
      <c r="M129" s="49"/>
    </row>
    <row r="130" spans="1:15" x14ac:dyDescent="0.2">
      <c r="A130" s="7">
        <v>43166</v>
      </c>
      <c r="B130" s="7">
        <v>43160</v>
      </c>
      <c r="C130" s="53" t="s">
        <v>2162</v>
      </c>
      <c r="D130" s="54"/>
      <c r="E130" s="53"/>
      <c r="F130" s="53"/>
      <c r="G130" s="61" t="s">
        <v>15</v>
      </c>
      <c r="H130" s="55"/>
      <c r="I130" s="56">
        <v>50</v>
      </c>
      <c r="J130" s="62"/>
      <c r="K130" s="32" t="s">
        <v>12</v>
      </c>
      <c r="L130" s="44">
        <f t="shared" si="1"/>
        <v>5951.0700000000015</v>
      </c>
      <c r="M130" s="49">
        <v>5951.07</v>
      </c>
      <c r="N130" s="31">
        <v>43166</v>
      </c>
      <c r="O130" s="58">
        <f>L130-M130</f>
        <v>0</v>
      </c>
    </row>
    <row r="131" spans="1:15" x14ac:dyDescent="0.2">
      <c r="A131" s="7">
        <v>43167</v>
      </c>
      <c r="B131" s="7">
        <v>43161</v>
      </c>
      <c r="C131" s="46" t="s">
        <v>1833</v>
      </c>
      <c r="G131" s="97" t="s">
        <v>1957</v>
      </c>
      <c r="H131" s="97"/>
      <c r="I131" s="107"/>
      <c r="J131" s="107">
        <v>12.42</v>
      </c>
      <c r="K131" s="32" t="s">
        <v>12</v>
      </c>
      <c r="L131" s="44">
        <f t="shared" si="1"/>
        <v>5963.4900000000016</v>
      </c>
    </row>
    <row r="132" spans="1:15" x14ac:dyDescent="0.2">
      <c r="A132" s="7">
        <v>43167</v>
      </c>
      <c r="B132" s="7">
        <v>43161</v>
      </c>
      <c r="C132" s="46" t="s">
        <v>422</v>
      </c>
      <c r="G132" s="97" t="s">
        <v>345</v>
      </c>
      <c r="H132" s="97"/>
      <c r="I132" s="107"/>
      <c r="J132" s="107">
        <v>9.51</v>
      </c>
      <c r="K132" s="32" t="s">
        <v>12</v>
      </c>
      <c r="L132" s="44">
        <f t="shared" ref="L132:L195" si="2">L131-I132+J132</f>
        <v>5973.0000000000018</v>
      </c>
    </row>
    <row r="133" spans="1:15" x14ac:dyDescent="0.2">
      <c r="A133" s="7">
        <v>43167</v>
      </c>
      <c r="B133" s="7">
        <v>43161</v>
      </c>
      <c r="C133" s="46" t="s">
        <v>1830</v>
      </c>
      <c r="G133" s="97" t="s">
        <v>148</v>
      </c>
      <c r="H133" s="97"/>
      <c r="I133" s="98"/>
      <c r="J133" s="98">
        <v>102.19</v>
      </c>
      <c r="K133" s="32" t="s">
        <v>12</v>
      </c>
      <c r="L133" s="44">
        <f t="shared" si="2"/>
        <v>6075.1900000000014</v>
      </c>
    </row>
    <row r="134" spans="1:15" x14ac:dyDescent="0.2">
      <c r="A134" s="7">
        <v>43167</v>
      </c>
      <c r="B134" s="7">
        <v>43161</v>
      </c>
      <c r="C134" s="46" t="s">
        <v>1872</v>
      </c>
      <c r="G134" s="99" t="s">
        <v>148</v>
      </c>
      <c r="H134" s="99"/>
      <c r="I134" s="98"/>
      <c r="J134" s="98"/>
      <c r="K134" s="32" t="s">
        <v>12</v>
      </c>
      <c r="L134" s="44">
        <f t="shared" si="2"/>
        <v>6075.1900000000014</v>
      </c>
    </row>
    <row r="135" spans="1:15" x14ac:dyDescent="0.2">
      <c r="A135" s="7">
        <v>43167</v>
      </c>
      <c r="B135" s="7">
        <v>43161</v>
      </c>
      <c r="C135" s="46" t="s">
        <v>747</v>
      </c>
      <c r="G135" s="99" t="s">
        <v>1604</v>
      </c>
      <c r="H135" s="99"/>
      <c r="I135" s="98"/>
      <c r="J135" s="98">
        <v>113.99000000000001</v>
      </c>
      <c r="K135" s="32" t="s">
        <v>12</v>
      </c>
      <c r="L135" s="44">
        <f t="shared" si="2"/>
        <v>6189.1800000000012</v>
      </c>
    </row>
    <row r="136" spans="1:15" x14ac:dyDescent="0.2">
      <c r="A136" s="7">
        <v>43167</v>
      </c>
      <c r="B136" s="7">
        <v>43161</v>
      </c>
      <c r="C136" s="46" t="s">
        <v>750</v>
      </c>
      <c r="G136" s="99" t="s">
        <v>1604</v>
      </c>
      <c r="H136" s="99"/>
      <c r="I136" s="98"/>
      <c r="J136" s="98">
        <v>132.51000000000002</v>
      </c>
      <c r="K136" s="32" t="s">
        <v>12</v>
      </c>
      <c r="L136" s="44">
        <f t="shared" si="2"/>
        <v>6321.6900000000014</v>
      </c>
    </row>
    <row r="137" spans="1:15" x14ac:dyDescent="0.2">
      <c r="A137" s="7">
        <v>43167</v>
      </c>
      <c r="B137" s="7">
        <v>43161</v>
      </c>
      <c r="C137" s="46" t="s">
        <v>759</v>
      </c>
      <c r="G137" s="99" t="s">
        <v>868</v>
      </c>
      <c r="H137" s="99"/>
      <c r="I137" s="107"/>
      <c r="J137" s="107">
        <v>182.05999999999995</v>
      </c>
      <c r="K137" s="32" t="s">
        <v>12</v>
      </c>
      <c r="L137" s="44">
        <f t="shared" si="2"/>
        <v>6503.7500000000018</v>
      </c>
    </row>
    <row r="138" spans="1:15" x14ac:dyDescent="0.2">
      <c r="A138" s="7">
        <v>43167</v>
      </c>
      <c r="B138" s="7">
        <v>43161</v>
      </c>
      <c r="C138" s="46" t="s">
        <v>155</v>
      </c>
      <c r="G138" s="99" t="s">
        <v>333</v>
      </c>
      <c r="H138" s="99"/>
      <c r="I138" s="107"/>
      <c r="J138" s="107">
        <v>197.17000000000007</v>
      </c>
      <c r="K138" s="32" t="s">
        <v>12</v>
      </c>
      <c r="L138" s="44">
        <f t="shared" si="2"/>
        <v>6700.9200000000019</v>
      </c>
    </row>
    <row r="139" spans="1:15" x14ac:dyDescent="0.2">
      <c r="A139" s="7">
        <v>43167</v>
      </c>
      <c r="B139" s="7">
        <v>43161</v>
      </c>
      <c r="C139" s="46" t="s">
        <v>1850</v>
      </c>
      <c r="G139" s="99" t="s">
        <v>148</v>
      </c>
      <c r="H139" s="99"/>
      <c r="I139" s="107"/>
      <c r="J139" s="107"/>
      <c r="K139" s="32" t="s">
        <v>12</v>
      </c>
      <c r="L139" s="44">
        <f t="shared" si="2"/>
        <v>6700.9200000000019</v>
      </c>
    </row>
    <row r="140" spans="1:15" x14ac:dyDescent="0.2">
      <c r="A140" s="7">
        <v>43167</v>
      </c>
      <c r="B140" s="7">
        <v>43161</v>
      </c>
      <c r="C140" s="46" t="s">
        <v>1057</v>
      </c>
      <c r="G140" s="99" t="s">
        <v>152</v>
      </c>
      <c r="H140" s="99"/>
      <c r="I140" s="107"/>
      <c r="J140" s="107">
        <v>1240.48</v>
      </c>
      <c r="K140" s="32" t="s">
        <v>12</v>
      </c>
      <c r="L140" s="44">
        <f t="shared" si="2"/>
        <v>7941.4000000000015</v>
      </c>
    </row>
    <row r="141" spans="1:15" x14ac:dyDescent="0.2">
      <c r="A141" s="7">
        <v>43167</v>
      </c>
      <c r="B141" s="7">
        <v>43161</v>
      </c>
      <c r="C141" s="46" t="s">
        <v>1775</v>
      </c>
      <c r="G141" s="99" t="s">
        <v>148</v>
      </c>
      <c r="H141" s="99"/>
      <c r="I141" s="107"/>
      <c r="J141" s="107"/>
      <c r="K141" s="32" t="s">
        <v>12</v>
      </c>
      <c r="L141" s="44">
        <f t="shared" si="2"/>
        <v>7941.4000000000015</v>
      </c>
    </row>
    <row r="142" spans="1:15" x14ac:dyDescent="0.2">
      <c r="A142" s="7">
        <v>43167</v>
      </c>
      <c r="B142" s="7">
        <v>43161</v>
      </c>
      <c r="C142" s="46" t="s">
        <v>927</v>
      </c>
      <c r="G142" s="99" t="s">
        <v>135</v>
      </c>
      <c r="H142" s="99"/>
      <c r="I142" s="107"/>
      <c r="J142" s="107">
        <v>355.87</v>
      </c>
      <c r="K142" s="32" t="s">
        <v>12</v>
      </c>
      <c r="L142" s="44">
        <f t="shared" si="2"/>
        <v>8297.2700000000023</v>
      </c>
    </row>
    <row r="143" spans="1:15" x14ac:dyDescent="0.2">
      <c r="A143" s="7">
        <v>43167</v>
      </c>
      <c r="B143" s="7">
        <v>43161</v>
      </c>
      <c r="C143" s="46" t="s">
        <v>651</v>
      </c>
      <c r="G143" s="99" t="s">
        <v>135</v>
      </c>
      <c r="H143" s="99"/>
      <c r="I143" s="107"/>
      <c r="J143" s="107">
        <v>221.33</v>
      </c>
      <c r="K143" s="32" t="s">
        <v>12</v>
      </c>
      <c r="L143" s="44">
        <f t="shared" si="2"/>
        <v>8518.6000000000022</v>
      </c>
    </row>
    <row r="144" spans="1:15" x14ac:dyDescent="0.2">
      <c r="A144" s="7">
        <v>43167</v>
      </c>
      <c r="B144" s="7">
        <v>43161</v>
      </c>
      <c r="C144" s="33" t="s">
        <v>121</v>
      </c>
      <c r="D144" s="47"/>
      <c r="E144" s="35"/>
      <c r="F144" s="35"/>
      <c r="G144" s="101" t="s">
        <v>121</v>
      </c>
      <c r="H144" s="101"/>
      <c r="I144" s="107">
        <v>98.86</v>
      </c>
      <c r="J144" s="107"/>
      <c r="K144" s="32" t="s">
        <v>12</v>
      </c>
      <c r="L144" s="44">
        <f t="shared" si="2"/>
        <v>8419.7400000000016</v>
      </c>
    </row>
    <row r="145" spans="1:15" x14ac:dyDescent="0.2">
      <c r="A145" s="7">
        <v>43167</v>
      </c>
      <c r="B145" s="7">
        <v>43161</v>
      </c>
      <c r="C145" s="87" t="s">
        <v>14</v>
      </c>
      <c r="D145" s="47"/>
      <c r="E145" s="35"/>
      <c r="F145" s="35"/>
      <c r="G145" s="101" t="s">
        <v>15</v>
      </c>
      <c r="H145" s="101"/>
      <c r="I145" s="102">
        <v>6</v>
      </c>
      <c r="J145" s="103"/>
      <c r="K145" s="32" t="s">
        <v>12</v>
      </c>
      <c r="L145" s="44">
        <f t="shared" si="2"/>
        <v>8413.7400000000016</v>
      </c>
    </row>
    <row r="146" spans="1:15" x14ac:dyDescent="0.2">
      <c r="A146" s="7">
        <v>43167</v>
      </c>
      <c r="B146" s="7">
        <v>43161</v>
      </c>
      <c r="C146" s="33" t="s">
        <v>16</v>
      </c>
      <c r="D146" s="67"/>
      <c r="G146" s="104" t="s">
        <v>32</v>
      </c>
      <c r="H146" s="106">
        <v>2462.6699999999996</v>
      </c>
      <c r="I146" s="106"/>
      <c r="J146" s="105"/>
      <c r="K146" s="32" t="s">
        <v>12</v>
      </c>
      <c r="L146" s="44">
        <f t="shared" si="2"/>
        <v>8413.7400000000016</v>
      </c>
    </row>
    <row r="147" spans="1:15" x14ac:dyDescent="0.2">
      <c r="A147" s="7">
        <v>43171</v>
      </c>
      <c r="C147" s="33" t="s">
        <v>2165</v>
      </c>
      <c r="G147" s="29" t="s">
        <v>152</v>
      </c>
      <c r="J147" s="28">
        <v>80</v>
      </c>
      <c r="K147" s="32" t="s">
        <v>12</v>
      </c>
      <c r="L147" s="44">
        <f t="shared" si="2"/>
        <v>8493.7400000000016</v>
      </c>
    </row>
    <row r="148" spans="1:15" x14ac:dyDescent="0.2">
      <c r="A148" s="7">
        <v>43172</v>
      </c>
      <c r="C148" s="33" t="s">
        <v>2163</v>
      </c>
      <c r="G148" s="55" t="s">
        <v>345</v>
      </c>
      <c r="H148" s="55"/>
      <c r="I148" s="56">
        <v>2.19</v>
      </c>
      <c r="J148" s="62"/>
      <c r="K148" s="32" t="s">
        <v>12</v>
      </c>
      <c r="L148" s="44">
        <f t="shared" si="2"/>
        <v>8491.5500000000011</v>
      </c>
    </row>
    <row r="149" spans="1:15" x14ac:dyDescent="0.2">
      <c r="A149" s="7">
        <v>43172</v>
      </c>
      <c r="B149" s="7" t="s">
        <v>1673</v>
      </c>
      <c r="C149" s="46" t="s">
        <v>2164</v>
      </c>
      <c r="G149" s="55" t="s">
        <v>148</v>
      </c>
      <c r="H149" s="55"/>
      <c r="I149" s="56">
        <v>190</v>
      </c>
      <c r="J149" s="62"/>
      <c r="K149" s="32" t="s">
        <v>12</v>
      </c>
      <c r="L149" s="44">
        <f t="shared" si="2"/>
        <v>8301.5500000000011</v>
      </c>
      <c r="M149" s="49">
        <v>8301.5499999999993</v>
      </c>
      <c r="N149" s="31">
        <v>43166</v>
      </c>
      <c r="O149" s="58">
        <f>L149-M149</f>
        <v>0</v>
      </c>
    </row>
    <row r="150" spans="1:15" x14ac:dyDescent="0.2">
      <c r="A150" s="7">
        <v>43178</v>
      </c>
      <c r="C150" s="33" t="s">
        <v>2394</v>
      </c>
      <c r="G150" s="29" t="s">
        <v>868</v>
      </c>
      <c r="I150" s="56">
        <v>562.5</v>
      </c>
      <c r="K150" s="32" t="s">
        <v>12</v>
      </c>
      <c r="L150" s="44">
        <f t="shared" si="2"/>
        <v>7739.0500000000011</v>
      </c>
      <c r="M150" s="44">
        <v>7739.05</v>
      </c>
      <c r="N150" s="31">
        <v>43178</v>
      </c>
      <c r="O150" s="58">
        <f>L150-M150</f>
        <v>0</v>
      </c>
    </row>
    <row r="151" spans="1:15" x14ac:dyDescent="0.2">
      <c r="A151" s="7">
        <v>43178</v>
      </c>
      <c r="C151" s="33" t="s">
        <v>2166</v>
      </c>
      <c r="G151" s="29" t="s">
        <v>345</v>
      </c>
      <c r="I151" s="56">
        <v>300</v>
      </c>
      <c r="K151" s="32" t="s">
        <v>12</v>
      </c>
      <c r="L151" s="44">
        <f t="shared" si="2"/>
        <v>7439.0500000000011</v>
      </c>
      <c r="M151" s="30">
        <v>7439.05</v>
      </c>
      <c r="N151" s="31">
        <v>43179</v>
      </c>
      <c r="O151" s="58">
        <f>L151-M151</f>
        <v>0</v>
      </c>
    </row>
    <row r="152" spans="1:15" x14ac:dyDescent="0.2">
      <c r="A152" s="7">
        <v>43180</v>
      </c>
      <c r="B152" s="7" t="s">
        <v>1962</v>
      </c>
      <c r="C152" s="53" t="s">
        <v>2167</v>
      </c>
      <c r="D152" s="54">
        <v>61667045</v>
      </c>
      <c r="E152" s="53"/>
      <c r="F152" s="53"/>
      <c r="G152" s="55" t="s">
        <v>333</v>
      </c>
      <c r="H152" s="55"/>
      <c r="I152" s="56">
        <v>183.6</v>
      </c>
      <c r="J152" s="62"/>
      <c r="K152" s="32" t="s">
        <v>12</v>
      </c>
      <c r="L152" s="44">
        <f t="shared" si="2"/>
        <v>7255.4500000000007</v>
      </c>
    </row>
    <row r="153" spans="1:15" x14ac:dyDescent="0.2">
      <c r="A153" s="7">
        <v>43183</v>
      </c>
      <c r="B153" s="52" t="s">
        <v>2168</v>
      </c>
      <c r="C153" s="53" t="s">
        <v>338</v>
      </c>
      <c r="D153" s="54"/>
      <c r="E153" s="53"/>
      <c r="F153" s="53"/>
      <c r="G153" s="55" t="s">
        <v>2670</v>
      </c>
      <c r="H153" s="55"/>
      <c r="I153" s="56">
        <v>150</v>
      </c>
      <c r="K153" s="32" t="s">
        <v>12</v>
      </c>
      <c r="L153" s="44">
        <f t="shared" si="2"/>
        <v>7105.4500000000007</v>
      </c>
      <c r="M153" s="30">
        <v>7105.4500000000007</v>
      </c>
      <c r="N153" s="31">
        <v>43183</v>
      </c>
      <c r="O153" s="58">
        <f>L153-M153</f>
        <v>0</v>
      </c>
    </row>
    <row r="154" spans="1:15" x14ac:dyDescent="0.2">
      <c r="A154" s="7">
        <v>43200</v>
      </c>
      <c r="B154" s="7">
        <v>43191</v>
      </c>
      <c r="C154" s="53" t="s">
        <v>2169</v>
      </c>
      <c r="D154" s="54"/>
      <c r="E154" s="53"/>
      <c r="F154" s="53"/>
      <c r="G154" s="29" t="s">
        <v>152</v>
      </c>
      <c r="H154" s="55"/>
      <c r="I154" s="56"/>
      <c r="J154" s="56">
        <v>80</v>
      </c>
      <c r="K154" s="32" t="s">
        <v>12</v>
      </c>
      <c r="L154" s="44">
        <f t="shared" si="2"/>
        <v>7185.4500000000007</v>
      </c>
    </row>
    <row r="155" spans="1:15" x14ac:dyDescent="0.2">
      <c r="A155" s="7">
        <v>43202</v>
      </c>
      <c r="B155" s="7" t="s">
        <v>2170</v>
      </c>
      <c r="C155" s="53" t="s">
        <v>2171</v>
      </c>
      <c r="D155" s="120"/>
      <c r="E155" s="86"/>
      <c r="F155" s="86"/>
      <c r="G155" s="55" t="s">
        <v>1604</v>
      </c>
      <c r="H155" s="55"/>
      <c r="I155" s="56">
        <v>240</v>
      </c>
      <c r="J155" s="62"/>
      <c r="K155" s="32" t="s">
        <v>12</v>
      </c>
      <c r="L155" s="44">
        <f t="shared" si="2"/>
        <v>6945.4500000000007</v>
      </c>
    </row>
    <row r="156" spans="1:15" x14ac:dyDescent="0.2">
      <c r="A156" s="7">
        <v>43203</v>
      </c>
      <c r="B156" s="7">
        <v>43192</v>
      </c>
      <c r="C156" s="33" t="s">
        <v>1833</v>
      </c>
      <c r="G156" s="97" t="s">
        <v>1957</v>
      </c>
      <c r="H156" s="97"/>
      <c r="I156" s="98"/>
      <c r="J156" s="98">
        <v>19.990000000000002</v>
      </c>
      <c r="K156" s="32" t="s">
        <v>12</v>
      </c>
      <c r="L156" s="44">
        <f t="shared" si="2"/>
        <v>6965.4400000000005</v>
      </c>
    </row>
    <row r="157" spans="1:15" x14ac:dyDescent="0.2">
      <c r="A157" s="7">
        <v>43203</v>
      </c>
      <c r="B157" s="7">
        <v>43192</v>
      </c>
      <c r="C157" s="33" t="s">
        <v>422</v>
      </c>
      <c r="G157" s="97" t="s">
        <v>345</v>
      </c>
      <c r="H157" s="97"/>
      <c r="I157" s="98"/>
      <c r="J157" s="98">
        <v>2.71</v>
      </c>
      <c r="K157" s="32" t="s">
        <v>12</v>
      </c>
      <c r="L157" s="44">
        <f t="shared" si="2"/>
        <v>6968.1500000000005</v>
      </c>
    </row>
    <row r="158" spans="1:15" x14ac:dyDescent="0.2">
      <c r="A158" s="7">
        <v>43203</v>
      </c>
      <c r="B158" s="7">
        <v>43192</v>
      </c>
      <c r="C158" s="33" t="s">
        <v>1830</v>
      </c>
      <c r="G158" s="97" t="s">
        <v>148</v>
      </c>
      <c r="H158" s="97"/>
      <c r="I158" s="98"/>
      <c r="J158" s="98">
        <v>33.78</v>
      </c>
      <c r="K158" s="32" t="s">
        <v>12</v>
      </c>
      <c r="L158" s="44">
        <f t="shared" si="2"/>
        <v>7001.93</v>
      </c>
    </row>
    <row r="159" spans="1:15" x14ac:dyDescent="0.2">
      <c r="A159" s="7">
        <v>43203</v>
      </c>
      <c r="B159" s="7">
        <v>43192</v>
      </c>
      <c r="C159" s="33" t="s">
        <v>2395</v>
      </c>
      <c r="G159" s="97" t="s">
        <v>148</v>
      </c>
      <c r="H159" s="97"/>
      <c r="I159" s="98">
        <v>9.66</v>
      </c>
      <c r="J159" s="98"/>
      <c r="K159" s="32" t="s">
        <v>12</v>
      </c>
      <c r="L159" s="44">
        <f t="shared" si="2"/>
        <v>6992.27</v>
      </c>
    </row>
    <row r="160" spans="1:15" x14ac:dyDescent="0.2">
      <c r="A160" s="7">
        <v>43203</v>
      </c>
      <c r="B160" s="7">
        <v>43192</v>
      </c>
      <c r="C160" s="46" t="s">
        <v>747</v>
      </c>
      <c r="G160" s="97" t="s">
        <v>1604</v>
      </c>
      <c r="H160" s="97"/>
      <c r="I160" s="98"/>
      <c r="J160" s="98">
        <v>126.9</v>
      </c>
      <c r="K160" s="32" t="s">
        <v>12</v>
      </c>
      <c r="L160" s="44">
        <f t="shared" si="2"/>
        <v>7119.17</v>
      </c>
    </row>
    <row r="161" spans="1:12" ht="15" x14ac:dyDescent="0.25">
      <c r="A161" s="7">
        <v>43203</v>
      </c>
      <c r="B161" s="7">
        <v>43192</v>
      </c>
      <c r="C161" s="144" t="s">
        <v>1746</v>
      </c>
      <c r="G161" s="99" t="s">
        <v>1604</v>
      </c>
      <c r="H161" s="99"/>
      <c r="I161" s="98"/>
      <c r="J161" s="98">
        <v>22.41</v>
      </c>
      <c r="K161" s="32" t="s">
        <v>12</v>
      </c>
      <c r="L161" s="44">
        <f t="shared" si="2"/>
        <v>7141.58</v>
      </c>
    </row>
    <row r="162" spans="1:12" x14ac:dyDescent="0.2">
      <c r="A162" s="7">
        <v>43203</v>
      </c>
      <c r="B162" s="7">
        <v>43192</v>
      </c>
      <c r="C162" s="46" t="s">
        <v>750</v>
      </c>
      <c r="G162" s="99" t="s">
        <v>1604</v>
      </c>
      <c r="H162" s="99"/>
      <c r="I162" s="98"/>
      <c r="J162" s="98">
        <v>80.31</v>
      </c>
      <c r="K162" s="32" t="s">
        <v>12</v>
      </c>
      <c r="L162" s="44">
        <f t="shared" si="2"/>
        <v>7221.89</v>
      </c>
    </row>
    <row r="163" spans="1:12" x14ac:dyDescent="0.2">
      <c r="A163" s="7">
        <v>43203</v>
      </c>
      <c r="B163" s="7">
        <v>43192</v>
      </c>
      <c r="C163" s="46" t="s">
        <v>759</v>
      </c>
      <c r="G163" s="99" t="s">
        <v>868</v>
      </c>
      <c r="H163" s="99"/>
      <c r="I163" s="107"/>
      <c r="J163" s="107">
        <v>238.3599999999999</v>
      </c>
      <c r="K163" s="32" t="s">
        <v>12</v>
      </c>
      <c r="L163" s="44">
        <f t="shared" si="2"/>
        <v>7460.25</v>
      </c>
    </row>
    <row r="164" spans="1:12" ht="15" x14ac:dyDescent="0.25">
      <c r="A164" s="7">
        <v>43203</v>
      </c>
      <c r="B164" s="7">
        <v>43192</v>
      </c>
      <c r="C164" s="144" t="s">
        <v>2305</v>
      </c>
      <c r="G164" s="99" t="s">
        <v>148</v>
      </c>
      <c r="H164" s="99"/>
      <c r="I164" s="107"/>
      <c r="J164" s="107">
        <v>66.569999999999993</v>
      </c>
      <c r="K164" s="32" t="s">
        <v>12</v>
      </c>
      <c r="L164" s="44">
        <f t="shared" si="2"/>
        <v>7526.82</v>
      </c>
    </row>
    <row r="165" spans="1:12" x14ac:dyDescent="0.2">
      <c r="A165" s="7">
        <v>43203</v>
      </c>
      <c r="B165" s="7">
        <v>43192</v>
      </c>
      <c r="C165" s="46" t="s">
        <v>155</v>
      </c>
      <c r="G165" s="99" t="s">
        <v>333</v>
      </c>
      <c r="H165" s="99"/>
      <c r="I165" s="107"/>
      <c r="J165" s="107">
        <v>244.0800000000001</v>
      </c>
      <c r="K165" s="32" t="s">
        <v>12</v>
      </c>
      <c r="L165" s="44">
        <f t="shared" si="2"/>
        <v>7770.9</v>
      </c>
    </row>
    <row r="166" spans="1:12" x14ac:dyDescent="0.2">
      <c r="A166" s="7">
        <v>43203</v>
      </c>
      <c r="B166" s="7">
        <v>43192</v>
      </c>
      <c r="C166" s="46" t="s">
        <v>1850</v>
      </c>
      <c r="G166" s="99" t="s">
        <v>148</v>
      </c>
      <c r="H166" s="99"/>
      <c r="I166" s="107">
        <v>38.64</v>
      </c>
      <c r="J166" s="107"/>
      <c r="K166" s="32" t="s">
        <v>12</v>
      </c>
      <c r="L166" s="44">
        <f t="shared" si="2"/>
        <v>7732.2599999999993</v>
      </c>
    </row>
    <row r="167" spans="1:12" x14ac:dyDescent="0.2">
      <c r="A167" s="7">
        <v>43203</v>
      </c>
      <c r="B167" s="7">
        <v>43192</v>
      </c>
      <c r="C167" s="46" t="s">
        <v>1057</v>
      </c>
      <c r="G167" s="99" t="s">
        <v>152</v>
      </c>
      <c r="H167" s="99"/>
      <c r="I167" s="107"/>
      <c r="J167" s="107">
        <v>775.40000000000009</v>
      </c>
      <c r="K167" s="32" t="s">
        <v>12</v>
      </c>
      <c r="L167" s="44">
        <f t="shared" si="2"/>
        <v>8507.66</v>
      </c>
    </row>
    <row r="168" spans="1:12" x14ac:dyDescent="0.2">
      <c r="A168" s="7">
        <v>43203</v>
      </c>
      <c r="B168" s="7">
        <v>43192</v>
      </c>
      <c r="C168" s="46" t="s">
        <v>927</v>
      </c>
      <c r="G168" s="99" t="s">
        <v>135</v>
      </c>
      <c r="H168" s="99"/>
      <c r="I168" s="107"/>
      <c r="J168" s="107">
        <v>259.57000000000005</v>
      </c>
      <c r="K168" s="32" t="s">
        <v>12</v>
      </c>
      <c r="L168" s="44">
        <f t="shared" si="2"/>
        <v>8767.23</v>
      </c>
    </row>
    <row r="169" spans="1:12" x14ac:dyDescent="0.2">
      <c r="A169" s="7">
        <v>43203</v>
      </c>
      <c r="B169" s="7">
        <v>43192</v>
      </c>
      <c r="C169" s="46" t="s">
        <v>651</v>
      </c>
      <c r="G169" s="99" t="s">
        <v>135</v>
      </c>
      <c r="H169" s="99"/>
      <c r="I169" s="107"/>
      <c r="J169" s="107">
        <v>317.63000000000005</v>
      </c>
      <c r="K169" s="32" t="s">
        <v>12</v>
      </c>
      <c r="L169" s="44">
        <f t="shared" si="2"/>
        <v>9084.8599999999988</v>
      </c>
    </row>
    <row r="170" spans="1:12" x14ac:dyDescent="0.2">
      <c r="A170" s="7">
        <v>43203</v>
      </c>
      <c r="B170" s="7">
        <v>43192</v>
      </c>
      <c r="C170" s="33" t="s">
        <v>2350</v>
      </c>
      <c r="G170" s="99" t="s">
        <v>2396</v>
      </c>
      <c r="H170" s="99"/>
      <c r="I170" s="107"/>
      <c r="J170" s="107">
        <v>4.6500000000000004</v>
      </c>
      <c r="K170" s="32" t="s">
        <v>12</v>
      </c>
      <c r="L170" s="44">
        <f t="shared" si="2"/>
        <v>9089.5099999999984</v>
      </c>
    </row>
    <row r="171" spans="1:12" x14ac:dyDescent="0.2">
      <c r="A171" s="7">
        <v>43203</v>
      </c>
      <c r="B171" s="7">
        <v>43192</v>
      </c>
      <c r="C171" s="33" t="s">
        <v>121</v>
      </c>
      <c r="D171" s="47"/>
      <c r="G171" s="101" t="s">
        <v>121</v>
      </c>
      <c r="H171" s="101"/>
      <c r="I171" s="107"/>
      <c r="J171" s="107"/>
      <c r="K171" s="32" t="s">
        <v>12</v>
      </c>
      <c r="L171" s="44">
        <f t="shared" si="2"/>
        <v>9089.5099999999984</v>
      </c>
    </row>
    <row r="172" spans="1:12" x14ac:dyDescent="0.2">
      <c r="A172" s="7">
        <v>43203</v>
      </c>
      <c r="B172" s="7">
        <v>43192</v>
      </c>
      <c r="C172" s="33" t="s">
        <v>14</v>
      </c>
      <c r="D172" s="47"/>
      <c r="E172" s="35"/>
      <c r="F172" s="35"/>
      <c r="G172" s="101" t="s">
        <v>15</v>
      </c>
      <c r="H172" s="101"/>
      <c r="I172" s="124">
        <v>6</v>
      </c>
      <c r="J172" s="105"/>
      <c r="K172" s="32" t="s">
        <v>12</v>
      </c>
      <c r="L172" s="44">
        <f t="shared" si="2"/>
        <v>9083.5099999999984</v>
      </c>
    </row>
    <row r="173" spans="1:12" x14ac:dyDescent="0.2">
      <c r="A173" s="7">
        <v>43203</v>
      </c>
      <c r="B173" s="7">
        <v>43192</v>
      </c>
      <c r="C173" s="87" t="s">
        <v>16</v>
      </c>
      <c r="D173" s="67"/>
      <c r="E173" s="35"/>
      <c r="F173" s="35"/>
      <c r="G173" s="101" t="s">
        <v>32</v>
      </c>
      <c r="H173" s="123">
        <v>2138.06</v>
      </c>
      <c r="I173" s="123"/>
      <c r="J173" s="103"/>
      <c r="K173" s="32" t="s">
        <v>12</v>
      </c>
      <c r="L173" s="44">
        <f t="shared" si="2"/>
        <v>9083.5099999999984</v>
      </c>
    </row>
    <row r="174" spans="1:12" x14ac:dyDescent="0.2">
      <c r="A174" s="7">
        <v>43206</v>
      </c>
      <c r="B174" s="7" t="s">
        <v>1961</v>
      </c>
      <c r="C174" s="53" t="s">
        <v>2397</v>
      </c>
      <c r="D174" s="54"/>
      <c r="E174" s="53"/>
      <c r="F174" s="53"/>
      <c r="G174" s="55" t="s">
        <v>333</v>
      </c>
      <c r="H174" s="55"/>
      <c r="I174" s="56">
        <v>183.6</v>
      </c>
      <c r="J174" s="62"/>
      <c r="K174" s="32" t="s">
        <v>12</v>
      </c>
      <c r="L174" s="44">
        <f t="shared" si="2"/>
        <v>8899.909999999998</v>
      </c>
    </row>
    <row r="175" spans="1:12" x14ac:dyDescent="0.2">
      <c r="A175" s="7">
        <v>43213</v>
      </c>
      <c r="C175" s="53" t="s">
        <v>2398</v>
      </c>
      <c r="D175" s="54"/>
      <c r="E175" s="53"/>
      <c r="F175" s="53"/>
      <c r="G175" s="55" t="s">
        <v>345</v>
      </c>
      <c r="H175" s="55"/>
      <c r="I175" s="56">
        <v>4.99</v>
      </c>
      <c r="J175" s="62"/>
      <c r="K175" s="32" t="s">
        <v>12</v>
      </c>
      <c r="L175" s="44">
        <f t="shared" si="2"/>
        <v>8894.9199999999983</v>
      </c>
    </row>
    <row r="176" spans="1:12" x14ac:dyDescent="0.2">
      <c r="A176" s="7">
        <v>43218</v>
      </c>
      <c r="C176" s="53" t="s">
        <v>2399</v>
      </c>
      <c r="D176" s="54"/>
      <c r="E176" s="53"/>
      <c r="F176" s="53"/>
      <c r="G176" s="55" t="s">
        <v>345</v>
      </c>
      <c r="H176" s="55"/>
      <c r="I176" s="56">
        <v>3.99</v>
      </c>
      <c r="J176" s="62"/>
      <c r="K176" s="32" t="s">
        <v>12</v>
      </c>
      <c r="L176" s="44">
        <f t="shared" si="2"/>
        <v>8890.9299999999985</v>
      </c>
    </row>
    <row r="177" spans="1:15" x14ac:dyDescent="0.2">
      <c r="A177" s="7">
        <v>43221</v>
      </c>
      <c r="C177" s="53" t="s">
        <v>2400</v>
      </c>
      <c r="D177" s="54"/>
      <c r="E177" s="53"/>
      <c r="F177" s="53"/>
      <c r="G177" s="55" t="s">
        <v>13</v>
      </c>
      <c r="H177" s="55"/>
      <c r="I177" s="56">
        <v>150</v>
      </c>
      <c r="J177" s="62"/>
      <c r="K177" s="32" t="s">
        <v>12</v>
      </c>
      <c r="L177" s="44">
        <f t="shared" si="2"/>
        <v>8740.9299999999985</v>
      </c>
    </row>
    <row r="178" spans="1:15" x14ac:dyDescent="0.2">
      <c r="A178" s="7">
        <v>43221</v>
      </c>
      <c r="C178" s="53" t="s">
        <v>2401</v>
      </c>
      <c r="D178" s="54"/>
      <c r="E178" s="53"/>
      <c r="F178" s="53"/>
      <c r="G178" s="55" t="s">
        <v>2402</v>
      </c>
      <c r="H178" s="55"/>
      <c r="I178" s="56">
        <v>80</v>
      </c>
      <c r="J178" s="62"/>
      <c r="K178" s="32" t="s">
        <v>12</v>
      </c>
      <c r="L178" s="44">
        <f t="shared" si="2"/>
        <v>8660.9299999999985</v>
      </c>
    </row>
    <row r="179" spans="1:15" x14ac:dyDescent="0.2">
      <c r="A179" s="7">
        <v>43221</v>
      </c>
      <c r="C179" s="53" t="s">
        <v>2403</v>
      </c>
      <c r="D179" s="54"/>
      <c r="E179" s="53"/>
      <c r="F179" s="53"/>
      <c r="G179" s="55" t="s">
        <v>345</v>
      </c>
      <c r="H179" s="55"/>
      <c r="I179" s="56">
        <v>13.98</v>
      </c>
      <c r="J179" s="62"/>
      <c r="K179" s="32" t="s">
        <v>12</v>
      </c>
      <c r="L179" s="44">
        <f t="shared" si="2"/>
        <v>8646.9499999999989</v>
      </c>
      <c r="M179" s="30">
        <v>8646.9500000000007</v>
      </c>
      <c r="N179" s="31">
        <v>43221</v>
      </c>
      <c r="O179" s="58">
        <f>L179-M179</f>
        <v>0</v>
      </c>
    </row>
    <row r="180" spans="1:15" x14ac:dyDescent="0.2">
      <c r="A180" s="7">
        <v>43232</v>
      </c>
      <c r="B180" s="7">
        <v>43222</v>
      </c>
      <c r="C180" s="33" t="s">
        <v>1833</v>
      </c>
      <c r="G180" s="130" t="s">
        <v>1957</v>
      </c>
      <c r="H180" s="130"/>
      <c r="I180" s="131"/>
      <c r="J180" s="131">
        <v>179.30999999999997</v>
      </c>
      <c r="K180" s="32" t="s">
        <v>12</v>
      </c>
      <c r="L180" s="44">
        <f t="shared" si="2"/>
        <v>8826.2599999999984</v>
      </c>
    </row>
    <row r="181" spans="1:15" x14ac:dyDescent="0.2">
      <c r="A181" s="7">
        <v>43232</v>
      </c>
      <c r="B181" s="7">
        <v>43222</v>
      </c>
      <c r="C181" s="33" t="s">
        <v>422</v>
      </c>
      <c r="G181" s="130" t="s">
        <v>345</v>
      </c>
      <c r="H181" s="130"/>
      <c r="I181" s="131"/>
      <c r="J181" s="131">
        <v>143.85</v>
      </c>
      <c r="K181" s="32" t="s">
        <v>12</v>
      </c>
      <c r="L181" s="44">
        <f t="shared" si="2"/>
        <v>8970.1099999999988</v>
      </c>
    </row>
    <row r="182" spans="1:15" x14ac:dyDescent="0.2">
      <c r="A182" s="7">
        <v>43232</v>
      </c>
      <c r="B182" s="7">
        <v>43222</v>
      </c>
      <c r="C182" s="46" t="s">
        <v>747</v>
      </c>
      <c r="G182" s="130" t="s">
        <v>1604</v>
      </c>
      <c r="H182" s="130"/>
      <c r="I182" s="131"/>
      <c r="J182" s="131">
        <v>143.97999999999999</v>
      </c>
      <c r="K182" s="32" t="s">
        <v>12</v>
      </c>
      <c r="L182" s="44">
        <f t="shared" si="2"/>
        <v>9114.0899999999983</v>
      </c>
    </row>
    <row r="183" spans="1:15" x14ac:dyDescent="0.2">
      <c r="A183" s="7">
        <v>43232</v>
      </c>
      <c r="B183" s="7">
        <v>43222</v>
      </c>
      <c r="C183" s="46" t="s">
        <v>1746</v>
      </c>
      <c r="G183" s="130" t="s">
        <v>1604</v>
      </c>
      <c r="H183" s="130"/>
      <c r="I183" s="131"/>
      <c r="J183" s="131">
        <v>9.02</v>
      </c>
      <c r="K183" s="32" t="s">
        <v>12</v>
      </c>
      <c r="L183" s="44">
        <f t="shared" si="2"/>
        <v>9123.1099999999988</v>
      </c>
    </row>
    <row r="184" spans="1:15" x14ac:dyDescent="0.2">
      <c r="A184" s="7">
        <v>43232</v>
      </c>
      <c r="B184" s="7">
        <v>43222</v>
      </c>
      <c r="C184" s="46" t="s">
        <v>2451</v>
      </c>
      <c r="G184" s="130" t="s">
        <v>1604</v>
      </c>
      <c r="H184" s="130"/>
      <c r="I184" s="131"/>
      <c r="J184" s="131">
        <v>56.400000000000006</v>
      </c>
      <c r="K184" s="32" t="s">
        <v>12</v>
      </c>
      <c r="L184" s="44">
        <f t="shared" si="2"/>
        <v>9179.5099999999984</v>
      </c>
    </row>
    <row r="185" spans="1:15" x14ac:dyDescent="0.2">
      <c r="A185" s="7">
        <v>43232</v>
      </c>
      <c r="B185" s="7">
        <v>43222</v>
      </c>
      <c r="C185" s="46" t="s">
        <v>750</v>
      </c>
      <c r="G185" s="130" t="s">
        <v>868</v>
      </c>
      <c r="H185" s="130"/>
      <c r="I185" s="132"/>
      <c r="J185" s="132">
        <v>79.89</v>
      </c>
      <c r="K185" s="32" t="s">
        <v>12</v>
      </c>
      <c r="L185" s="44">
        <f t="shared" si="2"/>
        <v>9259.3999999999978</v>
      </c>
    </row>
    <row r="186" spans="1:15" x14ac:dyDescent="0.2">
      <c r="A186" s="7">
        <v>43232</v>
      </c>
      <c r="B186" s="7">
        <v>43222</v>
      </c>
      <c r="C186" s="46" t="s">
        <v>2520</v>
      </c>
      <c r="G186" s="133" t="s">
        <v>148</v>
      </c>
      <c r="H186" s="133"/>
      <c r="I186" s="132"/>
      <c r="J186" s="132">
        <v>76.47999999999999</v>
      </c>
      <c r="K186" s="32" t="s">
        <v>12</v>
      </c>
      <c r="L186" s="44">
        <f t="shared" si="2"/>
        <v>9335.8799999999974</v>
      </c>
    </row>
    <row r="187" spans="1:15" x14ac:dyDescent="0.2">
      <c r="A187" s="7">
        <v>43232</v>
      </c>
      <c r="B187" s="7">
        <v>43222</v>
      </c>
      <c r="C187" s="46" t="s">
        <v>2305</v>
      </c>
      <c r="G187" s="133" t="s">
        <v>148</v>
      </c>
      <c r="H187" s="133"/>
      <c r="I187" s="132"/>
      <c r="J187" s="132">
        <v>114.72</v>
      </c>
      <c r="K187" s="32" t="s">
        <v>12</v>
      </c>
      <c r="L187" s="44">
        <f t="shared" si="2"/>
        <v>9450.5999999999967</v>
      </c>
    </row>
    <row r="188" spans="1:15" x14ac:dyDescent="0.2">
      <c r="A188" s="7">
        <v>43232</v>
      </c>
      <c r="B188" s="7">
        <v>43222</v>
      </c>
      <c r="C188" s="46" t="s">
        <v>155</v>
      </c>
      <c r="G188" s="133" t="s">
        <v>333</v>
      </c>
      <c r="H188" s="133"/>
      <c r="I188" s="132"/>
      <c r="J188" s="132">
        <v>169.27000000000004</v>
      </c>
      <c r="K188" s="32" t="s">
        <v>12</v>
      </c>
      <c r="L188" s="44">
        <f t="shared" si="2"/>
        <v>9619.8699999999972</v>
      </c>
    </row>
    <row r="189" spans="1:15" x14ac:dyDescent="0.2">
      <c r="A189" s="7">
        <v>43232</v>
      </c>
      <c r="B189" s="7">
        <v>43222</v>
      </c>
      <c r="C189" s="46" t="s">
        <v>927</v>
      </c>
      <c r="G189" s="133" t="s">
        <v>135</v>
      </c>
      <c r="H189" s="133"/>
      <c r="I189" s="132"/>
      <c r="J189" s="132">
        <v>663.99</v>
      </c>
      <c r="K189" s="32" t="s">
        <v>12</v>
      </c>
      <c r="L189" s="44">
        <f t="shared" si="2"/>
        <v>10283.859999999997</v>
      </c>
    </row>
    <row r="190" spans="1:15" x14ac:dyDescent="0.2">
      <c r="A190" s="7">
        <v>43232</v>
      </c>
      <c r="B190" s="7">
        <v>43222</v>
      </c>
      <c r="C190" s="46" t="s">
        <v>651</v>
      </c>
      <c r="G190" s="133" t="s">
        <v>135</v>
      </c>
      <c r="H190" s="133"/>
      <c r="I190" s="132"/>
      <c r="J190" s="132">
        <v>269.48</v>
      </c>
      <c r="K190" s="32" t="s">
        <v>12</v>
      </c>
      <c r="L190" s="44">
        <f t="shared" si="2"/>
        <v>10553.339999999997</v>
      </c>
    </row>
    <row r="191" spans="1:15" x14ac:dyDescent="0.2">
      <c r="A191" s="7">
        <v>43232</v>
      </c>
      <c r="B191" s="7">
        <v>43222</v>
      </c>
      <c r="C191" s="33" t="s">
        <v>2662</v>
      </c>
      <c r="G191" s="133" t="s">
        <v>345</v>
      </c>
      <c r="H191" s="133"/>
      <c r="I191" s="132">
        <v>28.8</v>
      </c>
      <c r="J191" s="132"/>
      <c r="K191" s="32" t="s">
        <v>12</v>
      </c>
      <c r="L191" s="44">
        <f t="shared" si="2"/>
        <v>10524.539999999997</v>
      </c>
    </row>
    <row r="192" spans="1:15" x14ac:dyDescent="0.2">
      <c r="A192" s="7">
        <v>43232</v>
      </c>
      <c r="B192" s="7">
        <v>43222</v>
      </c>
      <c r="C192" s="33" t="s">
        <v>121</v>
      </c>
      <c r="D192" s="47"/>
      <c r="G192" s="134" t="s">
        <v>121</v>
      </c>
      <c r="H192" s="134"/>
      <c r="I192" s="132"/>
      <c r="J192" s="132"/>
      <c r="K192" s="32" t="s">
        <v>12</v>
      </c>
      <c r="L192" s="44">
        <f t="shared" si="2"/>
        <v>10524.539999999997</v>
      </c>
    </row>
    <row r="193" spans="1:15" x14ac:dyDescent="0.2">
      <c r="A193" s="7">
        <v>43232</v>
      </c>
      <c r="B193" s="7">
        <v>43222</v>
      </c>
      <c r="C193" s="33" t="s">
        <v>14</v>
      </c>
      <c r="D193" s="47"/>
      <c r="G193" s="134" t="s">
        <v>15</v>
      </c>
      <c r="H193" s="134"/>
      <c r="I193" s="135">
        <v>6</v>
      </c>
      <c r="J193" s="136"/>
      <c r="K193" s="32" t="s">
        <v>12</v>
      </c>
      <c r="L193" s="44">
        <f t="shared" si="2"/>
        <v>10518.539999999997</v>
      </c>
    </row>
    <row r="194" spans="1:15" x14ac:dyDescent="0.2">
      <c r="A194" s="7">
        <v>43232</v>
      </c>
      <c r="B194" s="7">
        <v>43222</v>
      </c>
      <c r="C194" s="33" t="s">
        <v>16</v>
      </c>
      <c r="D194" s="67"/>
      <c r="G194" s="134" t="s">
        <v>32</v>
      </c>
      <c r="H194" s="137">
        <v>1871.5900000000001</v>
      </c>
      <c r="I194" s="138"/>
      <c r="J194" s="136"/>
      <c r="K194" s="32" t="s">
        <v>12</v>
      </c>
      <c r="L194" s="44">
        <f t="shared" si="2"/>
        <v>10518.539999999997</v>
      </c>
      <c r="M194" s="30">
        <v>10518.54</v>
      </c>
      <c r="N194" s="31">
        <v>43238</v>
      </c>
      <c r="O194" s="58">
        <f>L194-M194</f>
        <v>0</v>
      </c>
    </row>
    <row r="195" spans="1:15" x14ac:dyDescent="0.2">
      <c r="A195" s="7">
        <v>43238</v>
      </c>
      <c r="C195" s="33" t="s">
        <v>2404</v>
      </c>
      <c r="G195" s="21" t="s">
        <v>15</v>
      </c>
      <c r="H195" s="21"/>
      <c r="I195" s="56">
        <v>102</v>
      </c>
      <c r="K195" s="32" t="s">
        <v>12</v>
      </c>
      <c r="L195" s="44">
        <f t="shared" si="2"/>
        <v>10416.539999999997</v>
      </c>
    </row>
    <row r="196" spans="1:15" x14ac:dyDescent="0.2">
      <c r="A196" s="7">
        <v>43238</v>
      </c>
      <c r="C196" s="33" t="s">
        <v>2663</v>
      </c>
      <c r="E196" s="35"/>
      <c r="F196" s="35"/>
      <c r="G196" s="21" t="s">
        <v>148</v>
      </c>
      <c r="H196" s="21"/>
      <c r="I196" s="56">
        <v>50</v>
      </c>
      <c r="K196" s="32" t="s">
        <v>12</v>
      </c>
      <c r="L196" s="44">
        <f t="shared" ref="L196:L259" si="3">L195-I196+J196</f>
        <v>10366.539999999997</v>
      </c>
    </row>
    <row r="197" spans="1:15" x14ac:dyDescent="0.2">
      <c r="A197" s="7">
        <v>43244</v>
      </c>
      <c r="B197" s="29" t="s">
        <v>2400</v>
      </c>
      <c r="C197" s="87" t="s">
        <v>963</v>
      </c>
      <c r="E197" s="35"/>
      <c r="F197" s="35"/>
      <c r="G197" s="21" t="s">
        <v>13</v>
      </c>
      <c r="H197" s="21"/>
      <c r="I197" s="48"/>
      <c r="J197" s="48">
        <v>27</v>
      </c>
      <c r="K197" s="32" t="s">
        <v>12</v>
      </c>
      <c r="L197" s="44">
        <f t="shared" si="3"/>
        <v>10393.539999999997</v>
      </c>
    </row>
    <row r="198" spans="1:15" x14ac:dyDescent="0.2">
      <c r="A198" s="7">
        <v>43244</v>
      </c>
      <c r="B198" s="29" t="s">
        <v>2400</v>
      </c>
      <c r="C198" s="33" t="s">
        <v>2664</v>
      </c>
      <c r="G198" s="29" t="s">
        <v>13</v>
      </c>
      <c r="J198" s="30">
        <v>15</v>
      </c>
      <c r="K198" s="32" t="s">
        <v>12</v>
      </c>
      <c r="L198" s="44">
        <f t="shared" si="3"/>
        <v>10408.539999999997</v>
      </c>
      <c r="M198" s="30">
        <v>10408.540000000001</v>
      </c>
      <c r="N198" s="31">
        <v>43253</v>
      </c>
      <c r="O198" s="58">
        <f>L198-M198</f>
        <v>0</v>
      </c>
    </row>
    <row r="199" spans="1:15" x14ac:dyDescent="0.2">
      <c r="A199" s="52">
        <v>43256</v>
      </c>
      <c r="B199" s="174" t="s">
        <v>3179</v>
      </c>
      <c r="C199" s="168" t="s">
        <v>3178</v>
      </c>
      <c r="D199" s="169"/>
      <c r="E199" s="168"/>
      <c r="F199" s="168"/>
      <c r="G199" s="170" t="s">
        <v>333</v>
      </c>
      <c r="H199" s="170"/>
      <c r="I199" s="171">
        <v>237.5</v>
      </c>
      <c r="J199" s="62"/>
      <c r="K199" s="32" t="s">
        <v>12</v>
      </c>
      <c r="L199" s="44">
        <f t="shared" si="3"/>
        <v>10171.039999999997</v>
      </c>
    </row>
    <row r="200" spans="1:15" x14ac:dyDescent="0.2">
      <c r="A200" s="7">
        <v>43257</v>
      </c>
      <c r="B200" s="174" t="s">
        <v>2874</v>
      </c>
      <c r="C200" s="172" t="s">
        <v>2667</v>
      </c>
      <c r="D200" s="169"/>
      <c r="E200" s="168"/>
      <c r="F200" s="168"/>
      <c r="G200" s="170" t="s">
        <v>333</v>
      </c>
      <c r="H200" s="170"/>
      <c r="I200" s="171">
        <v>95</v>
      </c>
      <c r="J200" s="62"/>
      <c r="K200" s="32" t="s">
        <v>12</v>
      </c>
      <c r="L200" s="44">
        <f t="shared" si="3"/>
        <v>10076.039999999997</v>
      </c>
    </row>
    <row r="201" spans="1:15" x14ac:dyDescent="0.2">
      <c r="A201" s="7">
        <v>43258</v>
      </c>
      <c r="C201" s="33" t="s">
        <v>2869</v>
      </c>
      <c r="G201" s="29" t="s">
        <v>345</v>
      </c>
      <c r="I201" s="30">
        <v>65</v>
      </c>
      <c r="K201" s="32" t="s">
        <v>12</v>
      </c>
      <c r="L201" s="44">
        <f t="shared" si="3"/>
        <v>10011.039999999997</v>
      </c>
    </row>
    <row r="202" spans="1:15" x14ac:dyDescent="0.2">
      <c r="A202" s="7">
        <v>43262</v>
      </c>
      <c r="B202" s="29" t="s">
        <v>2400</v>
      </c>
      <c r="C202" s="53" t="s">
        <v>2665</v>
      </c>
      <c r="D202" s="54"/>
      <c r="E202" s="53"/>
      <c r="F202" s="53"/>
      <c r="G202" s="55" t="s">
        <v>13</v>
      </c>
      <c r="H202" s="55"/>
      <c r="I202" s="56"/>
      <c r="J202" s="62">
        <v>15</v>
      </c>
      <c r="K202" s="32" t="s">
        <v>12</v>
      </c>
      <c r="L202" s="44">
        <f t="shared" si="3"/>
        <v>10026.039999999997</v>
      </c>
    </row>
    <row r="203" spans="1:15" x14ac:dyDescent="0.2">
      <c r="A203" s="84">
        <v>43267</v>
      </c>
      <c r="B203" s="84"/>
      <c r="C203" s="85" t="s">
        <v>2668</v>
      </c>
      <c r="D203" s="120"/>
      <c r="E203" s="86"/>
      <c r="F203" s="86"/>
      <c r="G203" s="120" t="s">
        <v>345</v>
      </c>
      <c r="H203" s="55"/>
      <c r="I203" s="143">
        <v>93.53</v>
      </c>
      <c r="J203" s="62"/>
      <c r="K203" s="32" t="s">
        <v>12</v>
      </c>
      <c r="L203" s="44">
        <f t="shared" si="3"/>
        <v>9932.5099999999966</v>
      </c>
    </row>
    <row r="204" spans="1:15" x14ac:dyDescent="0.2">
      <c r="A204" s="84">
        <v>43267</v>
      </c>
      <c r="B204" s="84"/>
      <c r="C204" s="120" t="s">
        <v>2669</v>
      </c>
      <c r="D204" s="120"/>
      <c r="E204" s="86"/>
      <c r="F204" s="86"/>
      <c r="G204" s="120" t="s">
        <v>345</v>
      </c>
      <c r="H204" s="55"/>
      <c r="I204" s="143">
        <v>20</v>
      </c>
      <c r="J204" s="62"/>
      <c r="K204" s="32" t="s">
        <v>12</v>
      </c>
      <c r="L204" s="44">
        <f t="shared" si="3"/>
        <v>9912.5099999999966</v>
      </c>
    </row>
    <row r="205" spans="1:15" x14ac:dyDescent="0.2">
      <c r="A205" s="52">
        <v>43269</v>
      </c>
      <c r="B205" s="52" t="s">
        <v>2671</v>
      </c>
      <c r="C205" s="53" t="s">
        <v>338</v>
      </c>
      <c r="D205" s="53"/>
      <c r="E205" s="53"/>
      <c r="F205" s="53"/>
      <c r="G205" s="55" t="s">
        <v>2670</v>
      </c>
      <c r="H205" s="55"/>
      <c r="I205" s="56">
        <v>150</v>
      </c>
      <c r="J205" s="62"/>
      <c r="K205" s="32" t="s">
        <v>12</v>
      </c>
      <c r="L205" s="44">
        <f t="shared" si="3"/>
        <v>9762.5099999999966</v>
      </c>
    </row>
    <row r="206" spans="1:15" x14ac:dyDescent="0.2">
      <c r="A206" s="52">
        <v>43269</v>
      </c>
      <c r="B206" s="174" t="s">
        <v>2170</v>
      </c>
      <c r="C206" s="172" t="s">
        <v>2666</v>
      </c>
      <c r="D206" s="173"/>
      <c r="E206" s="168"/>
      <c r="F206" s="168"/>
      <c r="G206" s="170" t="s">
        <v>333</v>
      </c>
      <c r="H206" s="170"/>
      <c r="I206" s="171">
        <v>237.5</v>
      </c>
      <c r="K206" s="32" t="s">
        <v>12</v>
      </c>
      <c r="L206" s="44">
        <f t="shared" si="3"/>
        <v>9525.0099999999966</v>
      </c>
    </row>
    <row r="207" spans="1:15" x14ac:dyDescent="0.2">
      <c r="A207" s="52">
        <v>43270</v>
      </c>
      <c r="C207" s="33" t="s">
        <v>2672</v>
      </c>
      <c r="G207" s="29" t="s">
        <v>345</v>
      </c>
      <c r="I207" s="30">
        <v>250</v>
      </c>
      <c r="K207" s="32" t="s">
        <v>12</v>
      </c>
      <c r="L207" s="44">
        <f t="shared" si="3"/>
        <v>9275.0099999999966</v>
      </c>
    </row>
    <row r="208" spans="1:15" x14ac:dyDescent="0.2">
      <c r="A208" s="7">
        <v>43270</v>
      </c>
      <c r="B208" s="7">
        <v>43253</v>
      </c>
      <c r="C208" s="33" t="s">
        <v>1833</v>
      </c>
      <c r="G208" s="93" t="s">
        <v>1957</v>
      </c>
      <c r="H208" s="93"/>
      <c r="I208" s="94"/>
      <c r="J208" s="94">
        <v>24.84</v>
      </c>
      <c r="K208" s="32" t="s">
        <v>12</v>
      </c>
      <c r="L208" s="44">
        <f t="shared" si="3"/>
        <v>9299.8499999999967</v>
      </c>
    </row>
    <row r="209" spans="1:15" x14ac:dyDescent="0.2">
      <c r="A209" s="7">
        <v>43270</v>
      </c>
      <c r="B209" s="7">
        <v>43253</v>
      </c>
      <c r="C209" s="33" t="s">
        <v>422</v>
      </c>
      <c r="G209" s="88" t="s">
        <v>345</v>
      </c>
      <c r="H209" s="88"/>
      <c r="I209" s="94"/>
      <c r="J209" s="94">
        <v>104.61000000000001</v>
      </c>
      <c r="K209" s="32" t="s">
        <v>12</v>
      </c>
      <c r="L209" s="44">
        <f t="shared" si="3"/>
        <v>9404.4599999999973</v>
      </c>
    </row>
    <row r="210" spans="1:15" x14ac:dyDescent="0.2">
      <c r="A210" s="7">
        <v>43270</v>
      </c>
      <c r="B210" s="7">
        <v>43253</v>
      </c>
      <c r="C210" s="33" t="s">
        <v>2860</v>
      </c>
      <c r="G210" s="88" t="s">
        <v>13</v>
      </c>
      <c r="H210" s="88"/>
      <c r="I210" s="148"/>
      <c r="J210" s="148">
        <v>158.82000000000002</v>
      </c>
      <c r="K210" s="32" t="s">
        <v>12</v>
      </c>
      <c r="L210" s="44">
        <f t="shared" si="3"/>
        <v>9563.279999999997</v>
      </c>
    </row>
    <row r="211" spans="1:15" x14ac:dyDescent="0.2">
      <c r="A211" s="7">
        <v>43270</v>
      </c>
      <c r="B211" s="7">
        <v>43253</v>
      </c>
      <c r="C211" s="33" t="s">
        <v>2782</v>
      </c>
      <c r="G211" s="88" t="s">
        <v>345</v>
      </c>
      <c r="H211" s="88"/>
      <c r="I211" s="148">
        <v>231.59</v>
      </c>
      <c r="J211" s="148"/>
      <c r="K211" s="32" t="s">
        <v>12</v>
      </c>
      <c r="L211" s="44">
        <f t="shared" si="3"/>
        <v>9331.6899999999969</v>
      </c>
    </row>
    <row r="212" spans="1:15" x14ac:dyDescent="0.2">
      <c r="A212" s="7">
        <v>43270</v>
      </c>
      <c r="B212" s="7">
        <v>43253</v>
      </c>
      <c r="C212" s="46" t="s">
        <v>2305</v>
      </c>
      <c r="G212" s="88" t="s">
        <v>148</v>
      </c>
      <c r="H212" s="88"/>
      <c r="I212" s="148"/>
      <c r="J212" s="148">
        <v>9.51</v>
      </c>
      <c r="K212" s="32" t="s">
        <v>12</v>
      </c>
      <c r="L212" s="44">
        <f t="shared" si="3"/>
        <v>9341.1999999999971</v>
      </c>
    </row>
    <row r="213" spans="1:15" x14ac:dyDescent="0.2">
      <c r="A213" s="7">
        <v>43270</v>
      </c>
      <c r="B213" s="7">
        <v>43253</v>
      </c>
      <c r="C213" s="46" t="s">
        <v>155</v>
      </c>
      <c r="G213" s="88" t="s">
        <v>333</v>
      </c>
      <c r="H213" s="88"/>
      <c r="I213" s="148"/>
      <c r="J213" s="148">
        <v>140.88999999999999</v>
      </c>
      <c r="K213" s="32" t="s">
        <v>12</v>
      </c>
      <c r="L213" s="44">
        <f t="shared" si="3"/>
        <v>9482.0899999999965</v>
      </c>
    </row>
    <row r="214" spans="1:15" x14ac:dyDescent="0.2">
      <c r="A214" s="7">
        <v>43270</v>
      </c>
      <c r="B214" s="7">
        <v>43253</v>
      </c>
      <c r="C214" s="46" t="s">
        <v>155</v>
      </c>
      <c r="G214" s="88" t="s">
        <v>333</v>
      </c>
      <c r="H214" s="88"/>
      <c r="I214" s="148"/>
      <c r="J214" s="148">
        <v>4.6500000000000004</v>
      </c>
      <c r="K214" s="32" t="s">
        <v>12</v>
      </c>
      <c r="L214" s="44">
        <f t="shared" si="3"/>
        <v>9486.7399999999961</v>
      </c>
    </row>
    <row r="215" spans="1:15" x14ac:dyDescent="0.2">
      <c r="A215" s="7">
        <v>43270</v>
      </c>
      <c r="B215" s="7">
        <v>43253</v>
      </c>
      <c r="C215" s="149" t="s">
        <v>2747</v>
      </c>
      <c r="G215" s="88" t="s">
        <v>345</v>
      </c>
      <c r="H215" s="88"/>
      <c r="I215" s="148">
        <v>7.68</v>
      </c>
      <c r="J215" s="148"/>
      <c r="K215" s="32" t="s">
        <v>12</v>
      </c>
      <c r="L215" s="44">
        <f t="shared" si="3"/>
        <v>9479.0599999999959</v>
      </c>
    </row>
    <row r="216" spans="1:15" x14ac:dyDescent="0.2">
      <c r="A216" s="7">
        <v>43270</v>
      </c>
      <c r="B216" s="7">
        <v>43253</v>
      </c>
      <c r="C216" s="46" t="s">
        <v>927</v>
      </c>
      <c r="G216" s="88" t="s">
        <v>135</v>
      </c>
      <c r="H216" s="88"/>
      <c r="I216" s="148"/>
      <c r="J216" s="148">
        <v>451.2700000000001</v>
      </c>
      <c r="K216" s="32" t="s">
        <v>12</v>
      </c>
      <c r="L216" s="44">
        <f t="shared" si="3"/>
        <v>9930.3299999999963</v>
      </c>
    </row>
    <row r="217" spans="1:15" x14ac:dyDescent="0.2">
      <c r="A217" s="7">
        <v>43270</v>
      </c>
      <c r="B217" s="7">
        <v>43253</v>
      </c>
      <c r="C217" s="46" t="s">
        <v>651</v>
      </c>
      <c r="G217" s="88" t="s">
        <v>135</v>
      </c>
      <c r="H217" s="88"/>
      <c r="I217" s="148"/>
      <c r="J217" s="148">
        <v>211.62</v>
      </c>
      <c r="K217" s="32" t="s">
        <v>12</v>
      </c>
      <c r="L217" s="44">
        <f t="shared" si="3"/>
        <v>10141.949999999997</v>
      </c>
    </row>
    <row r="218" spans="1:15" x14ac:dyDescent="0.2">
      <c r="A218" s="7">
        <v>43270</v>
      </c>
      <c r="B218" s="7">
        <v>43253</v>
      </c>
      <c r="C218" s="33" t="s">
        <v>121</v>
      </c>
      <c r="D218" s="47"/>
      <c r="G218" s="63" t="s">
        <v>121</v>
      </c>
      <c r="H218" s="63"/>
      <c r="I218" s="148"/>
      <c r="J218" s="148"/>
      <c r="K218" s="32" t="s">
        <v>12</v>
      </c>
      <c r="L218" s="44">
        <f t="shared" si="3"/>
        <v>10141.949999999997</v>
      </c>
    </row>
    <row r="219" spans="1:15" x14ac:dyDescent="0.2">
      <c r="A219" s="7">
        <v>43270</v>
      </c>
      <c r="B219" s="7">
        <v>43253</v>
      </c>
      <c r="C219" s="33" t="s">
        <v>14</v>
      </c>
      <c r="D219" s="47"/>
      <c r="G219" s="63" t="s">
        <v>15</v>
      </c>
      <c r="H219" s="63"/>
      <c r="I219" s="69">
        <v>6</v>
      </c>
      <c r="J219" s="90"/>
      <c r="K219" s="32" t="s">
        <v>12</v>
      </c>
      <c r="L219" s="44">
        <f t="shared" si="3"/>
        <v>10135.949999999997</v>
      </c>
    </row>
    <row r="220" spans="1:15" x14ac:dyDescent="0.2">
      <c r="A220" s="7">
        <v>43270</v>
      </c>
      <c r="B220" s="7">
        <v>43253</v>
      </c>
      <c r="C220" s="33" t="s">
        <v>16</v>
      </c>
      <c r="D220" s="67"/>
      <c r="G220" s="68" t="s">
        <v>32</v>
      </c>
      <c r="H220" s="70">
        <v>860.94</v>
      </c>
      <c r="I220" s="90"/>
      <c r="J220" s="90"/>
      <c r="K220" s="32" t="s">
        <v>12</v>
      </c>
      <c r="L220" s="44">
        <f t="shared" si="3"/>
        <v>10135.949999999997</v>
      </c>
    </row>
    <row r="221" spans="1:15" x14ac:dyDescent="0.2">
      <c r="A221" s="7">
        <v>43270</v>
      </c>
      <c r="B221" s="7">
        <v>43253</v>
      </c>
      <c r="C221" s="87" t="s">
        <v>2861</v>
      </c>
      <c r="D221" s="153"/>
      <c r="E221" s="154"/>
      <c r="F221" s="154"/>
      <c r="G221" s="155" t="s">
        <v>345</v>
      </c>
      <c r="H221" s="155"/>
      <c r="I221" s="156"/>
      <c r="J221" s="28">
        <v>100</v>
      </c>
      <c r="K221" s="32" t="s">
        <v>12</v>
      </c>
      <c r="L221" s="44">
        <f t="shared" si="3"/>
        <v>10235.949999999997</v>
      </c>
      <c r="M221" s="30">
        <v>10235.950000000001</v>
      </c>
      <c r="N221" s="31">
        <v>43279</v>
      </c>
      <c r="O221" s="58">
        <f>L221-M221</f>
        <v>0</v>
      </c>
    </row>
    <row r="222" spans="1:15" x14ac:dyDescent="0.2">
      <c r="A222" s="7">
        <v>43271</v>
      </c>
      <c r="C222" s="53" t="s">
        <v>2862</v>
      </c>
      <c r="D222" s="120"/>
      <c r="E222" s="53"/>
      <c r="F222" s="53"/>
      <c r="G222" s="55" t="s">
        <v>2864</v>
      </c>
      <c r="H222" s="55"/>
      <c r="I222" s="86">
        <v>90</v>
      </c>
      <c r="K222" s="32" t="s">
        <v>12</v>
      </c>
      <c r="L222" s="44">
        <f t="shared" si="3"/>
        <v>10145.949999999997</v>
      </c>
    </row>
    <row r="223" spans="1:15" x14ac:dyDescent="0.2">
      <c r="A223" s="7">
        <v>43279</v>
      </c>
      <c r="C223" s="53" t="s">
        <v>2866</v>
      </c>
      <c r="D223" s="120"/>
      <c r="E223" s="53"/>
      <c r="F223" s="53"/>
      <c r="G223" s="55" t="s">
        <v>345</v>
      </c>
      <c r="H223" s="55"/>
      <c r="I223" s="86">
        <v>2050</v>
      </c>
      <c r="K223" s="32" t="s">
        <v>12</v>
      </c>
      <c r="L223" s="44">
        <f t="shared" si="3"/>
        <v>8095.9499999999971</v>
      </c>
    </row>
    <row r="224" spans="1:15" x14ac:dyDescent="0.2">
      <c r="A224" s="7">
        <v>43279</v>
      </c>
      <c r="C224" s="53" t="s">
        <v>2867</v>
      </c>
      <c r="D224" s="120"/>
      <c r="E224" s="53"/>
      <c r="F224" s="53"/>
      <c r="G224" s="55" t="s">
        <v>2868</v>
      </c>
      <c r="H224" s="55"/>
      <c r="I224" s="86">
        <v>1073.5999999999999</v>
      </c>
      <c r="K224" s="32" t="s">
        <v>12</v>
      </c>
      <c r="L224" s="44">
        <f t="shared" si="3"/>
        <v>7022.3499999999967</v>
      </c>
      <c r="M224" s="30">
        <v>7022.35</v>
      </c>
      <c r="N224" s="31">
        <v>43279</v>
      </c>
      <c r="O224" s="58">
        <f>L224-M224</f>
        <v>0</v>
      </c>
    </row>
    <row r="225" spans="1:15" x14ac:dyDescent="0.2">
      <c r="A225" s="7">
        <v>43284</v>
      </c>
      <c r="B225" s="7">
        <v>43280</v>
      </c>
      <c r="C225" s="53" t="s">
        <v>2870</v>
      </c>
      <c r="D225" s="54"/>
      <c r="E225" s="53"/>
      <c r="F225" s="53"/>
      <c r="G225" s="55" t="s">
        <v>345</v>
      </c>
      <c r="H225" s="55"/>
      <c r="I225" s="62">
        <v>12.99</v>
      </c>
      <c r="J225" s="62"/>
      <c r="K225" s="32" t="s">
        <v>12</v>
      </c>
      <c r="L225" s="44">
        <f t="shared" si="3"/>
        <v>7009.3599999999969</v>
      </c>
    </row>
    <row r="226" spans="1:15" x14ac:dyDescent="0.2">
      <c r="A226" s="7">
        <v>43284</v>
      </c>
      <c r="B226" s="7">
        <v>43280</v>
      </c>
      <c r="C226" s="53" t="s">
        <v>2871</v>
      </c>
      <c r="D226" s="54"/>
      <c r="E226" s="53"/>
      <c r="F226" s="53"/>
      <c r="G226" s="55" t="s">
        <v>345</v>
      </c>
      <c r="H226" s="55"/>
      <c r="I226" s="62">
        <v>6</v>
      </c>
      <c r="J226" s="62"/>
      <c r="K226" s="32" t="s">
        <v>12</v>
      </c>
      <c r="L226" s="44">
        <f t="shared" si="3"/>
        <v>7003.3599999999969</v>
      </c>
    </row>
    <row r="227" spans="1:15" x14ac:dyDescent="0.2">
      <c r="A227" s="7">
        <v>43284</v>
      </c>
      <c r="B227" s="7">
        <v>43280</v>
      </c>
      <c r="C227" s="53" t="s">
        <v>2872</v>
      </c>
      <c r="D227" s="54"/>
      <c r="E227" s="53"/>
      <c r="F227" s="53"/>
      <c r="G227" s="55" t="s">
        <v>2865</v>
      </c>
      <c r="H227" s="55"/>
      <c r="I227" s="62">
        <v>141.59</v>
      </c>
      <c r="J227" s="62"/>
      <c r="K227" s="32" t="s">
        <v>12</v>
      </c>
      <c r="L227" s="44">
        <f t="shared" si="3"/>
        <v>6861.7699999999968</v>
      </c>
    </row>
    <row r="228" spans="1:15" x14ac:dyDescent="0.2">
      <c r="A228" s="7">
        <v>43295</v>
      </c>
      <c r="C228" s="53" t="s">
        <v>2876</v>
      </c>
      <c r="D228" s="54"/>
      <c r="E228" s="53"/>
      <c r="F228" s="53"/>
      <c r="G228" s="55" t="s">
        <v>1957</v>
      </c>
      <c r="H228" s="55"/>
      <c r="I228" s="62">
        <v>14</v>
      </c>
      <c r="J228" s="62"/>
      <c r="K228" s="32" t="s">
        <v>12</v>
      </c>
      <c r="L228" s="44">
        <f t="shared" si="3"/>
        <v>6847.7699999999968</v>
      </c>
    </row>
    <row r="229" spans="1:15" x14ac:dyDescent="0.2">
      <c r="A229" s="7">
        <v>43295</v>
      </c>
      <c r="C229" s="53" t="s">
        <v>2877</v>
      </c>
      <c r="D229" s="54"/>
      <c r="E229" s="53"/>
      <c r="F229" s="53"/>
      <c r="G229" s="55" t="s">
        <v>345</v>
      </c>
      <c r="H229" s="55"/>
      <c r="I229" s="56">
        <v>150</v>
      </c>
      <c r="J229" s="62"/>
      <c r="K229" s="32" t="s">
        <v>12</v>
      </c>
      <c r="L229" s="44">
        <f t="shared" si="3"/>
        <v>6697.7699999999968</v>
      </c>
      <c r="M229" s="30">
        <v>6697.77</v>
      </c>
      <c r="N229" s="31">
        <v>43295</v>
      </c>
      <c r="O229" s="58">
        <f>L229-M229</f>
        <v>0</v>
      </c>
    </row>
    <row r="230" spans="1:15" x14ac:dyDescent="0.2">
      <c r="A230" s="7">
        <v>43296</v>
      </c>
      <c r="B230" s="7">
        <v>43283</v>
      </c>
      <c r="C230" s="33" t="s">
        <v>1833</v>
      </c>
      <c r="G230" s="157" t="s">
        <v>1957</v>
      </c>
      <c r="H230" s="157"/>
      <c r="I230" s="158"/>
      <c r="J230" s="158">
        <v>60.83</v>
      </c>
      <c r="K230" s="32" t="s">
        <v>12</v>
      </c>
      <c r="L230" s="44">
        <f t="shared" si="3"/>
        <v>6758.5999999999967</v>
      </c>
    </row>
    <row r="231" spans="1:15" x14ac:dyDescent="0.2">
      <c r="A231" s="7">
        <v>43296</v>
      </c>
      <c r="B231" s="7">
        <v>43283</v>
      </c>
      <c r="C231" s="33" t="s">
        <v>422</v>
      </c>
      <c r="G231" s="157" t="s">
        <v>345</v>
      </c>
      <c r="H231" s="157"/>
      <c r="I231" s="158"/>
      <c r="J231" s="158">
        <v>123.18000000000004</v>
      </c>
      <c r="K231" s="32" t="s">
        <v>12</v>
      </c>
      <c r="L231" s="44">
        <f t="shared" si="3"/>
        <v>6881.779999999997</v>
      </c>
    </row>
    <row r="232" spans="1:15" x14ac:dyDescent="0.2">
      <c r="A232" s="7">
        <v>43296</v>
      </c>
      <c r="B232" s="7">
        <v>43283</v>
      </c>
      <c r="C232" s="33" t="s">
        <v>3171</v>
      </c>
      <c r="G232" s="157" t="s">
        <v>13</v>
      </c>
      <c r="H232" s="157"/>
      <c r="I232" s="160"/>
      <c r="J232" s="160"/>
      <c r="K232" s="32" t="s">
        <v>12</v>
      </c>
      <c r="L232" s="44">
        <f t="shared" si="3"/>
        <v>6881.779999999997</v>
      </c>
    </row>
    <row r="233" spans="1:15" x14ac:dyDescent="0.2">
      <c r="A233" s="7">
        <v>43296</v>
      </c>
      <c r="B233" s="7">
        <v>43283</v>
      </c>
      <c r="C233" s="46" t="s">
        <v>2305</v>
      </c>
      <c r="G233" s="157" t="s">
        <v>148</v>
      </c>
      <c r="H233" s="157"/>
      <c r="I233" s="160"/>
      <c r="J233" s="160">
        <v>265.68000000000012</v>
      </c>
      <c r="K233" s="32" t="s">
        <v>12</v>
      </c>
      <c r="L233" s="44">
        <f t="shared" si="3"/>
        <v>7147.4599999999973</v>
      </c>
    </row>
    <row r="234" spans="1:15" x14ac:dyDescent="0.2">
      <c r="A234" s="7">
        <v>43296</v>
      </c>
      <c r="B234" s="7">
        <v>43283</v>
      </c>
      <c r="C234" s="46" t="s">
        <v>155</v>
      </c>
      <c r="G234" s="159" t="s">
        <v>333</v>
      </c>
      <c r="H234" s="159"/>
      <c r="I234" s="160"/>
      <c r="J234" s="160">
        <v>276.42999999999989</v>
      </c>
      <c r="K234" s="32" t="s">
        <v>12</v>
      </c>
      <c r="L234" s="44">
        <f t="shared" si="3"/>
        <v>7423.8899999999976</v>
      </c>
    </row>
    <row r="235" spans="1:15" x14ac:dyDescent="0.2">
      <c r="A235" s="7">
        <v>43296</v>
      </c>
      <c r="B235" s="7">
        <v>43283</v>
      </c>
      <c r="C235" s="46" t="s">
        <v>927</v>
      </c>
      <c r="G235" s="159" t="s">
        <v>135</v>
      </c>
      <c r="H235" s="159"/>
      <c r="I235" s="160"/>
      <c r="J235" s="160">
        <v>660.7800000000002</v>
      </c>
      <c r="K235" s="32" t="s">
        <v>12</v>
      </c>
      <c r="L235" s="44">
        <f t="shared" si="3"/>
        <v>8084.6699999999983</v>
      </c>
    </row>
    <row r="236" spans="1:15" x14ac:dyDescent="0.2">
      <c r="A236" s="7">
        <v>43296</v>
      </c>
      <c r="B236" s="7">
        <v>43283</v>
      </c>
      <c r="C236" s="46" t="s">
        <v>651</v>
      </c>
      <c r="G236" s="159" t="s">
        <v>135</v>
      </c>
      <c r="H236" s="159"/>
      <c r="I236" s="160"/>
      <c r="J236" s="160">
        <v>268.23</v>
      </c>
      <c r="K236" s="32" t="s">
        <v>12</v>
      </c>
      <c r="L236" s="44">
        <f t="shared" si="3"/>
        <v>8352.8999999999978</v>
      </c>
    </row>
    <row r="237" spans="1:15" x14ac:dyDescent="0.2">
      <c r="A237" s="7">
        <v>43296</v>
      </c>
      <c r="B237" s="7">
        <v>43283</v>
      </c>
      <c r="C237" s="33" t="s">
        <v>3172</v>
      </c>
      <c r="G237" s="159" t="s">
        <v>345</v>
      </c>
      <c r="H237" s="159"/>
      <c r="I237" s="160">
        <v>8.26</v>
      </c>
      <c r="J237" s="160"/>
      <c r="K237" s="32" t="s">
        <v>12</v>
      </c>
      <c r="L237" s="44">
        <f t="shared" si="3"/>
        <v>8344.6399999999976</v>
      </c>
    </row>
    <row r="238" spans="1:15" x14ac:dyDescent="0.2">
      <c r="A238" s="7">
        <v>43296</v>
      </c>
      <c r="B238" s="7">
        <v>43283</v>
      </c>
      <c r="C238" s="33" t="s">
        <v>121</v>
      </c>
      <c r="D238" s="47"/>
      <c r="G238" s="161" t="s">
        <v>121</v>
      </c>
      <c r="H238" s="161"/>
      <c r="I238" s="160"/>
      <c r="J238" s="160"/>
      <c r="K238" s="32" t="s">
        <v>12</v>
      </c>
      <c r="L238" s="44">
        <f t="shared" si="3"/>
        <v>8344.6399999999976</v>
      </c>
    </row>
    <row r="239" spans="1:15" x14ac:dyDescent="0.2">
      <c r="A239" s="7">
        <v>43296</v>
      </c>
      <c r="B239" s="7">
        <v>43283</v>
      </c>
      <c r="C239" s="33" t="s">
        <v>16</v>
      </c>
      <c r="D239" s="67"/>
      <c r="G239" s="161" t="s">
        <v>32</v>
      </c>
      <c r="H239" s="163">
        <v>1646.87</v>
      </c>
      <c r="I239" s="162"/>
      <c r="J239" s="162"/>
      <c r="K239" s="32" t="s">
        <v>12</v>
      </c>
      <c r="L239" s="44">
        <f t="shared" si="3"/>
        <v>8344.6399999999976</v>
      </c>
    </row>
    <row r="240" spans="1:15" x14ac:dyDescent="0.2">
      <c r="A240" s="52">
        <v>43304</v>
      </c>
      <c r="B240" s="7">
        <v>43281</v>
      </c>
      <c r="C240" s="150" t="s">
        <v>2863</v>
      </c>
      <c r="D240" s="151"/>
      <c r="E240" s="150"/>
      <c r="F240" s="150"/>
      <c r="G240" s="75" t="s">
        <v>2865</v>
      </c>
      <c r="H240" s="75"/>
      <c r="I240" s="152"/>
      <c r="J240" s="152">
        <v>613.25</v>
      </c>
      <c r="K240" s="32" t="s">
        <v>12</v>
      </c>
      <c r="L240" s="83">
        <f t="shared" si="3"/>
        <v>8957.8899999999976</v>
      </c>
    </row>
    <row r="241" spans="1:16" x14ac:dyDescent="0.2">
      <c r="A241" s="7">
        <v>43308</v>
      </c>
      <c r="C241" s="33" t="s">
        <v>3173</v>
      </c>
      <c r="G241" s="159" t="s">
        <v>1957</v>
      </c>
      <c r="H241" s="21"/>
      <c r="I241" s="30">
        <v>160</v>
      </c>
      <c r="K241" s="32" t="s">
        <v>12</v>
      </c>
      <c r="L241" s="44">
        <f t="shared" si="3"/>
        <v>8797.8899999999976</v>
      </c>
    </row>
    <row r="242" spans="1:16" x14ac:dyDescent="0.2">
      <c r="A242" s="7">
        <v>43308</v>
      </c>
      <c r="C242" s="33" t="s">
        <v>3174</v>
      </c>
      <c r="G242" s="159" t="s">
        <v>1957</v>
      </c>
      <c r="H242" s="21"/>
      <c r="I242" s="30">
        <v>200</v>
      </c>
      <c r="K242" s="32" t="s">
        <v>12</v>
      </c>
      <c r="L242" s="44">
        <f t="shared" si="3"/>
        <v>8597.8899999999976</v>
      </c>
    </row>
    <row r="243" spans="1:16" x14ac:dyDescent="0.2">
      <c r="A243" s="7">
        <v>43308</v>
      </c>
      <c r="C243" s="149" t="s">
        <v>3175</v>
      </c>
      <c r="G243" s="29" t="s">
        <v>13</v>
      </c>
      <c r="J243" s="30">
        <v>130</v>
      </c>
      <c r="K243" s="32" t="s">
        <v>12</v>
      </c>
      <c r="L243" s="44">
        <f t="shared" si="3"/>
        <v>8727.8899999999976</v>
      </c>
      <c r="M243" s="30">
        <v>8727.89</v>
      </c>
      <c r="N243" s="31">
        <v>43308</v>
      </c>
      <c r="O243" s="58">
        <f>L243-M243</f>
        <v>0</v>
      </c>
    </row>
    <row r="244" spans="1:16" ht="15" x14ac:dyDescent="0.25">
      <c r="A244" s="7">
        <v>43319</v>
      </c>
      <c r="B244" s="7">
        <v>43306</v>
      </c>
      <c r="C244" s="53" t="s">
        <v>3176</v>
      </c>
      <c r="D244" s="54"/>
      <c r="E244" s="53"/>
      <c r="F244" s="53"/>
      <c r="G244" s="55" t="s">
        <v>867</v>
      </c>
      <c r="H244" s="55"/>
      <c r="I244" s="56">
        <v>228.41</v>
      </c>
      <c r="J244" s="62"/>
      <c r="K244" s="32" t="s">
        <v>12</v>
      </c>
      <c r="L244" s="44">
        <f t="shared" si="3"/>
        <v>8499.4799999999977</v>
      </c>
      <c r="P244" s="164"/>
    </row>
    <row r="245" spans="1:16" x14ac:dyDescent="0.2">
      <c r="A245" s="7">
        <v>43319</v>
      </c>
      <c r="C245" s="53" t="s">
        <v>1601</v>
      </c>
      <c r="D245" s="54"/>
      <c r="E245" s="53"/>
      <c r="F245" s="53"/>
      <c r="G245" s="55" t="s">
        <v>13</v>
      </c>
      <c r="H245" s="55"/>
      <c r="I245" s="56"/>
      <c r="J245" s="62">
        <v>40</v>
      </c>
      <c r="K245" s="32" t="s">
        <v>12</v>
      </c>
      <c r="L245" s="44">
        <f t="shared" si="3"/>
        <v>8539.4799999999977</v>
      </c>
      <c r="M245" s="30">
        <v>8539.48</v>
      </c>
      <c r="N245" s="31">
        <v>43320</v>
      </c>
      <c r="O245" s="58">
        <f>L245-M245</f>
        <v>0</v>
      </c>
    </row>
    <row r="246" spans="1:16" x14ac:dyDescent="0.2">
      <c r="A246" s="7">
        <v>43321</v>
      </c>
      <c r="C246" s="167" t="s">
        <v>3185</v>
      </c>
      <c r="G246" s="29" t="s">
        <v>13</v>
      </c>
      <c r="J246" s="28">
        <v>40</v>
      </c>
      <c r="K246" s="32" t="s">
        <v>12</v>
      </c>
      <c r="L246" s="44">
        <f t="shared" si="3"/>
        <v>8579.4799999999977</v>
      </c>
    </row>
    <row r="247" spans="1:16" x14ac:dyDescent="0.2">
      <c r="A247" s="7">
        <v>43321</v>
      </c>
      <c r="C247" s="167" t="s">
        <v>3184</v>
      </c>
      <c r="G247" s="21" t="s">
        <v>13</v>
      </c>
      <c r="H247" s="21"/>
      <c r="J247" s="28">
        <v>40</v>
      </c>
      <c r="K247" s="32" t="s">
        <v>12</v>
      </c>
      <c r="L247" s="44">
        <f t="shared" si="3"/>
        <v>8619.4799999999977</v>
      </c>
    </row>
    <row r="248" spans="1:16" x14ac:dyDescent="0.2">
      <c r="A248" s="7">
        <v>43322</v>
      </c>
      <c r="C248" s="53" t="s">
        <v>341</v>
      </c>
      <c r="D248" s="54"/>
      <c r="E248" s="53"/>
      <c r="F248" s="53"/>
      <c r="G248" s="55" t="s">
        <v>148</v>
      </c>
      <c r="H248" s="55"/>
      <c r="I248" s="56">
        <v>40</v>
      </c>
      <c r="J248" s="62"/>
      <c r="K248" s="32" t="s">
        <v>12</v>
      </c>
      <c r="L248" s="44">
        <f t="shared" si="3"/>
        <v>8579.4799999999977</v>
      </c>
    </row>
    <row r="249" spans="1:16" x14ac:dyDescent="0.2">
      <c r="A249" s="7">
        <v>43322</v>
      </c>
      <c r="C249" s="53" t="s">
        <v>341</v>
      </c>
      <c r="D249" s="54"/>
      <c r="E249" s="53"/>
      <c r="F249" s="53"/>
      <c r="G249" s="55" t="s">
        <v>148</v>
      </c>
      <c r="H249" s="55"/>
      <c r="I249" s="56">
        <v>55</v>
      </c>
      <c r="J249" s="62"/>
      <c r="K249" s="32" t="s">
        <v>12</v>
      </c>
      <c r="L249" s="44">
        <f t="shared" si="3"/>
        <v>8524.4799999999977</v>
      </c>
    </row>
    <row r="250" spans="1:16" x14ac:dyDescent="0.2">
      <c r="A250" s="7">
        <v>43322</v>
      </c>
      <c r="C250" s="53" t="s">
        <v>341</v>
      </c>
      <c r="D250" s="54"/>
      <c r="E250" s="53"/>
      <c r="F250" s="53"/>
      <c r="G250" s="55" t="s">
        <v>2402</v>
      </c>
      <c r="H250" s="55"/>
      <c r="I250" s="56"/>
      <c r="J250" s="62">
        <v>40</v>
      </c>
      <c r="K250" s="32" t="s">
        <v>12</v>
      </c>
      <c r="L250" s="44">
        <f t="shared" si="3"/>
        <v>8564.4799999999977</v>
      </c>
    </row>
    <row r="251" spans="1:16" x14ac:dyDescent="0.2">
      <c r="A251" s="7">
        <v>43322</v>
      </c>
      <c r="C251" s="53" t="s">
        <v>341</v>
      </c>
      <c r="D251" s="54"/>
      <c r="E251" s="53"/>
      <c r="F251" s="53"/>
      <c r="G251" s="55" t="s">
        <v>2402</v>
      </c>
      <c r="H251" s="55"/>
      <c r="I251" s="56"/>
      <c r="J251" s="62">
        <v>55</v>
      </c>
      <c r="K251" s="32" t="s">
        <v>12</v>
      </c>
      <c r="L251" s="44">
        <f t="shared" si="3"/>
        <v>8619.4799999999977</v>
      </c>
    </row>
    <row r="252" spans="1:16" x14ac:dyDescent="0.2">
      <c r="A252" s="7">
        <v>43322</v>
      </c>
      <c r="B252" s="174" t="s">
        <v>2875</v>
      </c>
      <c r="C252" s="168" t="s">
        <v>2873</v>
      </c>
      <c r="D252" s="169"/>
      <c r="E252" s="168"/>
      <c r="F252" s="168"/>
      <c r="G252" s="170" t="s">
        <v>333</v>
      </c>
      <c r="H252" s="170"/>
      <c r="I252" s="171">
        <v>190</v>
      </c>
      <c r="J252" s="62"/>
      <c r="K252" s="32" t="s">
        <v>12</v>
      </c>
      <c r="L252" s="44">
        <f t="shared" si="3"/>
        <v>8429.4799999999977</v>
      </c>
    </row>
    <row r="253" spans="1:16" x14ac:dyDescent="0.2">
      <c r="A253" s="7">
        <v>43322</v>
      </c>
      <c r="B253" s="7">
        <v>43314</v>
      </c>
      <c r="C253" s="33" t="s">
        <v>1833</v>
      </c>
      <c r="G253" s="93" t="s">
        <v>1957</v>
      </c>
      <c r="H253" s="93"/>
      <c r="I253" s="94"/>
      <c r="J253" s="94">
        <v>60.83</v>
      </c>
      <c r="K253" s="32" t="s">
        <v>12</v>
      </c>
      <c r="L253" s="44">
        <f t="shared" si="3"/>
        <v>8490.3099999999977</v>
      </c>
    </row>
    <row r="254" spans="1:16" x14ac:dyDescent="0.2">
      <c r="A254" s="7">
        <v>43322</v>
      </c>
      <c r="B254" s="7">
        <v>43309</v>
      </c>
      <c r="C254" s="139" t="s">
        <v>3177</v>
      </c>
      <c r="D254" s="122"/>
      <c r="E254" s="139"/>
      <c r="F254" s="139"/>
      <c r="G254" s="140" t="s">
        <v>1957</v>
      </c>
      <c r="H254" s="140"/>
      <c r="I254" s="141"/>
      <c r="J254" s="142">
        <v>8</v>
      </c>
      <c r="K254" s="32" t="s">
        <v>12</v>
      </c>
      <c r="L254" s="44">
        <f t="shared" si="3"/>
        <v>8498.3099999999977</v>
      </c>
    </row>
    <row r="255" spans="1:16" x14ac:dyDescent="0.2">
      <c r="A255" s="7">
        <v>43323</v>
      </c>
      <c r="B255" s="7">
        <v>43314</v>
      </c>
      <c r="C255" s="33" t="s">
        <v>422</v>
      </c>
      <c r="G255" s="93" t="s">
        <v>345</v>
      </c>
      <c r="H255" s="93"/>
      <c r="I255" s="94"/>
      <c r="J255" s="94">
        <v>123.18000000000004</v>
      </c>
      <c r="K255" s="32" t="s">
        <v>12</v>
      </c>
      <c r="L255" s="44">
        <f t="shared" si="3"/>
        <v>8621.489999999998</v>
      </c>
    </row>
    <row r="256" spans="1:16" x14ac:dyDescent="0.2">
      <c r="A256" s="7">
        <v>43323</v>
      </c>
      <c r="B256" s="7">
        <v>43314</v>
      </c>
      <c r="C256" s="33" t="s">
        <v>3171</v>
      </c>
      <c r="G256" s="93" t="s">
        <v>13</v>
      </c>
      <c r="H256" s="93"/>
      <c r="I256" s="148"/>
      <c r="J256" s="148"/>
      <c r="K256" s="32" t="s">
        <v>12</v>
      </c>
      <c r="L256" s="44">
        <f t="shared" si="3"/>
        <v>8621.489999999998</v>
      </c>
    </row>
    <row r="257" spans="1:15" x14ac:dyDescent="0.2">
      <c r="A257" s="7">
        <v>43323</v>
      </c>
      <c r="B257" s="7">
        <v>43314</v>
      </c>
      <c r="C257" s="46" t="s">
        <v>2305</v>
      </c>
      <c r="G257" s="93" t="s">
        <v>148</v>
      </c>
      <c r="H257" s="93"/>
      <c r="I257" s="148"/>
      <c r="J257" s="148">
        <v>265.68000000000012</v>
      </c>
      <c r="K257" s="32" t="s">
        <v>12</v>
      </c>
      <c r="L257" s="44">
        <f t="shared" si="3"/>
        <v>8887.1699999999983</v>
      </c>
    </row>
    <row r="258" spans="1:15" x14ac:dyDescent="0.2">
      <c r="A258" s="7">
        <v>43323</v>
      </c>
      <c r="B258" s="7">
        <v>43314</v>
      </c>
      <c r="C258" s="46" t="s">
        <v>155</v>
      </c>
      <c r="G258" s="93" t="s">
        <v>333</v>
      </c>
      <c r="H258" s="93"/>
      <c r="I258" s="148"/>
      <c r="J258" s="148">
        <v>276.42999999999989</v>
      </c>
      <c r="K258" s="32" t="s">
        <v>12</v>
      </c>
      <c r="L258" s="44">
        <f t="shared" si="3"/>
        <v>9163.5999999999985</v>
      </c>
    </row>
    <row r="259" spans="1:15" x14ac:dyDescent="0.2">
      <c r="A259" s="7">
        <v>43323</v>
      </c>
      <c r="B259" s="7">
        <v>43314</v>
      </c>
      <c r="C259" s="46" t="s">
        <v>927</v>
      </c>
      <c r="G259" s="93" t="s">
        <v>135</v>
      </c>
      <c r="H259" s="93"/>
      <c r="I259" s="148"/>
      <c r="J259" s="148">
        <v>660.7800000000002</v>
      </c>
      <c r="K259" s="32" t="s">
        <v>12</v>
      </c>
      <c r="L259" s="44">
        <f t="shared" si="3"/>
        <v>9824.3799999999992</v>
      </c>
    </row>
    <row r="260" spans="1:15" x14ac:dyDescent="0.2">
      <c r="A260" s="7">
        <v>43323</v>
      </c>
      <c r="B260" s="7">
        <v>43314</v>
      </c>
      <c r="C260" s="46" t="s">
        <v>651</v>
      </c>
      <c r="G260" s="93" t="s">
        <v>135</v>
      </c>
      <c r="H260" s="93"/>
      <c r="I260" s="148"/>
      <c r="J260" s="148">
        <v>268.23</v>
      </c>
      <c r="K260" s="32" t="s">
        <v>12</v>
      </c>
      <c r="L260" s="44">
        <f>L259-I260+J260</f>
        <v>10092.609999999999</v>
      </c>
    </row>
    <row r="261" spans="1:15" x14ac:dyDescent="0.2">
      <c r="A261" s="7">
        <v>43323</v>
      </c>
      <c r="B261" s="7">
        <v>43314</v>
      </c>
      <c r="C261" s="33" t="s">
        <v>3172</v>
      </c>
      <c r="G261" s="93" t="s">
        <v>345</v>
      </c>
      <c r="H261" s="93"/>
      <c r="I261" s="148">
        <v>-8.26</v>
      </c>
      <c r="J261" s="148"/>
      <c r="K261" s="32" t="s">
        <v>12</v>
      </c>
      <c r="L261" s="44">
        <f>L260-I261+J261</f>
        <v>10100.869999999999</v>
      </c>
    </row>
    <row r="262" spans="1:15" x14ac:dyDescent="0.2">
      <c r="A262" s="7">
        <v>43323</v>
      </c>
      <c r="B262" s="7">
        <v>43314</v>
      </c>
      <c r="C262" s="33" t="s">
        <v>121</v>
      </c>
      <c r="D262" s="47"/>
      <c r="G262" s="68" t="s">
        <v>121</v>
      </c>
      <c r="H262" s="68"/>
      <c r="I262" s="148"/>
      <c r="J262" s="148"/>
      <c r="K262" s="32" t="s">
        <v>12</v>
      </c>
      <c r="L262" s="44">
        <f>L261-I262+J262</f>
        <v>10100.869999999999</v>
      </c>
    </row>
    <row r="263" spans="1:15" x14ac:dyDescent="0.2">
      <c r="A263" s="7">
        <v>43323</v>
      </c>
      <c r="B263" s="7">
        <v>43314</v>
      </c>
      <c r="C263" s="33" t="s">
        <v>16</v>
      </c>
      <c r="D263" s="67"/>
      <c r="G263" s="63" t="s">
        <v>32</v>
      </c>
      <c r="H263" s="65">
        <v>1663.3900000000003</v>
      </c>
      <c r="I263" s="90"/>
      <c r="J263" s="90"/>
      <c r="K263" s="32" t="s">
        <v>12</v>
      </c>
      <c r="L263" s="44">
        <f>L262-I263+J263</f>
        <v>10100.869999999999</v>
      </c>
    </row>
    <row r="264" spans="1:15" x14ac:dyDescent="0.2">
      <c r="A264" s="7">
        <v>43323</v>
      </c>
      <c r="C264" s="33" t="s">
        <v>3181</v>
      </c>
      <c r="G264" s="21" t="s">
        <v>13</v>
      </c>
      <c r="H264" s="21"/>
      <c r="J264" s="28">
        <v>35</v>
      </c>
      <c r="K264" s="32" t="s">
        <v>12</v>
      </c>
      <c r="L264" s="44">
        <f>L263-I264+J264</f>
        <v>10135.869999999999</v>
      </c>
    </row>
    <row r="265" spans="1:15" x14ac:dyDescent="0.2">
      <c r="A265" s="7">
        <v>43323</v>
      </c>
      <c r="C265" s="33" t="s">
        <v>3181</v>
      </c>
      <c r="G265" s="21" t="s">
        <v>13</v>
      </c>
      <c r="H265" s="21"/>
      <c r="J265" s="28">
        <v>40</v>
      </c>
      <c r="K265" s="32" t="s">
        <v>12</v>
      </c>
      <c r="L265" s="44">
        <f>L264-I265+J265</f>
        <v>10175.869999999999</v>
      </c>
    </row>
    <row r="266" spans="1:15" x14ac:dyDescent="0.2">
      <c r="A266" s="7">
        <v>43323</v>
      </c>
      <c r="C266" s="167" t="s">
        <v>3182</v>
      </c>
      <c r="G266" s="21" t="s">
        <v>13</v>
      </c>
      <c r="H266" s="21"/>
      <c r="J266" s="28">
        <v>40</v>
      </c>
      <c r="K266" s="32" t="s">
        <v>12</v>
      </c>
      <c r="L266" s="44">
        <f>L265-I266+J266</f>
        <v>10215.869999999999</v>
      </c>
    </row>
    <row r="267" spans="1:15" x14ac:dyDescent="0.2">
      <c r="A267" s="7">
        <v>43323</v>
      </c>
      <c r="C267" s="167" t="s">
        <v>3183</v>
      </c>
      <c r="G267" s="21" t="s">
        <v>13</v>
      </c>
      <c r="H267" s="21"/>
      <c r="J267" s="28">
        <v>55</v>
      </c>
      <c r="K267" s="32" t="s">
        <v>12</v>
      </c>
      <c r="L267" s="44">
        <f>L266-I267+J267</f>
        <v>10270.869999999999</v>
      </c>
    </row>
    <row r="268" spans="1:15" x14ac:dyDescent="0.2">
      <c r="A268" s="7">
        <v>43323</v>
      </c>
      <c r="C268" s="167" t="s">
        <v>3183</v>
      </c>
      <c r="G268" s="21" t="s">
        <v>13</v>
      </c>
      <c r="H268" s="21"/>
      <c r="J268" s="28">
        <v>40</v>
      </c>
      <c r="K268" s="32" t="s">
        <v>12</v>
      </c>
      <c r="L268" s="44">
        <f>L267-I268+J268</f>
        <v>10310.869999999999</v>
      </c>
      <c r="M268" s="30">
        <v>10310.870000000001</v>
      </c>
      <c r="N268" s="31">
        <v>43326</v>
      </c>
      <c r="O268" s="58">
        <f>L268-M268</f>
        <v>0</v>
      </c>
    </row>
    <row r="269" spans="1:15" x14ac:dyDescent="0.2">
      <c r="A269" s="7">
        <v>43323</v>
      </c>
      <c r="C269" s="167" t="s">
        <v>3190</v>
      </c>
      <c r="G269" s="21" t="s">
        <v>13</v>
      </c>
      <c r="H269" s="21"/>
      <c r="J269" s="28">
        <v>55</v>
      </c>
      <c r="K269" s="32" t="s">
        <v>12</v>
      </c>
      <c r="L269" s="44">
        <f>L268-I269+J269</f>
        <v>10365.869999999999</v>
      </c>
      <c r="O269" s="58"/>
    </row>
    <row r="270" spans="1:15" x14ac:dyDescent="0.2">
      <c r="A270" s="7">
        <v>43323</v>
      </c>
      <c r="C270" s="53" t="s">
        <v>3180</v>
      </c>
      <c r="D270" s="54"/>
      <c r="E270" s="53"/>
      <c r="F270" s="53"/>
      <c r="G270" s="55" t="s">
        <v>2396</v>
      </c>
      <c r="H270" s="55"/>
      <c r="I270" s="56">
        <v>4.25</v>
      </c>
      <c r="J270" s="62"/>
      <c r="K270" s="32" t="s">
        <v>12</v>
      </c>
      <c r="L270" s="44">
        <f>L269-I270+J270</f>
        <v>10361.619999999999</v>
      </c>
    </row>
    <row r="271" spans="1:15" x14ac:dyDescent="0.2">
      <c r="A271" s="7">
        <v>43326</v>
      </c>
      <c r="B271" s="165"/>
      <c r="C271" s="33" t="s">
        <v>3187</v>
      </c>
      <c r="D271" s="166"/>
      <c r="G271" s="29" t="s">
        <v>2402</v>
      </c>
      <c r="I271" s="30">
        <v>240</v>
      </c>
      <c r="K271" s="32" t="s">
        <v>12</v>
      </c>
      <c r="L271" s="44">
        <f>L270-I271+J271</f>
        <v>10121.619999999999</v>
      </c>
    </row>
    <row r="272" spans="1:15" x14ac:dyDescent="0.2">
      <c r="A272" s="7">
        <v>43326</v>
      </c>
      <c r="B272" s="165"/>
      <c r="C272" s="33" t="s">
        <v>3186</v>
      </c>
      <c r="D272" s="166"/>
      <c r="G272" s="29" t="s">
        <v>2402</v>
      </c>
      <c r="I272" s="30">
        <v>240</v>
      </c>
      <c r="K272" s="32" t="s">
        <v>12</v>
      </c>
      <c r="L272" s="44">
        <f>L271-I272+J272</f>
        <v>9881.619999999999</v>
      </c>
    </row>
    <row r="273" spans="1:15" x14ac:dyDescent="0.2">
      <c r="A273" s="7">
        <v>43326</v>
      </c>
      <c r="B273" s="165"/>
      <c r="C273" s="33" t="s">
        <v>3188</v>
      </c>
      <c r="D273" s="166"/>
      <c r="G273" s="29" t="s">
        <v>13</v>
      </c>
      <c r="I273" s="30">
        <v>330</v>
      </c>
      <c r="K273" s="32" t="s">
        <v>12</v>
      </c>
      <c r="L273" s="44">
        <f>L272-I273+J273</f>
        <v>9551.619999999999</v>
      </c>
    </row>
    <row r="274" spans="1:15" x14ac:dyDescent="0.2">
      <c r="A274" s="7">
        <v>43326</v>
      </c>
      <c r="B274" s="165"/>
      <c r="C274" s="33" t="s">
        <v>3189</v>
      </c>
      <c r="D274" s="166"/>
      <c r="G274" s="29" t="s">
        <v>13</v>
      </c>
      <c r="I274" s="30">
        <v>200</v>
      </c>
      <c r="K274" s="32" t="s">
        <v>12</v>
      </c>
      <c r="L274" s="44">
        <f>L273-I274+J274</f>
        <v>9351.619999999999</v>
      </c>
      <c r="M274" s="30">
        <v>9351.6200000000008</v>
      </c>
      <c r="N274" s="31">
        <v>43326</v>
      </c>
      <c r="O274" s="58">
        <f>L274-M274</f>
        <v>0</v>
      </c>
    </row>
    <row r="275" spans="1:15" x14ac:dyDescent="0.2">
      <c r="A275" s="7">
        <v>43326</v>
      </c>
      <c r="B275" s="165"/>
      <c r="C275" s="33" t="s">
        <v>3194</v>
      </c>
      <c r="D275" s="166"/>
      <c r="G275" s="29" t="s">
        <v>13</v>
      </c>
      <c r="J275" s="28">
        <v>35</v>
      </c>
      <c r="K275" s="32" t="s">
        <v>12</v>
      </c>
      <c r="L275" s="44">
        <f>L274-I275+J275</f>
        <v>9386.619999999999</v>
      </c>
      <c r="O275" s="58"/>
    </row>
    <row r="276" spans="1:15" x14ac:dyDescent="0.2">
      <c r="A276" s="52">
        <v>43326</v>
      </c>
      <c r="C276" s="167" t="s">
        <v>3191</v>
      </c>
      <c r="G276" s="29" t="s">
        <v>13</v>
      </c>
      <c r="J276" s="28">
        <v>130</v>
      </c>
      <c r="K276" s="32" t="s">
        <v>12</v>
      </c>
      <c r="L276" s="44">
        <f>L275-I276+J276</f>
        <v>9516.619999999999</v>
      </c>
      <c r="M276" s="49"/>
    </row>
    <row r="277" spans="1:15" x14ac:dyDescent="0.2">
      <c r="A277" s="52">
        <v>43326</v>
      </c>
      <c r="C277" s="167" t="s">
        <v>3193</v>
      </c>
      <c r="G277" s="29" t="s">
        <v>13</v>
      </c>
      <c r="H277" s="21"/>
      <c r="J277" s="28">
        <v>35</v>
      </c>
      <c r="K277" s="32" t="s">
        <v>12</v>
      </c>
      <c r="L277" s="44">
        <f>L276-I277+J277</f>
        <v>9551.619999999999</v>
      </c>
      <c r="M277" s="49"/>
    </row>
    <row r="278" spans="1:15" x14ac:dyDescent="0.2">
      <c r="A278" s="52">
        <v>43326</v>
      </c>
      <c r="C278" s="167" t="s">
        <v>3192</v>
      </c>
      <c r="G278" s="29" t="s">
        <v>13</v>
      </c>
      <c r="H278" s="21"/>
      <c r="J278" s="28">
        <v>40</v>
      </c>
      <c r="K278" s="32" t="s">
        <v>12</v>
      </c>
      <c r="L278" s="44">
        <f>L277-I278+J278</f>
        <v>9591.619999999999</v>
      </c>
      <c r="M278" s="30">
        <v>9591.6200000000008</v>
      </c>
      <c r="N278" s="31">
        <v>43326</v>
      </c>
      <c r="O278" s="58">
        <f>L278-M278</f>
        <v>0</v>
      </c>
    </row>
    <row r="279" spans="1:15" x14ac:dyDescent="0.2">
      <c r="A279" s="52">
        <v>43327</v>
      </c>
      <c r="C279" s="167" t="s">
        <v>3197</v>
      </c>
      <c r="G279" s="29" t="s">
        <v>13</v>
      </c>
      <c r="H279" s="21"/>
      <c r="J279" s="28">
        <v>75</v>
      </c>
      <c r="K279" s="32" t="s">
        <v>12</v>
      </c>
      <c r="L279" s="44">
        <f>L278-I279+J279</f>
        <v>9666.619999999999</v>
      </c>
    </row>
    <row r="280" spans="1:15" x14ac:dyDescent="0.2">
      <c r="A280" s="7">
        <v>43327</v>
      </c>
      <c r="B280" s="29" t="s">
        <v>2400</v>
      </c>
      <c r="C280" s="53" t="s">
        <v>1703</v>
      </c>
      <c r="D280" s="54"/>
      <c r="E280" s="53"/>
      <c r="F280" s="53"/>
      <c r="G280" s="55" t="s">
        <v>13</v>
      </c>
      <c r="H280" s="61"/>
      <c r="I280" s="56"/>
      <c r="J280" s="62">
        <v>15</v>
      </c>
      <c r="K280" s="32" t="s">
        <v>12</v>
      </c>
      <c r="L280" s="44">
        <f>L279-I280+J280</f>
        <v>9681.619999999999</v>
      </c>
      <c r="M280" s="49"/>
    </row>
    <row r="281" spans="1:15" x14ac:dyDescent="0.2">
      <c r="A281" s="52">
        <v>43328</v>
      </c>
      <c r="C281" s="53" t="s">
        <v>1703</v>
      </c>
      <c r="D281" s="54"/>
      <c r="E281" s="53"/>
      <c r="F281" s="53"/>
      <c r="G281" s="55" t="s">
        <v>13</v>
      </c>
      <c r="H281" s="55"/>
      <c r="I281" s="56"/>
      <c r="J281" s="62">
        <v>40</v>
      </c>
      <c r="K281" s="32" t="s">
        <v>12</v>
      </c>
      <c r="L281" s="44">
        <f>L280-I281+J281</f>
        <v>9721.619999999999</v>
      </c>
    </row>
    <row r="282" spans="1:15" x14ac:dyDescent="0.2">
      <c r="A282" s="7">
        <v>43344</v>
      </c>
      <c r="C282" s="53" t="s">
        <v>3196</v>
      </c>
      <c r="G282" s="29" t="s">
        <v>3195</v>
      </c>
      <c r="I282" s="30">
        <v>153.6</v>
      </c>
      <c r="K282" s="32" t="s">
        <v>12</v>
      </c>
      <c r="L282" s="44">
        <f>L281-I282+J282</f>
        <v>9568.0199999999986</v>
      </c>
      <c r="M282" s="30">
        <v>9568.02</v>
      </c>
      <c r="N282" s="31">
        <v>43344</v>
      </c>
      <c r="O282" s="58">
        <f>L282-M282</f>
        <v>0</v>
      </c>
    </row>
  </sheetData>
  <autoFilter ref="A1:O282" xr:uid="{D75DAD0B-AAB9-486C-8660-1F6FC44B7AB0}"/>
  <conditionalFormatting sqref="I204">
    <cfRule type="cellIs" dxfId="2" priority="3" stopIfTrue="1" operator="lessThan">
      <formula>-100</formula>
    </cfRule>
  </conditionalFormatting>
  <conditionalFormatting sqref="I230">
    <cfRule type="cellIs" dxfId="1" priority="2" stopIfTrue="1" operator="lessThan">
      <formula>-100</formula>
    </cfRule>
  </conditionalFormatting>
  <conditionalFormatting sqref="I259">
    <cfRule type="cellIs" dxfId="0" priority="1" stopIfTrue="1" operator="lessThan">
      <formula>-100</formula>
    </cfRule>
  </conditionalFormatting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8B908-88AD-41B5-8D61-E54F67F65A87}">
  <dimension ref="A3:C27"/>
  <sheetViews>
    <sheetView workbookViewId="0">
      <selection activeCell="A3" sqref="A3:C27"/>
    </sheetView>
  </sheetViews>
  <sheetFormatPr defaultRowHeight="12.75" x14ac:dyDescent="0.2"/>
  <cols>
    <col min="1" max="1" width="20.85546875" bestFit="1" customWidth="1"/>
    <col min="2" max="2" width="17.5703125" bestFit="1" customWidth="1"/>
    <col min="3" max="3" width="13.5703125" bestFit="1" customWidth="1"/>
    <col min="4" max="4" width="13.7109375" bestFit="1" customWidth="1"/>
  </cols>
  <sheetData>
    <row r="3" spans="1:3" x14ac:dyDescent="0.2">
      <c r="A3" s="59" t="s">
        <v>17</v>
      </c>
      <c r="B3" t="s">
        <v>342</v>
      </c>
      <c r="C3" t="s">
        <v>18</v>
      </c>
    </row>
    <row r="4" spans="1:3" x14ac:dyDescent="0.2">
      <c r="A4" s="1" t="s">
        <v>152</v>
      </c>
      <c r="B4" s="60">
        <v>2400</v>
      </c>
      <c r="C4" s="60">
        <v>2638.96</v>
      </c>
    </row>
    <row r="5" spans="1:3" x14ac:dyDescent="0.2">
      <c r="A5" s="1" t="s">
        <v>148</v>
      </c>
      <c r="B5" s="60">
        <v>383.3</v>
      </c>
      <c r="C5" s="60">
        <v>1566.47</v>
      </c>
    </row>
    <row r="6" spans="1:3" x14ac:dyDescent="0.2">
      <c r="A6" s="1" t="s">
        <v>333</v>
      </c>
      <c r="B6" s="60">
        <v>2182.8999999999996</v>
      </c>
      <c r="C6" s="60">
        <v>2907.9999999999995</v>
      </c>
    </row>
    <row r="7" spans="1:3" x14ac:dyDescent="0.2">
      <c r="A7" s="1" t="s">
        <v>136</v>
      </c>
      <c r="B7" s="60">
        <v>32.800000000000004</v>
      </c>
      <c r="C7" s="60">
        <v>45.92</v>
      </c>
    </row>
    <row r="8" spans="1:3" x14ac:dyDescent="0.2">
      <c r="A8" s="1" t="s">
        <v>32</v>
      </c>
      <c r="B8" s="60"/>
      <c r="C8" s="60"/>
    </row>
    <row r="9" spans="1:3" x14ac:dyDescent="0.2">
      <c r="A9" s="1" t="s">
        <v>13</v>
      </c>
      <c r="B9" s="60">
        <v>1400.3400000000001</v>
      </c>
      <c r="C9" s="60">
        <v>2045.1899999999998</v>
      </c>
    </row>
    <row r="10" spans="1:3" x14ac:dyDescent="0.2">
      <c r="A10" s="1" t="s">
        <v>15</v>
      </c>
      <c r="B10" s="60">
        <v>229.26</v>
      </c>
      <c r="C10" s="60"/>
    </row>
    <row r="11" spans="1:3" x14ac:dyDescent="0.2">
      <c r="A11" s="1" t="s">
        <v>343</v>
      </c>
      <c r="B11" s="60"/>
      <c r="C11" s="60"/>
    </row>
    <row r="12" spans="1:3" x14ac:dyDescent="0.2">
      <c r="A12" s="1" t="s">
        <v>135</v>
      </c>
      <c r="B12" s="60"/>
      <c r="C12" s="60">
        <v>7831.82</v>
      </c>
    </row>
    <row r="13" spans="1:3" x14ac:dyDescent="0.2">
      <c r="A13" s="1" t="s">
        <v>121</v>
      </c>
      <c r="B13" s="60">
        <v>196.95</v>
      </c>
      <c r="C13" s="60">
        <v>-4.3499999999999996</v>
      </c>
    </row>
    <row r="14" spans="1:3" x14ac:dyDescent="0.2">
      <c r="A14" s="1" t="s">
        <v>346</v>
      </c>
      <c r="B14" s="60"/>
      <c r="C14" s="60">
        <v>120</v>
      </c>
    </row>
    <row r="15" spans="1:3" x14ac:dyDescent="0.2">
      <c r="A15" s="1" t="s">
        <v>345</v>
      </c>
      <c r="B15" s="60">
        <v>4468.74</v>
      </c>
      <c r="C15" s="60">
        <v>807.70000000000016</v>
      </c>
    </row>
    <row r="16" spans="1:3" x14ac:dyDescent="0.2">
      <c r="A16" s="1" t="s">
        <v>867</v>
      </c>
      <c r="B16" s="60">
        <v>228.41</v>
      </c>
      <c r="C16" s="60">
        <v>161.07</v>
      </c>
    </row>
    <row r="17" spans="1:3" x14ac:dyDescent="0.2">
      <c r="A17" s="1" t="s">
        <v>868</v>
      </c>
      <c r="B17" s="60">
        <v>1250</v>
      </c>
      <c r="C17" s="60">
        <v>1516.3899999999996</v>
      </c>
    </row>
    <row r="18" spans="1:3" x14ac:dyDescent="0.2">
      <c r="A18" s="1" t="s">
        <v>872</v>
      </c>
      <c r="B18" s="60">
        <v>15</v>
      </c>
      <c r="C18" s="60"/>
    </row>
    <row r="19" spans="1:3" x14ac:dyDescent="0.2">
      <c r="A19" s="1" t="s">
        <v>1599</v>
      </c>
      <c r="B19" s="60">
        <v>504</v>
      </c>
      <c r="C19" s="60">
        <v>679.75000000000011</v>
      </c>
    </row>
    <row r="20" spans="1:3" x14ac:dyDescent="0.2">
      <c r="A20" s="1" t="s">
        <v>1604</v>
      </c>
      <c r="B20" s="60">
        <v>1620</v>
      </c>
      <c r="C20" s="60">
        <v>1903.23</v>
      </c>
    </row>
    <row r="21" spans="1:3" x14ac:dyDescent="0.2">
      <c r="A21" s="1" t="s">
        <v>1957</v>
      </c>
      <c r="B21" s="60">
        <v>374</v>
      </c>
      <c r="C21" s="60">
        <v>378.58</v>
      </c>
    </row>
    <row r="22" spans="1:3" x14ac:dyDescent="0.2">
      <c r="A22" s="1" t="s">
        <v>2396</v>
      </c>
      <c r="B22" s="60">
        <v>4.25</v>
      </c>
      <c r="C22" s="60">
        <v>4.6500000000000004</v>
      </c>
    </row>
    <row r="23" spans="1:3" x14ac:dyDescent="0.2">
      <c r="A23" s="1" t="s">
        <v>2670</v>
      </c>
      <c r="B23" s="60">
        <v>840</v>
      </c>
      <c r="C23" s="60"/>
    </row>
    <row r="24" spans="1:3" x14ac:dyDescent="0.2">
      <c r="A24" s="1" t="s">
        <v>2864</v>
      </c>
      <c r="B24" s="60">
        <v>90</v>
      </c>
      <c r="C24" s="60"/>
    </row>
    <row r="25" spans="1:3" x14ac:dyDescent="0.2">
      <c r="A25" s="1" t="s">
        <v>2868</v>
      </c>
      <c r="B25" s="60">
        <v>1073.5999999999999</v>
      </c>
      <c r="C25" s="60"/>
    </row>
    <row r="26" spans="1:3" x14ac:dyDescent="0.2">
      <c r="A26" s="1" t="s">
        <v>2865</v>
      </c>
      <c r="B26" s="60">
        <v>141.59</v>
      </c>
      <c r="C26" s="60">
        <v>613.25</v>
      </c>
    </row>
    <row r="27" spans="1:3" x14ac:dyDescent="0.2">
      <c r="A27" s="1" t="s">
        <v>19</v>
      </c>
      <c r="B27" s="60">
        <v>17435.14</v>
      </c>
      <c r="C27" s="60">
        <v>23216.630000000005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AE2C8-EDD1-41D8-967A-B18D042B22DD}">
  <dimension ref="A1:O133"/>
  <sheetViews>
    <sheetView topLeftCell="L1" workbookViewId="0">
      <selection activeCell="P1" sqref="P1:AP1048576"/>
    </sheetView>
  </sheetViews>
  <sheetFormatPr defaultRowHeight="12.75" x14ac:dyDescent="0.2"/>
  <cols>
    <col min="1" max="1" width="10.140625" bestFit="1" customWidth="1"/>
    <col min="2" max="3" width="9.140625" customWidth="1"/>
    <col min="6" max="7" width="9.140625" customWidth="1"/>
    <col min="15" max="15" width="63.5703125" customWidth="1"/>
  </cols>
  <sheetData>
    <row r="1" spans="1:15" x14ac:dyDescent="0.2">
      <c r="A1" s="2" t="s">
        <v>8</v>
      </c>
      <c r="B1" s="2" t="s">
        <v>76</v>
      </c>
      <c r="C1" s="2" t="s">
        <v>77</v>
      </c>
      <c r="D1" s="2" t="s">
        <v>78</v>
      </c>
      <c r="E1" s="2" t="s">
        <v>79</v>
      </c>
      <c r="F1" s="2" t="s">
        <v>80</v>
      </c>
      <c r="G1" s="2" t="s">
        <v>81</v>
      </c>
      <c r="H1" s="2" t="s">
        <v>82</v>
      </c>
      <c r="I1" s="2" t="s">
        <v>83</v>
      </c>
      <c r="J1" s="2" t="s">
        <v>84</v>
      </c>
      <c r="K1" s="2" t="s">
        <v>85</v>
      </c>
      <c r="L1" s="2" t="s">
        <v>86</v>
      </c>
      <c r="M1" s="2" t="s">
        <v>87</v>
      </c>
      <c r="N1" s="2" t="s">
        <v>89</v>
      </c>
      <c r="O1" s="2" t="s">
        <v>90</v>
      </c>
    </row>
    <row r="2" spans="1:15" x14ac:dyDescent="0.2">
      <c r="A2" s="3">
        <v>43254</v>
      </c>
      <c r="B2" s="4">
        <v>0.36439814814814814</v>
      </c>
      <c r="C2" s="2" t="s">
        <v>20</v>
      </c>
      <c r="D2" s="2" t="s">
        <v>2878</v>
      </c>
      <c r="E2" s="2" t="s">
        <v>113</v>
      </c>
      <c r="F2" s="2" t="s">
        <v>21</v>
      </c>
      <c r="G2" s="2" t="s">
        <v>22</v>
      </c>
      <c r="H2" s="2">
        <v>20</v>
      </c>
      <c r="I2" s="2">
        <v>-0.88</v>
      </c>
      <c r="J2" s="2">
        <v>19.12</v>
      </c>
      <c r="K2" s="2" t="s">
        <v>2879</v>
      </c>
      <c r="L2" s="2" t="s">
        <v>23</v>
      </c>
      <c r="M2" s="2" t="s">
        <v>2880</v>
      </c>
      <c r="N2" s="2" t="s">
        <v>24</v>
      </c>
      <c r="O2" s="2" t="s">
        <v>927</v>
      </c>
    </row>
    <row r="3" spans="1:15" x14ac:dyDescent="0.2">
      <c r="A3" s="3">
        <v>43254</v>
      </c>
      <c r="B3" s="4">
        <v>0.60037037037037033</v>
      </c>
      <c r="C3" s="2" t="s">
        <v>20</v>
      </c>
      <c r="D3" s="2" t="s">
        <v>2752</v>
      </c>
      <c r="E3" s="2" t="s">
        <v>2564</v>
      </c>
      <c r="F3" s="2" t="s">
        <v>21</v>
      </c>
      <c r="G3" s="2" t="s">
        <v>22</v>
      </c>
      <c r="H3" s="2">
        <v>5</v>
      </c>
      <c r="I3" s="2">
        <v>-0.37</v>
      </c>
      <c r="J3" s="2">
        <v>4.63</v>
      </c>
      <c r="K3" s="2" t="s">
        <v>2753</v>
      </c>
      <c r="L3" s="2" t="s">
        <v>23</v>
      </c>
      <c r="M3" s="2" t="s">
        <v>2881</v>
      </c>
      <c r="N3" s="2" t="s">
        <v>114</v>
      </c>
      <c r="O3" s="2" t="s">
        <v>2882</v>
      </c>
    </row>
    <row r="4" spans="1:15" x14ac:dyDescent="0.2">
      <c r="A4" s="3">
        <v>43254</v>
      </c>
      <c r="B4" s="4">
        <v>0.70371527777777787</v>
      </c>
      <c r="C4" s="2" t="s">
        <v>20</v>
      </c>
      <c r="D4" s="2" t="s">
        <v>2883</v>
      </c>
      <c r="E4" s="2" t="s">
        <v>113</v>
      </c>
      <c r="F4" s="2" t="s">
        <v>21</v>
      </c>
      <c r="G4" s="2" t="s">
        <v>22</v>
      </c>
      <c r="H4" s="2">
        <v>13</v>
      </c>
      <c r="I4" s="2">
        <v>-0.64</v>
      </c>
      <c r="J4" s="2">
        <v>12.36</v>
      </c>
      <c r="K4" s="2" t="s">
        <v>2884</v>
      </c>
      <c r="L4" s="2" t="s">
        <v>23</v>
      </c>
      <c r="M4" s="2" t="s">
        <v>2885</v>
      </c>
      <c r="N4" s="2" t="s">
        <v>24</v>
      </c>
      <c r="O4" s="2" t="s">
        <v>1833</v>
      </c>
    </row>
    <row r="5" spans="1:15" x14ac:dyDescent="0.2">
      <c r="A5" s="3">
        <v>43254</v>
      </c>
      <c r="B5" s="4">
        <v>0.70548611111111104</v>
      </c>
      <c r="C5" s="2" t="s">
        <v>20</v>
      </c>
      <c r="D5" s="2" t="s">
        <v>2883</v>
      </c>
      <c r="E5" s="2" t="s">
        <v>113</v>
      </c>
      <c r="F5" s="2" t="s">
        <v>21</v>
      </c>
      <c r="G5" s="2" t="s">
        <v>22</v>
      </c>
      <c r="H5" s="2">
        <v>8</v>
      </c>
      <c r="I5" s="2">
        <v>-0.47</v>
      </c>
      <c r="J5" s="2">
        <v>7.53</v>
      </c>
      <c r="K5" s="2" t="s">
        <v>2884</v>
      </c>
      <c r="L5" s="2" t="s">
        <v>23</v>
      </c>
      <c r="M5" s="2" t="s">
        <v>2886</v>
      </c>
      <c r="N5" s="2" t="s">
        <v>24</v>
      </c>
      <c r="O5" s="2" t="s">
        <v>1833</v>
      </c>
    </row>
    <row r="6" spans="1:15" x14ac:dyDescent="0.2">
      <c r="A6" s="3">
        <v>43255</v>
      </c>
      <c r="B6" s="4">
        <v>0.44188657407407406</v>
      </c>
      <c r="C6" s="2" t="s">
        <v>20</v>
      </c>
      <c r="D6" s="2" t="s">
        <v>2887</v>
      </c>
      <c r="E6" s="2" t="s">
        <v>113</v>
      </c>
      <c r="F6" s="2" t="s">
        <v>21</v>
      </c>
      <c r="G6" s="2" t="s">
        <v>22</v>
      </c>
      <c r="H6" s="2">
        <v>20</v>
      </c>
      <c r="I6" s="2">
        <v>-0.88</v>
      </c>
      <c r="J6" s="2">
        <v>19.12</v>
      </c>
      <c r="K6" s="2" t="s">
        <v>2888</v>
      </c>
      <c r="L6" s="2" t="s">
        <v>23</v>
      </c>
      <c r="M6" s="2" t="s">
        <v>2889</v>
      </c>
      <c r="N6" s="2" t="s">
        <v>24</v>
      </c>
      <c r="O6" s="2" t="s">
        <v>651</v>
      </c>
    </row>
    <row r="7" spans="1:15" x14ac:dyDescent="0.2">
      <c r="A7" s="3">
        <v>43255</v>
      </c>
      <c r="B7" s="4">
        <v>0.44675925925925924</v>
      </c>
      <c r="C7" s="2" t="s">
        <v>20</v>
      </c>
      <c r="D7" s="2" t="s">
        <v>2624</v>
      </c>
      <c r="E7" s="2" t="s">
        <v>2564</v>
      </c>
      <c r="F7" s="2" t="s">
        <v>21</v>
      </c>
      <c r="G7" s="2" t="s">
        <v>22</v>
      </c>
      <c r="H7" s="2">
        <v>5</v>
      </c>
      <c r="I7" s="2">
        <v>-0.37</v>
      </c>
      <c r="J7" s="2">
        <v>4.63</v>
      </c>
      <c r="K7" s="2" t="s">
        <v>2625</v>
      </c>
      <c r="L7" s="2" t="s">
        <v>23</v>
      </c>
      <c r="M7" s="2" t="s">
        <v>2890</v>
      </c>
      <c r="N7" s="2" t="s">
        <v>114</v>
      </c>
      <c r="O7" s="2" t="s">
        <v>2891</v>
      </c>
    </row>
    <row r="8" spans="1:15" x14ac:dyDescent="0.2">
      <c r="A8" s="3">
        <v>43255</v>
      </c>
      <c r="B8" s="4">
        <v>0.46760416666666665</v>
      </c>
      <c r="C8" s="2" t="s">
        <v>20</v>
      </c>
      <c r="D8" s="2" t="s">
        <v>2887</v>
      </c>
      <c r="E8" s="2" t="s">
        <v>113</v>
      </c>
      <c r="F8" s="2" t="s">
        <v>21</v>
      </c>
      <c r="G8" s="2" t="s">
        <v>22</v>
      </c>
      <c r="H8" s="2">
        <v>15</v>
      </c>
      <c r="I8" s="2">
        <v>-0.71</v>
      </c>
      <c r="J8" s="2">
        <v>14.29</v>
      </c>
      <c r="K8" s="2" t="s">
        <v>2888</v>
      </c>
      <c r="L8" s="2" t="s">
        <v>23</v>
      </c>
      <c r="M8" s="2" t="s">
        <v>2892</v>
      </c>
      <c r="N8" s="2" t="s">
        <v>24</v>
      </c>
      <c r="O8" s="2" t="s">
        <v>1833</v>
      </c>
    </row>
    <row r="9" spans="1:15" x14ac:dyDescent="0.2">
      <c r="A9" s="3">
        <v>43255</v>
      </c>
      <c r="B9" s="4">
        <v>0.49092592592592593</v>
      </c>
      <c r="C9" s="2" t="s">
        <v>20</v>
      </c>
      <c r="D9" s="2" t="s">
        <v>2893</v>
      </c>
      <c r="E9" s="2" t="s">
        <v>113</v>
      </c>
      <c r="F9" s="2" t="s">
        <v>21</v>
      </c>
      <c r="G9" s="2" t="s">
        <v>22</v>
      </c>
      <c r="H9" s="2">
        <v>30</v>
      </c>
      <c r="I9" s="2">
        <v>-1.22</v>
      </c>
      <c r="J9" s="2">
        <v>28.78</v>
      </c>
      <c r="K9" s="2" t="s">
        <v>2894</v>
      </c>
      <c r="L9" s="2" t="s">
        <v>23</v>
      </c>
      <c r="M9" s="2" t="s">
        <v>2895</v>
      </c>
      <c r="N9" s="2" t="s">
        <v>24</v>
      </c>
      <c r="O9" s="2" t="s">
        <v>651</v>
      </c>
    </row>
    <row r="10" spans="1:15" x14ac:dyDescent="0.2">
      <c r="A10" s="3">
        <v>43255</v>
      </c>
      <c r="B10" s="4">
        <v>0.51603009259259258</v>
      </c>
      <c r="C10" s="2" t="s">
        <v>20</v>
      </c>
      <c r="D10" s="2" t="s">
        <v>2852</v>
      </c>
      <c r="E10" s="2" t="s">
        <v>2564</v>
      </c>
      <c r="F10" s="2" t="s">
        <v>21</v>
      </c>
      <c r="G10" s="2" t="s">
        <v>22</v>
      </c>
      <c r="H10" s="2">
        <v>5</v>
      </c>
      <c r="I10" s="2">
        <v>-0.37</v>
      </c>
      <c r="J10" s="2">
        <v>4.63</v>
      </c>
      <c r="K10" s="2" t="s">
        <v>2853</v>
      </c>
      <c r="L10" s="2" t="s">
        <v>23</v>
      </c>
      <c r="M10" s="2" t="s">
        <v>2896</v>
      </c>
      <c r="N10" s="2" t="s">
        <v>114</v>
      </c>
      <c r="O10" s="2" t="s">
        <v>2897</v>
      </c>
    </row>
    <row r="11" spans="1:15" x14ac:dyDescent="0.2">
      <c r="A11" s="3">
        <v>43255</v>
      </c>
      <c r="B11" s="4">
        <v>0.6775810185185186</v>
      </c>
      <c r="C11" s="2" t="s">
        <v>20</v>
      </c>
      <c r="D11" s="2" t="s">
        <v>1340</v>
      </c>
      <c r="E11" s="2" t="s">
        <v>2564</v>
      </c>
      <c r="F11" s="2" t="s">
        <v>21</v>
      </c>
      <c r="G11" s="2" t="s">
        <v>22</v>
      </c>
      <c r="H11" s="2">
        <v>5</v>
      </c>
      <c r="I11" s="2">
        <v>-0.37</v>
      </c>
      <c r="J11" s="2">
        <v>4.63</v>
      </c>
      <c r="K11" s="2" t="s">
        <v>1341</v>
      </c>
      <c r="L11" s="2" t="s">
        <v>23</v>
      </c>
      <c r="M11" s="2" t="s">
        <v>2898</v>
      </c>
      <c r="N11" s="2" t="s">
        <v>114</v>
      </c>
      <c r="O11" s="2" t="s">
        <v>2899</v>
      </c>
    </row>
    <row r="12" spans="1:15" x14ac:dyDescent="0.2">
      <c r="A12" s="3">
        <v>43256</v>
      </c>
      <c r="B12" s="4">
        <v>0.39747685185185189</v>
      </c>
      <c r="C12" s="2" t="s">
        <v>20</v>
      </c>
      <c r="D12" s="2" t="s">
        <v>1112</v>
      </c>
      <c r="E12" s="2" t="s">
        <v>113</v>
      </c>
      <c r="F12" s="2" t="s">
        <v>21</v>
      </c>
      <c r="G12" s="2" t="s">
        <v>22</v>
      </c>
      <c r="H12" s="2">
        <v>10</v>
      </c>
      <c r="I12" s="2">
        <v>-0.54</v>
      </c>
      <c r="J12" s="2">
        <v>9.4600000000000009</v>
      </c>
      <c r="K12" s="2" t="s">
        <v>1113</v>
      </c>
      <c r="L12" s="2" t="s">
        <v>23</v>
      </c>
      <c r="M12" s="2" t="s">
        <v>2900</v>
      </c>
      <c r="N12" s="2" t="s">
        <v>24</v>
      </c>
      <c r="O12" s="2" t="s">
        <v>422</v>
      </c>
    </row>
    <row r="13" spans="1:15" x14ac:dyDescent="0.2">
      <c r="A13" s="3">
        <v>43256</v>
      </c>
      <c r="B13" s="4">
        <v>0.54958333333333331</v>
      </c>
      <c r="C13" s="2" t="s">
        <v>20</v>
      </c>
      <c r="D13" s="2" t="s">
        <v>2901</v>
      </c>
      <c r="E13" s="2" t="s">
        <v>113</v>
      </c>
      <c r="F13" s="2" t="s">
        <v>21</v>
      </c>
      <c r="G13" s="2" t="s">
        <v>22</v>
      </c>
      <c r="H13" s="2">
        <v>30</v>
      </c>
      <c r="I13" s="2">
        <v>-1.22</v>
      </c>
      <c r="J13" s="2">
        <v>28.78</v>
      </c>
      <c r="K13" s="2" t="s">
        <v>2902</v>
      </c>
      <c r="L13" s="2" t="s">
        <v>23</v>
      </c>
      <c r="M13" s="2" t="s">
        <v>2903</v>
      </c>
      <c r="N13" s="2" t="s">
        <v>24</v>
      </c>
      <c r="O13" s="2" t="s">
        <v>927</v>
      </c>
    </row>
    <row r="14" spans="1:15" x14ac:dyDescent="0.2">
      <c r="A14" s="3">
        <v>43256</v>
      </c>
      <c r="B14" s="4">
        <v>0.55706018518518519</v>
      </c>
      <c r="C14" s="2" t="s">
        <v>20</v>
      </c>
      <c r="D14" s="2" t="s">
        <v>2901</v>
      </c>
      <c r="E14" s="2" t="s">
        <v>2564</v>
      </c>
      <c r="F14" s="2" t="s">
        <v>21</v>
      </c>
      <c r="G14" s="2" t="s">
        <v>22</v>
      </c>
      <c r="H14" s="2">
        <v>10</v>
      </c>
      <c r="I14" s="2">
        <v>-0.54</v>
      </c>
      <c r="J14" s="2">
        <v>9.4600000000000009</v>
      </c>
      <c r="K14" s="2" t="s">
        <v>2902</v>
      </c>
      <c r="L14" s="2" t="s">
        <v>23</v>
      </c>
      <c r="M14" s="2" t="s">
        <v>2904</v>
      </c>
      <c r="N14" s="2" t="s">
        <v>114</v>
      </c>
      <c r="O14" s="2" t="s">
        <v>2905</v>
      </c>
    </row>
    <row r="15" spans="1:15" x14ac:dyDescent="0.2">
      <c r="A15" s="3">
        <v>43256</v>
      </c>
      <c r="B15" s="4">
        <v>0.57930555555555563</v>
      </c>
      <c r="C15" s="2" t="s">
        <v>20</v>
      </c>
      <c r="D15" s="2" t="s">
        <v>2901</v>
      </c>
      <c r="E15" s="2" t="s">
        <v>2564</v>
      </c>
      <c r="F15" s="2" t="s">
        <v>21</v>
      </c>
      <c r="G15" s="2" t="s">
        <v>22</v>
      </c>
      <c r="H15" s="2">
        <v>20</v>
      </c>
      <c r="I15" s="2">
        <v>-0.88</v>
      </c>
      <c r="J15" s="2">
        <v>19.12</v>
      </c>
      <c r="K15" s="2" t="s">
        <v>2902</v>
      </c>
      <c r="L15" s="2" t="s">
        <v>23</v>
      </c>
      <c r="M15" s="2" t="s">
        <v>2906</v>
      </c>
      <c r="N15" s="2" t="s">
        <v>114</v>
      </c>
      <c r="O15" s="2" t="s">
        <v>2907</v>
      </c>
    </row>
    <row r="16" spans="1:15" x14ac:dyDescent="0.2">
      <c r="A16" s="3">
        <v>43257</v>
      </c>
      <c r="B16" s="4">
        <v>0.31797453703703704</v>
      </c>
      <c r="C16" s="2" t="s">
        <v>20</v>
      </c>
      <c r="D16" s="2" t="s">
        <v>1112</v>
      </c>
      <c r="E16" s="2" t="s">
        <v>113</v>
      </c>
      <c r="F16" s="2" t="s">
        <v>21</v>
      </c>
      <c r="G16" s="2" t="s">
        <v>22</v>
      </c>
      <c r="H16" s="2">
        <v>10</v>
      </c>
      <c r="I16" s="2">
        <v>-0.54</v>
      </c>
      <c r="J16" s="2">
        <v>9.4600000000000009</v>
      </c>
      <c r="K16" s="2" t="s">
        <v>1113</v>
      </c>
      <c r="L16" s="2" t="s">
        <v>23</v>
      </c>
      <c r="M16" s="2" t="s">
        <v>2908</v>
      </c>
      <c r="N16" s="2" t="s">
        <v>24</v>
      </c>
      <c r="O16" s="2" t="s">
        <v>422</v>
      </c>
    </row>
    <row r="17" spans="1:15" x14ac:dyDescent="0.2">
      <c r="A17" s="3">
        <v>43257</v>
      </c>
      <c r="B17" s="4">
        <v>0.54432870370370368</v>
      </c>
      <c r="C17" s="2" t="s">
        <v>20</v>
      </c>
      <c r="D17" s="2" t="s">
        <v>2909</v>
      </c>
      <c r="E17" s="2" t="s">
        <v>2564</v>
      </c>
      <c r="F17" s="2" t="s">
        <v>21</v>
      </c>
      <c r="G17" s="2" t="s">
        <v>22</v>
      </c>
      <c r="H17" s="2">
        <v>10</v>
      </c>
      <c r="I17" s="2">
        <v>-0.54</v>
      </c>
      <c r="J17" s="2">
        <v>9.4600000000000009</v>
      </c>
      <c r="K17" s="2" t="s">
        <v>2820</v>
      </c>
      <c r="L17" s="2" t="s">
        <v>23</v>
      </c>
      <c r="M17" s="2" t="s">
        <v>2910</v>
      </c>
      <c r="N17" s="2" t="s">
        <v>114</v>
      </c>
      <c r="O17" s="2" t="s">
        <v>2911</v>
      </c>
    </row>
    <row r="18" spans="1:15" x14ac:dyDescent="0.2">
      <c r="A18" s="3">
        <v>43257</v>
      </c>
      <c r="B18" s="4">
        <v>0.55709490740740741</v>
      </c>
      <c r="C18" s="2" t="s">
        <v>20</v>
      </c>
      <c r="D18" s="2" t="s">
        <v>2912</v>
      </c>
      <c r="E18" s="2" t="s">
        <v>113</v>
      </c>
      <c r="F18" s="2" t="s">
        <v>21</v>
      </c>
      <c r="G18" s="2" t="s">
        <v>22</v>
      </c>
      <c r="H18" s="2">
        <v>30</v>
      </c>
      <c r="I18" s="2">
        <v>-1.22</v>
      </c>
      <c r="J18" s="2">
        <v>28.78</v>
      </c>
      <c r="K18" s="2" t="s">
        <v>2913</v>
      </c>
      <c r="L18" s="2" t="s">
        <v>23</v>
      </c>
      <c r="M18" s="2" t="s">
        <v>2914</v>
      </c>
      <c r="N18" s="2" t="s">
        <v>24</v>
      </c>
      <c r="O18" s="2" t="s">
        <v>927</v>
      </c>
    </row>
    <row r="19" spans="1:15" x14ac:dyDescent="0.2">
      <c r="A19" s="3">
        <v>43257</v>
      </c>
      <c r="B19" s="4">
        <v>0.62640046296296303</v>
      </c>
      <c r="C19" s="2" t="s">
        <v>20</v>
      </c>
      <c r="D19" s="2" t="s">
        <v>2752</v>
      </c>
      <c r="E19" s="2" t="s">
        <v>2564</v>
      </c>
      <c r="F19" s="2" t="s">
        <v>21</v>
      </c>
      <c r="G19" s="2" t="s">
        <v>22</v>
      </c>
      <c r="H19" s="2">
        <v>5</v>
      </c>
      <c r="I19" s="2">
        <v>-0.37</v>
      </c>
      <c r="J19" s="2">
        <v>4.63</v>
      </c>
      <c r="K19" s="2" t="s">
        <v>2753</v>
      </c>
      <c r="L19" s="2" t="s">
        <v>23</v>
      </c>
      <c r="M19" s="2" t="s">
        <v>2915</v>
      </c>
      <c r="N19" s="2" t="s">
        <v>114</v>
      </c>
      <c r="O19" s="2" t="s">
        <v>2916</v>
      </c>
    </row>
    <row r="20" spans="1:15" x14ac:dyDescent="0.2">
      <c r="A20" s="3">
        <v>43257</v>
      </c>
      <c r="B20" s="4">
        <v>0.95296296296296301</v>
      </c>
      <c r="C20" s="2" t="s">
        <v>20</v>
      </c>
      <c r="D20" s="2" t="s">
        <v>2917</v>
      </c>
      <c r="E20" s="2" t="s">
        <v>113</v>
      </c>
      <c r="F20" s="2" t="s">
        <v>21</v>
      </c>
      <c r="G20" s="2" t="s">
        <v>22</v>
      </c>
      <c r="H20" s="2">
        <v>20</v>
      </c>
      <c r="I20" s="2">
        <v>-0.88</v>
      </c>
      <c r="J20" s="2">
        <v>19.12</v>
      </c>
      <c r="K20" s="2" t="s">
        <v>2918</v>
      </c>
      <c r="L20" s="2" t="s">
        <v>23</v>
      </c>
      <c r="M20" s="2" t="s">
        <v>2919</v>
      </c>
      <c r="N20" s="2" t="s">
        <v>24</v>
      </c>
      <c r="O20" s="2" t="s">
        <v>927</v>
      </c>
    </row>
    <row r="21" spans="1:15" x14ac:dyDescent="0.2">
      <c r="A21" s="3">
        <v>43258</v>
      </c>
      <c r="B21" s="4">
        <v>0.71034722222222213</v>
      </c>
      <c r="C21" s="2" t="s">
        <v>20</v>
      </c>
      <c r="D21" s="2" t="s">
        <v>2696</v>
      </c>
      <c r="E21" s="2" t="s">
        <v>2564</v>
      </c>
      <c r="F21" s="2" t="s">
        <v>21</v>
      </c>
      <c r="G21" s="2" t="s">
        <v>22</v>
      </c>
      <c r="H21" s="2">
        <v>10</v>
      </c>
      <c r="I21" s="2">
        <v>-0.54</v>
      </c>
      <c r="J21" s="2">
        <v>9.4600000000000009</v>
      </c>
      <c r="K21" s="2" t="s">
        <v>2697</v>
      </c>
      <c r="L21" s="2" t="s">
        <v>23</v>
      </c>
      <c r="M21" s="2" t="s">
        <v>2920</v>
      </c>
      <c r="N21" s="2" t="s">
        <v>114</v>
      </c>
      <c r="O21" s="2" t="s">
        <v>2921</v>
      </c>
    </row>
    <row r="22" spans="1:15" x14ac:dyDescent="0.2">
      <c r="A22" s="3">
        <v>43258</v>
      </c>
      <c r="B22" s="4">
        <v>0.71174768518518527</v>
      </c>
      <c r="C22" s="2" t="s">
        <v>20</v>
      </c>
      <c r="D22" s="2" t="s">
        <v>2699</v>
      </c>
      <c r="E22" s="2" t="s">
        <v>2564</v>
      </c>
      <c r="F22" s="2" t="s">
        <v>21</v>
      </c>
      <c r="G22" s="2" t="s">
        <v>22</v>
      </c>
      <c r="H22" s="2">
        <v>10</v>
      </c>
      <c r="I22" s="2">
        <v>-0.54</v>
      </c>
      <c r="J22" s="2">
        <v>9.4600000000000009</v>
      </c>
      <c r="K22" s="2" t="s">
        <v>2700</v>
      </c>
      <c r="L22" s="2" t="s">
        <v>23</v>
      </c>
      <c r="M22" s="2" t="s">
        <v>2922</v>
      </c>
      <c r="N22" s="2" t="s">
        <v>114</v>
      </c>
      <c r="O22" s="2" t="s">
        <v>2923</v>
      </c>
    </row>
    <row r="23" spans="1:15" x14ac:dyDescent="0.2">
      <c r="A23" s="3">
        <v>43258</v>
      </c>
      <c r="B23" s="4">
        <v>0.74523148148148144</v>
      </c>
      <c r="C23" s="2" t="s">
        <v>20</v>
      </c>
      <c r="D23" s="2" t="s">
        <v>470</v>
      </c>
      <c r="E23" s="2" t="s">
        <v>2564</v>
      </c>
      <c r="F23" s="2" t="s">
        <v>21</v>
      </c>
      <c r="G23" s="2" t="s">
        <v>22</v>
      </c>
      <c r="H23" s="2">
        <v>5</v>
      </c>
      <c r="I23" s="2">
        <v>-0.37</v>
      </c>
      <c r="J23" s="2">
        <v>4.63</v>
      </c>
      <c r="K23" s="2" t="s">
        <v>471</v>
      </c>
      <c r="L23" s="2" t="s">
        <v>23</v>
      </c>
      <c r="M23" s="2" t="s">
        <v>2924</v>
      </c>
      <c r="N23" s="2" t="s">
        <v>114</v>
      </c>
      <c r="O23" s="2" t="s">
        <v>2925</v>
      </c>
    </row>
    <row r="24" spans="1:15" x14ac:dyDescent="0.2">
      <c r="A24" s="3">
        <v>43258</v>
      </c>
      <c r="B24" s="4">
        <v>0.77023148148148157</v>
      </c>
      <c r="C24" s="2" t="s">
        <v>20</v>
      </c>
      <c r="D24" s="2" t="s">
        <v>1112</v>
      </c>
      <c r="E24" s="2" t="s">
        <v>113</v>
      </c>
      <c r="F24" s="2" t="s">
        <v>21</v>
      </c>
      <c r="G24" s="2" t="s">
        <v>22</v>
      </c>
      <c r="H24" s="2">
        <v>10</v>
      </c>
      <c r="I24" s="2">
        <v>-0.54</v>
      </c>
      <c r="J24" s="2">
        <v>9.4600000000000009</v>
      </c>
      <c r="K24" s="2" t="s">
        <v>1113</v>
      </c>
      <c r="L24" s="2" t="s">
        <v>23</v>
      </c>
      <c r="M24" s="2" t="s">
        <v>2926</v>
      </c>
      <c r="N24" s="2" t="s">
        <v>24</v>
      </c>
      <c r="O24" s="2" t="s">
        <v>422</v>
      </c>
    </row>
    <row r="25" spans="1:15" x14ac:dyDescent="0.2">
      <c r="A25" s="3">
        <v>43258</v>
      </c>
      <c r="B25" s="4">
        <v>0.89605324074074078</v>
      </c>
      <c r="C25" s="2" t="s">
        <v>20</v>
      </c>
      <c r="D25" s="2" t="s">
        <v>2927</v>
      </c>
      <c r="E25" s="2" t="s">
        <v>113</v>
      </c>
      <c r="F25" s="2" t="s">
        <v>21</v>
      </c>
      <c r="G25" s="2" t="s">
        <v>22</v>
      </c>
      <c r="H25" s="2">
        <v>20</v>
      </c>
      <c r="I25" s="2">
        <v>-0.88</v>
      </c>
      <c r="J25" s="2">
        <v>19.12</v>
      </c>
      <c r="K25" s="2" t="s">
        <v>2928</v>
      </c>
      <c r="L25" s="2" t="s">
        <v>23</v>
      </c>
      <c r="M25" s="2" t="s">
        <v>2929</v>
      </c>
      <c r="N25" s="2" t="s">
        <v>24</v>
      </c>
      <c r="O25" s="2" t="s">
        <v>927</v>
      </c>
    </row>
    <row r="26" spans="1:15" x14ac:dyDescent="0.2">
      <c r="A26" s="3">
        <v>43258</v>
      </c>
      <c r="B26" s="4">
        <v>0.89836805555555566</v>
      </c>
      <c r="C26" s="2" t="s">
        <v>20</v>
      </c>
      <c r="D26" s="2" t="s">
        <v>2927</v>
      </c>
      <c r="E26" s="2" t="s">
        <v>2564</v>
      </c>
      <c r="F26" s="2" t="s">
        <v>21</v>
      </c>
      <c r="G26" s="2" t="s">
        <v>22</v>
      </c>
      <c r="H26" s="2">
        <v>10</v>
      </c>
      <c r="I26" s="2">
        <v>-0.54</v>
      </c>
      <c r="J26" s="2">
        <v>9.4600000000000009</v>
      </c>
      <c r="K26" s="2" t="s">
        <v>2928</v>
      </c>
      <c r="L26" s="2" t="s">
        <v>23</v>
      </c>
      <c r="M26" s="2" t="s">
        <v>2930</v>
      </c>
      <c r="N26" s="2" t="s">
        <v>114</v>
      </c>
      <c r="O26" s="2" t="s">
        <v>2931</v>
      </c>
    </row>
    <row r="27" spans="1:15" x14ac:dyDescent="0.2">
      <c r="A27" s="3">
        <v>43259</v>
      </c>
      <c r="B27" s="4">
        <v>0.54664351851851845</v>
      </c>
      <c r="C27" s="2" t="s">
        <v>20</v>
      </c>
      <c r="D27" s="2" t="s">
        <v>2932</v>
      </c>
      <c r="E27" s="2" t="s">
        <v>113</v>
      </c>
      <c r="F27" s="2" t="s">
        <v>21</v>
      </c>
      <c r="G27" s="2" t="s">
        <v>22</v>
      </c>
      <c r="H27" s="2">
        <v>20</v>
      </c>
      <c r="I27" s="2">
        <v>-0.88</v>
      </c>
      <c r="J27" s="2">
        <v>19.12</v>
      </c>
      <c r="K27" s="2" t="s">
        <v>2933</v>
      </c>
      <c r="L27" s="2" t="s">
        <v>23</v>
      </c>
      <c r="M27" s="2" t="s">
        <v>2934</v>
      </c>
      <c r="N27" s="2" t="s">
        <v>24</v>
      </c>
      <c r="O27" s="2" t="s">
        <v>927</v>
      </c>
    </row>
    <row r="28" spans="1:15" x14ac:dyDescent="0.2">
      <c r="A28" s="3">
        <v>43259</v>
      </c>
      <c r="B28" s="4">
        <v>0.67008101851851853</v>
      </c>
      <c r="C28" s="2" t="s">
        <v>20</v>
      </c>
      <c r="D28" s="2" t="s">
        <v>2624</v>
      </c>
      <c r="E28" s="2" t="s">
        <v>113</v>
      </c>
      <c r="F28" s="2" t="s">
        <v>21</v>
      </c>
      <c r="G28" s="2" t="s">
        <v>22</v>
      </c>
      <c r="H28" s="2">
        <v>10</v>
      </c>
      <c r="I28" s="2">
        <v>-0.54</v>
      </c>
      <c r="J28" s="2">
        <v>9.4600000000000009</v>
      </c>
      <c r="K28" s="2" t="s">
        <v>2625</v>
      </c>
      <c r="L28" s="2" t="s">
        <v>23</v>
      </c>
      <c r="M28" s="2" t="s">
        <v>2935</v>
      </c>
      <c r="N28" s="2" t="s">
        <v>24</v>
      </c>
      <c r="O28" s="2" t="s">
        <v>422</v>
      </c>
    </row>
    <row r="29" spans="1:15" x14ac:dyDescent="0.2">
      <c r="A29" s="3">
        <v>43259</v>
      </c>
      <c r="B29" s="4">
        <v>0.7316435185185185</v>
      </c>
      <c r="C29" s="2" t="s">
        <v>20</v>
      </c>
      <c r="D29" s="2" t="s">
        <v>150</v>
      </c>
      <c r="E29" s="2" t="s">
        <v>113</v>
      </c>
      <c r="F29" s="2" t="s">
        <v>21</v>
      </c>
      <c r="G29" s="2" t="s">
        <v>22</v>
      </c>
      <c r="H29" s="2">
        <v>10</v>
      </c>
      <c r="I29" s="2">
        <v>-0.54</v>
      </c>
      <c r="J29" s="2">
        <v>9.4600000000000009</v>
      </c>
      <c r="K29" s="2" t="s">
        <v>151</v>
      </c>
      <c r="L29" s="2" t="s">
        <v>23</v>
      </c>
      <c r="M29" s="2" t="s">
        <v>2936</v>
      </c>
      <c r="N29" s="2" t="s">
        <v>24</v>
      </c>
      <c r="O29" s="2" t="s">
        <v>422</v>
      </c>
    </row>
    <row r="30" spans="1:15" x14ac:dyDescent="0.2">
      <c r="A30" s="3">
        <v>43259</v>
      </c>
      <c r="B30" s="4">
        <v>0.74244212962962963</v>
      </c>
      <c r="C30" s="2" t="s">
        <v>20</v>
      </c>
      <c r="D30" s="2" t="s">
        <v>150</v>
      </c>
      <c r="E30" s="2" t="s">
        <v>113</v>
      </c>
      <c r="F30" s="2" t="s">
        <v>21</v>
      </c>
      <c r="G30" s="2" t="s">
        <v>22</v>
      </c>
      <c r="H30" s="2">
        <v>10</v>
      </c>
      <c r="I30" s="2">
        <v>-0.54</v>
      </c>
      <c r="J30" s="2">
        <v>9.4600000000000009</v>
      </c>
      <c r="K30" s="2" t="s">
        <v>151</v>
      </c>
      <c r="L30" s="2" t="s">
        <v>23</v>
      </c>
      <c r="M30" s="2" t="s">
        <v>2937</v>
      </c>
      <c r="N30" s="2" t="s">
        <v>24</v>
      </c>
      <c r="O30" s="2" t="s">
        <v>422</v>
      </c>
    </row>
    <row r="31" spans="1:15" x14ac:dyDescent="0.2">
      <c r="A31" s="3">
        <v>43259</v>
      </c>
      <c r="B31" s="4">
        <v>0.97709490740740745</v>
      </c>
      <c r="C31" s="2" t="s">
        <v>20</v>
      </c>
      <c r="D31" s="2" t="s">
        <v>1329</v>
      </c>
      <c r="E31" s="2" t="s">
        <v>113</v>
      </c>
      <c r="F31" s="2" t="s">
        <v>21</v>
      </c>
      <c r="G31" s="2" t="s">
        <v>22</v>
      </c>
      <c r="H31" s="2">
        <v>20</v>
      </c>
      <c r="I31" s="2">
        <v>-0.88</v>
      </c>
      <c r="J31" s="2">
        <v>19.12</v>
      </c>
      <c r="K31" s="2" t="s">
        <v>1330</v>
      </c>
      <c r="L31" s="2" t="s">
        <v>23</v>
      </c>
      <c r="M31" s="2" t="s">
        <v>2938</v>
      </c>
      <c r="N31" s="2" t="s">
        <v>24</v>
      </c>
      <c r="O31" s="2" t="s">
        <v>422</v>
      </c>
    </row>
    <row r="32" spans="1:15" x14ac:dyDescent="0.2">
      <c r="A32" s="3">
        <v>43260</v>
      </c>
      <c r="B32" s="4">
        <v>0.32104166666666667</v>
      </c>
      <c r="C32" s="2" t="s">
        <v>20</v>
      </c>
      <c r="D32" s="2" t="s">
        <v>2826</v>
      </c>
      <c r="E32" s="2" t="s">
        <v>2564</v>
      </c>
      <c r="F32" s="2" t="s">
        <v>21</v>
      </c>
      <c r="G32" s="2" t="s">
        <v>22</v>
      </c>
      <c r="H32" s="2">
        <v>10</v>
      </c>
      <c r="I32" s="2">
        <v>-0.54</v>
      </c>
      <c r="J32" s="2">
        <v>9.4600000000000009</v>
      </c>
      <c r="K32" s="2" t="s">
        <v>2827</v>
      </c>
      <c r="L32" s="2" t="s">
        <v>23</v>
      </c>
      <c r="M32" s="2" t="s">
        <v>2939</v>
      </c>
      <c r="N32" s="2" t="s">
        <v>114</v>
      </c>
      <c r="O32" s="2" t="s">
        <v>2940</v>
      </c>
    </row>
    <row r="33" spans="1:15" x14ac:dyDescent="0.2">
      <c r="A33" s="3">
        <v>43260</v>
      </c>
      <c r="B33" s="4">
        <v>0.45583333333333331</v>
      </c>
      <c r="C33" s="2" t="s">
        <v>20</v>
      </c>
      <c r="D33" s="2" t="s">
        <v>2941</v>
      </c>
      <c r="E33" s="2" t="s">
        <v>113</v>
      </c>
      <c r="F33" s="2" t="s">
        <v>21</v>
      </c>
      <c r="G33" s="2" t="s">
        <v>22</v>
      </c>
      <c r="H33" s="2">
        <v>20</v>
      </c>
      <c r="I33" s="2">
        <v>-0.88</v>
      </c>
      <c r="J33" s="2">
        <v>19.12</v>
      </c>
      <c r="K33" s="2" t="s">
        <v>2942</v>
      </c>
      <c r="L33" s="2" t="s">
        <v>23</v>
      </c>
      <c r="M33" s="2" t="s">
        <v>2943</v>
      </c>
      <c r="N33" s="2" t="s">
        <v>24</v>
      </c>
      <c r="O33" s="2" t="s">
        <v>927</v>
      </c>
    </row>
    <row r="34" spans="1:15" x14ac:dyDescent="0.2">
      <c r="A34" s="3">
        <v>43260</v>
      </c>
      <c r="B34" s="4">
        <v>0.52003472222222225</v>
      </c>
      <c r="C34" s="2" t="s">
        <v>20</v>
      </c>
      <c r="D34" s="2" t="s">
        <v>752</v>
      </c>
      <c r="E34" s="2" t="s">
        <v>113</v>
      </c>
      <c r="F34" s="2" t="s">
        <v>21</v>
      </c>
      <c r="G34" s="2" t="s">
        <v>22</v>
      </c>
      <c r="H34" s="2">
        <v>30</v>
      </c>
      <c r="I34" s="2">
        <v>-1.22</v>
      </c>
      <c r="J34" s="2">
        <v>28.78</v>
      </c>
      <c r="K34" s="2" t="s">
        <v>753</v>
      </c>
      <c r="L34" s="2" t="s">
        <v>23</v>
      </c>
      <c r="M34" s="2" t="s">
        <v>2944</v>
      </c>
      <c r="N34" s="2" t="s">
        <v>24</v>
      </c>
      <c r="O34" s="2" t="s">
        <v>651</v>
      </c>
    </row>
    <row r="35" spans="1:15" x14ac:dyDescent="0.2">
      <c r="A35" s="3">
        <v>43260</v>
      </c>
      <c r="B35" s="4">
        <v>0.53134259259259264</v>
      </c>
      <c r="C35" s="2" t="s">
        <v>20</v>
      </c>
      <c r="D35" s="2" t="s">
        <v>2945</v>
      </c>
      <c r="E35" s="2" t="s">
        <v>113</v>
      </c>
      <c r="F35" s="2" t="s">
        <v>21</v>
      </c>
      <c r="G35" s="2" t="s">
        <v>22</v>
      </c>
      <c r="H35" s="2">
        <v>20</v>
      </c>
      <c r="I35" s="2">
        <v>-0.88</v>
      </c>
      <c r="J35" s="2">
        <v>19.12</v>
      </c>
      <c r="K35" s="2" t="s">
        <v>2946</v>
      </c>
      <c r="L35" s="2" t="s">
        <v>23</v>
      </c>
      <c r="M35" s="2" t="s">
        <v>2947</v>
      </c>
      <c r="N35" s="2" t="s">
        <v>24</v>
      </c>
      <c r="O35" s="2" t="s">
        <v>927</v>
      </c>
    </row>
    <row r="36" spans="1:15" x14ac:dyDescent="0.2">
      <c r="A36" s="3">
        <v>43260</v>
      </c>
      <c r="B36" s="4">
        <v>0.5408101851851852</v>
      </c>
      <c r="C36" s="2" t="s">
        <v>20</v>
      </c>
      <c r="D36" s="2" t="s">
        <v>2948</v>
      </c>
      <c r="E36" s="2" t="s">
        <v>113</v>
      </c>
      <c r="F36" s="2" t="s">
        <v>21</v>
      </c>
      <c r="G36" s="2" t="s">
        <v>22</v>
      </c>
      <c r="H36" s="2">
        <v>20</v>
      </c>
      <c r="I36" s="2">
        <v>-0.88</v>
      </c>
      <c r="J36" s="2">
        <v>19.12</v>
      </c>
      <c r="K36" s="2" t="s">
        <v>2949</v>
      </c>
      <c r="L36" s="2" t="s">
        <v>23</v>
      </c>
      <c r="M36" s="2" t="s">
        <v>2950</v>
      </c>
      <c r="N36" s="2" t="s">
        <v>24</v>
      </c>
      <c r="O36" s="2" t="s">
        <v>927</v>
      </c>
    </row>
    <row r="37" spans="1:15" x14ac:dyDescent="0.2">
      <c r="A37" s="3">
        <v>43260</v>
      </c>
      <c r="B37" s="4">
        <v>0.87137731481481484</v>
      </c>
      <c r="C37" s="2" t="s">
        <v>20</v>
      </c>
      <c r="D37" s="2" t="s">
        <v>2836</v>
      </c>
      <c r="E37" s="2" t="s">
        <v>2564</v>
      </c>
      <c r="F37" s="2" t="s">
        <v>21</v>
      </c>
      <c r="G37" s="2" t="s">
        <v>22</v>
      </c>
      <c r="H37" s="2">
        <v>10</v>
      </c>
      <c r="I37" s="2">
        <v>-0.54</v>
      </c>
      <c r="J37" s="2">
        <v>9.4600000000000009</v>
      </c>
      <c r="K37" s="2" t="s">
        <v>2837</v>
      </c>
      <c r="L37" s="2" t="s">
        <v>23</v>
      </c>
      <c r="M37" s="2" t="s">
        <v>2951</v>
      </c>
      <c r="N37" s="2" t="s">
        <v>114</v>
      </c>
      <c r="O37" s="2" t="s">
        <v>2952</v>
      </c>
    </row>
    <row r="38" spans="1:15" x14ac:dyDescent="0.2">
      <c r="A38" s="3">
        <v>43261</v>
      </c>
      <c r="B38" s="4">
        <v>0.44579861111111113</v>
      </c>
      <c r="C38" s="2" t="s">
        <v>20</v>
      </c>
      <c r="D38" s="2" t="s">
        <v>2953</v>
      </c>
      <c r="E38" s="2" t="s">
        <v>113</v>
      </c>
      <c r="F38" s="2" t="s">
        <v>21</v>
      </c>
      <c r="G38" s="2" t="s">
        <v>22</v>
      </c>
      <c r="H38" s="2">
        <v>30</v>
      </c>
      <c r="I38" s="2">
        <v>-1.22</v>
      </c>
      <c r="J38" s="2">
        <v>28.78</v>
      </c>
      <c r="K38" s="2" t="s">
        <v>2954</v>
      </c>
      <c r="L38" s="2" t="s">
        <v>23</v>
      </c>
      <c r="M38" s="2" t="s">
        <v>2955</v>
      </c>
      <c r="N38" s="2" t="s">
        <v>24</v>
      </c>
      <c r="O38" s="2" t="s">
        <v>927</v>
      </c>
    </row>
    <row r="39" spans="1:15" x14ac:dyDescent="0.2">
      <c r="A39" s="3">
        <v>43261</v>
      </c>
      <c r="B39" s="4">
        <v>0.44893518518518521</v>
      </c>
      <c r="C39" s="2" t="s">
        <v>20</v>
      </c>
      <c r="D39" s="2" t="s">
        <v>2769</v>
      </c>
      <c r="E39" s="2" t="s">
        <v>2564</v>
      </c>
      <c r="F39" s="2" t="s">
        <v>21</v>
      </c>
      <c r="G39" s="2" t="s">
        <v>22</v>
      </c>
      <c r="H39" s="2">
        <v>10</v>
      </c>
      <c r="I39" s="2">
        <v>-0.54</v>
      </c>
      <c r="J39" s="2">
        <v>9.4600000000000009</v>
      </c>
      <c r="K39" s="2" t="s">
        <v>2770</v>
      </c>
      <c r="L39" s="2" t="s">
        <v>23</v>
      </c>
      <c r="M39" s="2" t="s">
        <v>2956</v>
      </c>
      <c r="N39" s="2" t="s">
        <v>114</v>
      </c>
      <c r="O39" s="2" t="s">
        <v>2957</v>
      </c>
    </row>
    <row r="40" spans="1:15" x14ac:dyDescent="0.2">
      <c r="A40" s="3">
        <v>43261</v>
      </c>
      <c r="B40" s="4">
        <v>0.54475694444444445</v>
      </c>
      <c r="C40" s="2" t="s">
        <v>20</v>
      </c>
      <c r="D40" s="2" t="s">
        <v>2958</v>
      </c>
      <c r="E40" s="2" t="s">
        <v>113</v>
      </c>
      <c r="F40" s="2" t="s">
        <v>21</v>
      </c>
      <c r="G40" s="2" t="s">
        <v>22</v>
      </c>
      <c r="H40" s="2">
        <v>20</v>
      </c>
      <c r="I40" s="2">
        <v>-0.88</v>
      </c>
      <c r="J40" s="2">
        <v>19.12</v>
      </c>
      <c r="K40" s="2" t="s">
        <v>1121</v>
      </c>
      <c r="L40" s="2" t="s">
        <v>23</v>
      </c>
      <c r="M40" s="2" t="s">
        <v>2959</v>
      </c>
      <c r="N40" s="2" t="s">
        <v>24</v>
      </c>
      <c r="O40" s="2" t="s">
        <v>651</v>
      </c>
    </row>
    <row r="41" spans="1:15" x14ac:dyDescent="0.2">
      <c r="A41" s="3">
        <v>43261</v>
      </c>
      <c r="B41" s="4">
        <v>0.78611111111111109</v>
      </c>
      <c r="C41" s="2" t="s">
        <v>20</v>
      </c>
      <c r="D41" s="2" t="s">
        <v>35</v>
      </c>
      <c r="E41" s="2" t="s">
        <v>113</v>
      </c>
      <c r="F41" s="2" t="s">
        <v>21</v>
      </c>
      <c r="G41" s="2" t="s">
        <v>22</v>
      </c>
      <c r="H41" s="2">
        <v>10</v>
      </c>
      <c r="I41" s="2">
        <v>-0.54</v>
      </c>
      <c r="J41" s="2">
        <v>9.4600000000000009</v>
      </c>
      <c r="K41" s="2" t="s">
        <v>36</v>
      </c>
      <c r="L41" s="2" t="s">
        <v>23</v>
      </c>
      <c r="M41" s="2" t="s">
        <v>2960</v>
      </c>
      <c r="N41" s="2" t="s">
        <v>24</v>
      </c>
      <c r="O41" s="2" t="s">
        <v>422</v>
      </c>
    </row>
    <row r="42" spans="1:15" x14ac:dyDescent="0.2">
      <c r="A42" s="3">
        <v>43261</v>
      </c>
      <c r="B42" s="4">
        <v>0.79188657407407403</v>
      </c>
      <c r="C42" s="2" t="s">
        <v>20</v>
      </c>
      <c r="D42" s="2" t="s">
        <v>35</v>
      </c>
      <c r="E42" s="2" t="s">
        <v>113</v>
      </c>
      <c r="F42" s="2" t="s">
        <v>21</v>
      </c>
      <c r="G42" s="2" t="s">
        <v>22</v>
      </c>
      <c r="H42" s="2">
        <v>10</v>
      </c>
      <c r="I42" s="2">
        <v>-0.54</v>
      </c>
      <c r="J42" s="2">
        <v>9.4600000000000009</v>
      </c>
      <c r="K42" s="2" t="s">
        <v>36</v>
      </c>
      <c r="L42" s="2" t="s">
        <v>23</v>
      </c>
      <c r="M42" s="2" t="s">
        <v>2961</v>
      </c>
      <c r="N42" s="2" t="s">
        <v>24</v>
      </c>
      <c r="O42" s="2" t="s">
        <v>422</v>
      </c>
    </row>
    <row r="43" spans="1:15" x14ac:dyDescent="0.2">
      <c r="A43" s="3">
        <v>43262</v>
      </c>
      <c r="B43" s="4">
        <v>0.40511574074074069</v>
      </c>
      <c r="C43" s="2" t="s">
        <v>20</v>
      </c>
      <c r="D43" s="2" t="s">
        <v>170</v>
      </c>
      <c r="E43" s="2" t="s">
        <v>2564</v>
      </c>
      <c r="F43" s="2" t="s">
        <v>21</v>
      </c>
      <c r="G43" s="2" t="s">
        <v>22</v>
      </c>
      <c r="H43" s="2">
        <v>15</v>
      </c>
      <c r="I43" s="2">
        <v>-0.71</v>
      </c>
      <c r="J43" s="2">
        <v>14.29</v>
      </c>
      <c r="K43" s="2" t="s">
        <v>171</v>
      </c>
      <c r="L43" s="2" t="s">
        <v>23</v>
      </c>
      <c r="M43" s="2" t="s">
        <v>2962</v>
      </c>
      <c r="N43" s="2" t="s">
        <v>114</v>
      </c>
      <c r="O43" s="2" t="s">
        <v>2963</v>
      </c>
    </row>
    <row r="44" spans="1:15" x14ac:dyDescent="0.2">
      <c r="A44" s="3">
        <v>43262</v>
      </c>
      <c r="B44" s="4">
        <v>0.75949074074074074</v>
      </c>
      <c r="C44" s="2" t="s">
        <v>20</v>
      </c>
      <c r="D44" s="2" t="s">
        <v>2624</v>
      </c>
      <c r="E44" s="2" t="s">
        <v>113</v>
      </c>
      <c r="F44" s="2" t="s">
        <v>21</v>
      </c>
      <c r="G44" s="2" t="s">
        <v>22</v>
      </c>
      <c r="H44" s="2">
        <v>10</v>
      </c>
      <c r="I44" s="2">
        <v>-0.54</v>
      </c>
      <c r="J44" s="2">
        <v>9.4600000000000009</v>
      </c>
      <c r="K44" s="2" t="s">
        <v>2625</v>
      </c>
      <c r="L44" s="2" t="s">
        <v>23</v>
      </c>
      <c r="M44" s="2" t="s">
        <v>2964</v>
      </c>
      <c r="N44" s="2" t="s">
        <v>24</v>
      </c>
      <c r="O44" s="2" t="s">
        <v>422</v>
      </c>
    </row>
    <row r="45" spans="1:15" x14ac:dyDescent="0.2">
      <c r="A45" s="3">
        <v>43262</v>
      </c>
      <c r="B45" s="4">
        <v>0.75952546296296297</v>
      </c>
      <c r="C45" s="2" t="s">
        <v>20</v>
      </c>
      <c r="D45" s="2" t="s">
        <v>2373</v>
      </c>
      <c r="E45" s="2" t="s">
        <v>2564</v>
      </c>
      <c r="F45" s="2" t="s">
        <v>21</v>
      </c>
      <c r="G45" s="2" t="s">
        <v>22</v>
      </c>
      <c r="H45" s="2">
        <v>5</v>
      </c>
      <c r="I45" s="2">
        <v>-0.37</v>
      </c>
      <c r="J45" s="2">
        <v>4.63</v>
      </c>
      <c r="K45" s="2" t="s">
        <v>2374</v>
      </c>
      <c r="L45" s="2" t="s">
        <v>23</v>
      </c>
      <c r="M45" s="2" t="s">
        <v>2965</v>
      </c>
      <c r="N45" s="2" t="s">
        <v>114</v>
      </c>
      <c r="O45" s="2" t="s">
        <v>2966</v>
      </c>
    </row>
    <row r="46" spans="1:15" x14ac:dyDescent="0.2">
      <c r="A46" s="3">
        <v>43262</v>
      </c>
      <c r="B46" s="4">
        <v>0.78956018518518523</v>
      </c>
      <c r="C46" s="2" t="s">
        <v>20</v>
      </c>
      <c r="D46" s="2" t="s">
        <v>896</v>
      </c>
      <c r="E46" s="2" t="s">
        <v>2564</v>
      </c>
      <c r="F46" s="2" t="s">
        <v>21</v>
      </c>
      <c r="G46" s="2" t="s">
        <v>22</v>
      </c>
      <c r="H46" s="2">
        <v>5</v>
      </c>
      <c r="I46" s="2">
        <v>-0.37</v>
      </c>
      <c r="J46" s="2">
        <v>4.63</v>
      </c>
      <c r="K46" s="2" t="s">
        <v>897</v>
      </c>
      <c r="L46" s="2" t="s">
        <v>23</v>
      </c>
      <c r="M46" s="2" t="s">
        <v>2967</v>
      </c>
      <c r="N46" s="2" t="s">
        <v>114</v>
      </c>
      <c r="O46" s="2" t="s">
        <v>2968</v>
      </c>
    </row>
    <row r="47" spans="1:15" x14ac:dyDescent="0.2">
      <c r="A47" s="3">
        <v>43262</v>
      </c>
      <c r="B47" s="4">
        <v>0.8060532407407407</v>
      </c>
      <c r="C47" s="2" t="s">
        <v>20</v>
      </c>
      <c r="D47" s="2" t="s">
        <v>2852</v>
      </c>
      <c r="E47" s="2" t="s">
        <v>2564</v>
      </c>
      <c r="F47" s="2" t="s">
        <v>21</v>
      </c>
      <c r="G47" s="2" t="s">
        <v>22</v>
      </c>
      <c r="H47" s="2">
        <v>5</v>
      </c>
      <c r="I47" s="2">
        <v>-0.37</v>
      </c>
      <c r="J47" s="2">
        <v>4.63</v>
      </c>
      <c r="K47" s="2" t="s">
        <v>2853</v>
      </c>
      <c r="L47" s="2" t="s">
        <v>23</v>
      </c>
      <c r="M47" s="2" t="s">
        <v>2969</v>
      </c>
      <c r="N47" s="2" t="s">
        <v>114</v>
      </c>
      <c r="O47" s="2" t="s">
        <v>2970</v>
      </c>
    </row>
    <row r="48" spans="1:15" x14ac:dyDescent="0.2">
      <c r="A48" s="3">
        <v>43262</v>
      </c>
      <c r="B48" s="4">
        <v>0.96365740740740735</v>
      </c>
      <c r="C48" s="2" t="s">
        <v>20</v>
      </c>
      <c r="D48" s="2" t="s">
        <v>470</v>
      </c>
      <c r="E48" s="2" t="s">
        <v>2564</v>
      </c>
      <c r="F48" s="2" t="s">
        <v>21</v>
      </c>
      <c r="G48" s="2" t="s">
        <v>22</v>
      </c>
      <c r="H48" s="2">
        <v>5</v>
      </c>
      <c r="I48" s="2">
        <v>-0.37</v>
      </c>
      <c r="J48" s="2">
        <v>4.63</v>
      </c>
      <c r="K48" s="2" t="s">
        <v>471</v>
      </c>
      <c r="L48" s="2" t="s">
        <v>23</v>
      </c>
      <c r="M48" s="6" t="s">
        <v>2971</v>
      </c>
      <c r="N48" s="2" t="s">
        <v>114</v>
      </c>
      <c r="O48" s="2" t="s">
        <v>2972</v>
      </c>
    </row>
    <row r="49" spans="1:15" x14ac:dyDescent="0.2">
      <c r="A49" s="3">
        <v>43263</v>
      </c>
      <c r="B49" s="4">
        <v>0.40046296296296297</v>
      </c>
      <c r="C49" s="2" t="s">
        <v>20</v>
      </c>
      <c r="D49" s="2" t="s">
        <v>2702</v>
      </c>
      <c r="E49" s="2" t="s">
        <v>2564</v>
      </c>
      <c r="F49" s="2" t="s">
        <v>21</v>
      </c>
      <c r="G49" s="2" t="s">
        <v>22</v>
      </c>
      <c r="H49" s="2">
        <v>10</v>
      </c>
      <c r="I49" s="2">
        <v>-0.54</v>
      </c>
      <c r="J49" s="2">
        <v>9.4600000000000009</v>
      </c>
      <c r="K49" s="2" t="s">
        <v>2973</v>
      </c>
      <c r="L49" s="2" t="s">
        <v>23</v>
      </c>
      <c r="M49" s="2" t="s">
        <v>2974</v>
      </c>
      <c r="N49" s="2" t="s">
        <v>114</v>
      </c>
      <c r="O49" s="2" t="s">
        <v>2975</v>
      </c>
    </row>
    <row r="50" spans="1:15" x14ac:dyDescent="0.2">
      <c r="A50" s="3">
        <v>43263</v>
      </c>
      <c r="B50" s="4">
        <v>0.77813657407407411</v>
      </c>
      <c r="C50" s="2" t="s">
        <v>20</v>
      </c>
      <c r="D50" s="2" t="s">
        <v>859</v>
      </c>
      <c r="E50" s="2" t="s">
        <v>113</v>
      </c>
      <c r="F50" s="2" t="s">
        <v>21</v>
      </c>
      <c r="G50" s="2" t="s">
        <v>22</v>
      </c>
      <c r="H50" s="2">
        <v>20</v>
      </c>
      <c r="I50" s="2">
        <v>-0.88</v>
      </c>
      <c r="J50" s="2">
        <v>19.12</v>
      </c>
      <c r="K50" s="2" t="s">
        <v>860</v>
      </c>
      <c r="L50" s="2" t="s">
        <v>23</v>
      </c>
      <c r="M50" s="2" t="s">
        <v>2976</v>
      </c>
      <c r="N50" s="2" t="s">
        <v>24</v>
      </c>
      <c r="O50" s="2" t="s">
        <v>651</v>
      </c>
    </row>
    <row r="51" spans="1:15" x14ac:dyDescent="0.2">
      <c r="A51" s="3">
        <v>43263</v>
      </c>
      <c r="B51" s="4">
        <v>0.85887731481481477</v>
      </c>
      <c r="C51" s="2" t="s">
        <v>20</v>
      </c>
      <c r="D51" s="2" t="s">
        <v>150</v>
      </c>
      <c r="E51" s="2" t="s">
        <v>113</v>
      </c>
      <c r="F51" s="2" t="s">
        <v>21</v>
      </c>
      <c r="G51" s="2" t="s">
        <v>22</v>
      </c>
      <c r="H51" s="2">
        <v>10</v>
      </c>
      <c r="I51" s="2">
        <v>-0.54</v>
      </c>
      <c r="J51" s="2">
        <v>9.4600000000000009</v>
      </c>
      <c r="K51" s="2" t="s">
        <v>151</v>
      </c>
      <c r="L51" s="2" t="s">
        <v>23</v>
      </c>
      <c r="M51" s="2" t="s">
        <v>2977</v>
      </c>
      <c r="N51" s="2" t="s">
        <v>24</v>
      </c>
      <c r="O51" s="2" t="s">
        <v>422</v>
      </c>
    </row>
    <row r="52" spans="1:15" x14ac:dyDescent="0.2">
      <c r="A52" s="3">
        <v>43264</v>
      </c>
      <c r="B52" s="4">
        <v>0.82151620370370371</v>
      </c>
      <c r="C52" s="2" t="s">
        <v>20</v>
      </c>
      <c r="D52" s="2" t="s">
        <v>2978</v>
      </c>
      <c r="E52" s="2" t="s">
        <v>113</v>
      </c>
      <c r="F52" s="2" t="s">
        <v>21</v>
      </c>
      <c r="G52" s="2" t="s">
        <v>22</v>
      </c>
      <c r="H52" s="2">
        <v>20</v>
      </c>
      <c r="I52" s="2">
        <v>-0.88</v>
      </c>
      <c r="J52" s="2">
        <v>19.12</v>
      </c>
      <c r="K52" s="2" t="s">
        <v>2979</v>
      </c>
      <c r="L52" s="2" t="s">
        <v>23</v>
      </c>
      <c r="M52" s="2" t="s">
        <v>2980</v>
      </c>
      <c r="N52" s="2" t="s">
        <v>24</v>
      </c>
      <c r="O52" s="2" t="s">
        <v>651</v>
      </c>
    </row>
    <row r="53" spans="1:15" x14ac:dyDescent="0.2">
      <c r="A53" s="3">
        <v>43265</v>
      </c>
      <c r="B53" s="4">
        <v>0.40371527777777777</v>
      </c>
      <c r="C53" s="2" t="s">
        <v>20</v>
      </c>
      <c r="D53" s="2" t="s">
        <v>2981</v>
      </c>
      <c r="E53" s="2" t="s">
        <v>113</v>
      </c>
      <c r="F53" s="2" t="s">
        <v>21</v>
      </c>
      <c r="G53" s="2" t="s">
        <v>22</v>
      </c>
      <c r="H53" s="2">
        <v>20</v>
      </c>
      <c r="I53" s="2">
        <v>-0.88</v>
      </c>
      <c r="J53" s="2">
        <v>19.12</v>
      </c>
      <c r="K53" s="2" t="s">
        <v>2982</v>
      </c>
      <c r="L53" s="2" t="s">
        <v>23</v>
      </c>
      <c r="M53" s="2" t="s">
        <v>2983</v>
      </c>
      <c r="N53" s="2" t="s">
        <v>24</v>
      </c>
      <c r="O53" s="2" t="s">
        <v>927</v>
      </c>
    </row>
    <row r="54" spans="1:15" x14ac:dyDescent="0.2">
      <c r="A54" s="3">
        <v>43265</v>
      </c>
      <c r="B54" s="4">
        <v>0.91475694444444444</v>
      </c>
      <c r="C54" s="2" t="s">
        <v>20</v>
      </c>
      <c r="D54" s="2" t="s">
        <v>2984</v>
      </c>
      <c r="E54" s="2" t="s">
        <v>113</v>
      </c>
      <c r="F54" s="2" t="s">
        <v>21</v>
      </c>
      <c r="G54" s="2" t="s">
        <v>22</v>
      </c>
      <c r="H54" s="2">
        <v>30</v>
      </c>
      <c r="I54" s="2">
        <v>-1.22</v>
      </c>
      <c r="J54" s="2">
        <v>28.78</v>
      </c>
      <c r="K54" s="2" t="s">
        <v>2985</v>
      </c>
      <c r="L54" s="2" t="s">
        <v>23</v>
      </c>
      <c r="M54" s="2" t="s">
        <v>2986</v>
      </c>
      <c r="N54" s="2" t="s">
        <v>24</v>
      </c>
      <c r="O54" s="2" t="s">
        <v>651</v>
      </c>
    </row>
    <row r="55" spans="1:15" x14ac:dyDescent="0.2">
      <c r="A55" s="3">
        <v>43265</v>
      </c>
      <c r="B55" s="4">
        <v>0.96923611111111108</v>
      </c>
      <c r="C55" s="2" t="s">
        <v>20</v>
      </c>
      <c r="D55" s="2" t="s">
        <v>2987</v>
      </c>
      <c r="E55" s="2" t="s">
        <v>113</v>
      </c>
      <c r="F55" s="2" t="s">
        <v>21</v>
      </c>
      <c r="G55" s="2" t="s">
        <v>22</v>
      </c>
      <c r="H55" s="2">
        <v>30</v>
      </c>
      <c r="I55" s="2">
        <v>-1.22</v>
      </c>
      <c r="J55" s="2">
        <v>28.78</v>
      </c>
      <c r="K55" s="2" t="s">
        <v>2988</v>
      </c>
      <c r="L55" s="2" t="s">
        <v>23</v>
      </c>
      <c r="M55" s="2" t="s">
        <v>2989</v>
      </c>
      <c r="N55" s="2" t="s">
        <v>24</v>
      </c>
      <c r="O55" s="2" t="s">
        <v>927</v>
      </c>
    </row>
    <row r="56" spans="1:15" x14ac:dyDescent="0.2">
      <c r="A56" s="3">
        <v>43266</v>
      </c>
      <c r="B56" s="4">
        <v>0.33465277777777774</v>
      </c>
      <c r="C56" s="2" t="s">
        <v>20</v>
      </c>
      <c r="D56" s="2" t="s">
        <v>2819</v>
      </c>
      <c r="E56" s="2" t="s">
        <v>2564</v>
      </c>
      <c r="F56" s="2" t="s">
        <v>21</v>
      </c>
      <c r="G56" s="2" t="s">
        <v>22</v>
      </c>
      <c r="H56" s="2">
        <v>10</v>
      </c>
      <c r="I56" s="2">
        <v>-0.54</v>
      </c>
      <c r="J56" s="2">
        <v>9.4600000000000009</v>
      </c>
      <c r="K56" s="2" t="s">
        <v>2820</v>
      </c>
      <c r="L56" s="2" t="s">
        <v>23</v>
      </c>
      <c r="M56" s="2" t="s">
        <v>2990</v>
      </c>
      <c r="N56" s="2" t="s">
        <v>114</v>
      </c>
      <c r="O56" s="2" t="s">
        <v>2991</v>
      </c>
    </row>
    <row r="57" spans="1:15" x14ac:dyDescent="0.2">
      <c r="A57" s="3">
        <v>43266</v>
      </c>
      <c r="B57" s="4">
        <v>0.36621527777777779</v>
      </c>
      <c r="C57" s="2" t="s">
        <v>20</v>
      </c>
      <c r="D57" s="2" t="s">
        <v>2836</v>
      </c>
      <c r="E57" s="2" t="s">
        <v>2564</v>
      </c>
      <c r="F57" s="2" t="s">
        <v>21</v>
      </c>
      <c r="G57" s="2" t="s">
        <v>22</v>
      </c>
      <c r="H57" s="2">
        <v>10</v>
      </c>
      <c r="I57" s="2">
        <v>-0.54</v>
      </c>
      <c r="J57" s="2">
        <v>9.4600000000000009</v>
      </c>
      <c r="K57" s="2" t="s">
        <v>2837</v>
      </c>
      <c r="L57" s="2" t="s">
        <v>23</v>
      </c>
      <c r="M57" s="2" t="s">
        <v>2992</v>
      </c>
      <c r="N57" s="2" t="s">
        <v>114</v>
      </c>
      <c r="O57" s="2" t="s">
        <v>2993</v>
      </c>
    </row>
    <row r="58" spans="1:15" x14ac:dyDescent="0.2">
      <c r="A58" s="3">
        <v>43266</v>
      </c>
      <c r="B58" s="4">
        <v>0.37362268518518515</v>
      </c>
      <c r="C58" s="2" t="s">
        <v>20</v>
      </c>
      <c r="D58" s="2" t="s">
        <v>2994</v>
      </c>
      <c r="E58" s="2" t="s">
        <v>113</v>
      </c>
      <c r="F58" s="2" t="s">
        <v>21</v>
      </c>
      <c r="G58" s="2" t="s">
        <v>22</v>
      </c>
      <c r="H58" s="2">
        <v>30</v>
      </c>
      <c r="I58" s="2">
        <v>-1.22</v>
      </c>
      <c r="J58" s="2">
        <v>28.78</v>
      </c>
      <c r="K58" s="2" t="s">
        <v>2995</v>
      </c>
      <c r="L58" s="2" t="s">
        <v>23</v>
      </c>
      <c r="M58" s="2" t="s">
        <v>2996</v>
      </c>
      <c r="N58" s="2" t="s">
        <v>24</v>
      </c>
      <c r="O58" s="2" t="s">
        <v>927</v>
      </c>
    </row>
    <row r="59" spans="1:15" x14ac:dyDescent="0.2">
      <c r="A59" s="3">
        <v>43266</v>
      </c>
      <c r="B59" s="4">
        <v>0.37819444444444444</v>
      </c>
      <c r="C59" s="2" t="s">
        <v>20</v>
      </c>
      <c r="D59" s="2" t="s">
        <v>2994</v>
      </c>
      <c r="E59" s="2" t="s">
        <v>2564</v>
      </c>
      <c r="F59" s="2" t="s">
        <v>21</v>
      </c>
      <c r="G59" s="2" t="s">
        <v>22</v>
      </c>
      <c r="H59" s="2">
        <v>10</v>
      </c>
      <c r="I59" s="2">
        <v>-0.54</v>
      </c>
      <c r="J59" s="2">
        <v>9.4600000000000009</v>
      </c>
      <c r="K59" s="2" t="s">
        <v>2995</v>
      </c>
      <c r="L59" s="2" t="s">
        <v>23</v>
      </c>
      <c r="M59" s="2" t="s">
        <v>2997</v>
      </c>
      <c r="N59" s="2" t="s">
        <v>114</v>
      </c>
      <c r="O59" s="2" t="s">
        <v>2998</v>
      </c>
    </row>
    <row r="60" spans="1:15" x14ac:dyDescent="0.2">
      <c r="A60" s="3">
        <v>43266</v>
      </c>
      <c r="B60" s="4">
        <v>0.43285879629629626</v>
      </c>
      <c r="C60" s="2" t="s">
        <v>20</v>
      </c>
      <c r="D60" s="2" t="s">
        <v>2387</v>
      </c>
      <c r="E60" s="2" t="s">
        <v>2564</v>
      </c>
      <c r="F60" s="2" t="s">
        <v>21</v>
      </c>
      <c r="G60" s="2" t="s">
        <v>22</v>
      </c>
      <c r="H60" s="2">
        <v>10</v>
      </c>
      <c r="I60" s="2">
        <v>-0.54</v>
      </c>
      <c r="J60" s="2">
        <v>9.4600000000000009</v>
      </c>
      <c r="K60" s="2" t="s">
        <v>2388</v>
      </c>
      <c r="L60" s="2" t="s">
        <v>23</v>
      </c>
      <c r="M60" s="2" t="s">
        <v>2999</v>
      </c>
      <c r="N60" s="2" t="s">
        <v>114</v>
      </c>
      <c r="O60" s="2" t="s">
        <v>3000</v>
      </c>
    </row>
    <row r="61" spans="1:15" x14ac:dyDescent="0.2">
      <c r="A61" s="3">
        <v>43266</v>
      </c>
      <c r="B61" s="4">
        <v>0.47222222222222227</v>
      </c>
      <c r="C61" s="2" t="s">
        <v>20</v>
      </c>
      <c r="D61" s="2" t="s">
        <v>3001</v>
      </c>
      <c r="E61" s="2" t="s">
        <v>2564</v>
      </c>
      <c r="F61" s="2" t="s">
        <v>21</v>
      </c>
      <c r="G61" s="2" t="s">
        <v>22</v>
      </c>
      <c r="H61" s="2">
        <v>10</v>
      </c>
      <c r="I61" s="2">
        <v>-0.54</v>
      </c>
      <c r="J61" s="2">
        <v>9.4600000000000009</v>
      </c>
      <c r="K61" s="2" t="s">
        <v>930</v>
      </c>
      <c r="L61" s="2" t="s">
        <v>23</v>
      </c>
      <c r="M61" s="2" t="s">
        <v>3002</v>
      </c>
      <c r="N61" s="2" t="s">
        <v>114</v>
      </c>
      <c r="O61" s="2" t="s">
        <v>3003</v>
      </c>
    </row>
    <row r="62" spans="1:15" x14ac:dyDescent="0.2">
      <c r="A62" s="3">
        <v>43266</v>
      </c>
      <c r="B62" s="4">
        <v>0.64796296296296296</v>
      </c>
      <c r="C62" s="2" t="s">
        <v>20</v>
      </c>
      <c r="D62" s="2" t="s">
        <v>3004</v>
      </c>
      <c r="E62" s="2" t="s">
        <v>2564</v>
      </c>
      <c r="F62" s="2" t="s">
        <v>21</v>
      </c>
      <c r="G62" s="2" t="s">
        <v>22</v>
      </c>
      <c r="H62" s="2">
        <v>5</v>
      </c>
      <c r="I62" s="2">
        <v>-0.37</v>
      </c>
      <c r="J62" s="2">
        <v>4.63</v>
      </c>
      <c r="K62" s="2" t="s">
        <v>1754</v>
      </c>
      <c r="L62" s="2" t="s">
        <v>23</v>
      </c>
      <c r="M62" s="2" t="s">
        <v>3005</v>
      </c>
      <c r="N62" s="2" t="s">
        <v>114</v>
      </c>
      <c r="O62" s="2" t="s">
        <v>3006</v>
      </c>
    </row>
    <row r="63" spans="1:15" x14ac:dyDescent="0.2">
      <c r="A63" s="3">
        <v>43266</v>
      </c>
      <c r="B63" s="4">
        <v>0.87002314814814818</v>
      </c>
      <c r="C63" s="2" t="s">
        <v>20</v>
      </c>
      <c r="D63" s="2" t="s">
        <v>2819</v>
      </c>
      <c r="E63" s="2" t="s">
        <v>2564</v>
      </c>
      <c r="F63" s="2" t="s">
        <v>21</v>
      </c>
      <c r="G63" s="2" t="s">
        <v>22</v>
      </c>
      <c r="H63" s="2">
        <v>10</v>
      </c>
      <c r="I63" s="2">
        <v>-0.54</v>
      </c>
      <c r="J63" s="2">
        <v>9.4600000000000009</v>
      </c>
      <c r="K63" s="2" t="s">
        <v>2820</v>
      </c>
      <c r="L63" s="2" t="s">
        <v>23</v>
      </c>
      <c r="M63" s="2" t="s">
        <v>3007</v>
      </c>
      <c r="N63" s="2" t="s">
        <v>114</v>
      </c>
      <c r="O63" s="2" t="s">
        <v>3008</v>
      </c>
    </row>
    <row r="64" spans="1:15" x14ac:dyDescent="0.2">
      <c r="A64" s="3">
        <v>43268</v>
      </c>
      <c r="B64" s="4">
        <v>0.51501157407407405</v>
      </c>
      <c r="C64" s="2" t="s">
        <v>20</v>
      </c>
      <c r="D64" s="2" t="s">
        <v>2752</v>
      </c>
      <c r="E64" s="2" t="s">
        <v>2564</v>
      </c>
      <c r="F64" s="2" t="s">
        <v>21</v>
      </c>
      <c r="G64" s="2" t="s">
        <v>22</v>
      </c>
      <c r="H64" s="2">
        <v>5</v>
      </c>
      <c r="I64" s="2">
        <v>-0.37</v>
      </c>
      <c r="J64" s="2">
        <v>4.63</v>
      </c>
      <c r="K64" s="2" t="s">
        <v>2753</v>
      </c>
      <c r="L64" s="2" t="s">
        <v>23</v>
      </c>
      <c r="M64" s="2" t="s">
        <v>3009</v>
      </c>
      <c r="N64" s="2" t="s">
        <v>114</v>
      </c>
      <c r="O64" s="2" t="s">
        <v>3010</v>
      </c>
    </row>
    <row r="65" spans="1:15" x14ac:dyDescent="0.2">
      <c r="A65" s="3">
        <v>43268</v>
      </c>
      <c r="B65" s="4">
        <v>0.56393518518518515</v>
      </c>
      <c r="C65" s="2" t="s">
        <v>20</v>
      </c>
      <c r="D65" s="2" t="s">
        <v>3011</v>
      </c>
      <c r="E65" s="2" t="s">
        <v>113</v>
      </c>
      <c r="F65" s="2" t="s">
        <v>21</v>
      </c>
      <c r="G65" s="2" t="s">
        <v>22</v>
      </c>
      <c r="H65" s="2">
        <v>20</v>
      </c>
      <c r="I65" s="2">
        <v>-0.88</v>
      </c>
      <c r="J65" s="2">
        <v>19.12</v>
      </c>
      <c r="K65" s="2" t="s">
        <v>3012</v>
      </c>
      <c r="L65" s="2" t="s">
        <v>23</v>
      </c>
      <c r="M65" s="2" t="s">
        <v>3013</v>
      </c>
      <c r="N65" s="2" t="s">
        <v>24</v>
      </c>
      <c r="O65" s="2" t="s">
        <v>927</v>
      </c>
    </row>
    <row r="66" spans="1:15" x14ac:dyDescent="0.2">
      <c r="A66" s="3">
        <v>43268</v>
      </c>
      <c r="B66" s="4">
        <v>0.61783564814814818</v>
      </c>
      <c r="C66" s="2" t="s">
        <v>20</v>
      </c>
      <c r="D66" s="2" t="s">
        <v>170</v>
      </c>
      <c r="E66" s="2" t="s">
        <v>2564</v>
      </c>
      <c r="F66" s="2" t="s">
        <v>21</v>
      </c>
      <c r="G66" s="2" t="s">
        <v>22</v>
      </c>
      <c r="H66" s="2">
        <v>15</v>
      </c>
      <c r="I66" s="2">
        <v>-0.71</v>
      </c>
      <c r="J66" s="2">
        <v>14.29</v>
      </c>
      <c r="K66" s="2" t="s">
        <v>171</v>
      </c>
      <c r="L66" s="2" t="s">
        <v>23</v>
      </c>
      <c r="M66" s="2" t="s">
        <v>3014</v>
      </c>
      <c r="N66" s="2" t="s">
        <v>114</v>
      </c>
      <c r="O66" s="2" t="s">
        <v>3015</v>
      </c>
    </row>
    <row r="67" spans="1:15" x14ac:dyDescent="0.2">
      <c r="A67" s="3">
        <v>43268</v>
      </c>
      <c r="B67" s="4">
        <v>0.62343749999999998</v>
      </c>
      <c r="C67" s="2" t="s">
        <v>20</v>
      </c>
      <c r="D67" s="2" t="s">
        <v>3016</v>
      </c>
      <c r="E67" s="2" t="s">
        <v>2564</v>
      </c>
      <c r="F67" s="2" t="s">
        <v>21</v>
      </c>
      <c r="G67" s="2" t="s">
        <v>22</v>
      </c>
      <c r="H67" s="2">
        <v>10</v>
      </c>
      <c r="I67" s="2">
        <v>-0.54</v>
      </c>
      <c r="J67" s="2">
        <v>9.4600000000000009</v>
      </c>
      <c r="K67" s="2" t="s">
        <v>3017</v>
      </c>
      <c r="L67" s="2" t="s">
        <v>23</v>
      </c>
      <c r="M67" s="2" t="s">
        <v>3018</v>
      </c>
      <c r="N67" s="2" t="s">
        <v>114</v>
      </c>
      <c r="O67" s="2" t="s">
        <v>3019</v>
      </c>
    </row>
    <row r="68" spans="1:15" x14ac:dyDescent="0.2">
      <c r="A68" s="3">
        <v>43268</v>
      </c>
      <c r="B68" s="4">
        <v>0.67195601851851849</v>
      </c>
      <c r="C68" s="2" t="s">
        <v>20</v>
      </c>
      <c r="D68" s="2" t="s">
        <v>3004</v>
      </c>
      <c r="E68" s="2" t="s">
        <v>2564</v>
      </c>
      <c r="F68" s="2" t="s">
        <v>21</v>
      </c>
      <c r="G68" s="2" t="s">
        <v>22</v>
      </c>
      <c r="H68" s="2">
        <v>10</v>
      </c>
      <c r="I68" s="2">
        <v>-0.54</v>
      </c>
      <c r="J68" s="2">
        <v>9.4600000000000009</v>
      </c>
      <c r="K68" s="2" t="s">
        <v>1754</v>
      </c>
      <c r="L68" s="2" t="s">
        <v>23</v>
      </c>
      <c r="M68" s="2" t="s">
        <v>3020</v>
      </c>
      <c r="N68" s="2" t="s">
        <v>114</v>
      </c>
      <c r="O68" s="2" t="s">
        <v>3021</v>
      </c>
    </row>
    <row r="69" spans="1:15" x14ac:dyDescent="0.2">
      <c r="A69" s="3">
        <v>43268</v>
      </c>
      <c r="B69" s="4">
        <v>0.86894675925925924</v>
      </c>
      <c r="C69" s="2" t="s">
        <v>20</v>
      </c>
      <c r="D69" s="2" t="s">
        <v>2855</v>
      </c>
      <c r="E69" s="2" t="s">
        <v>2564</v>
      </c>
      <c r="F69" s="2" t="s">
        <v>21</v>
      </c>
      <c r="G69" s="2" t="s">
        <v>22</v>
      </c>
      <c r="H69" s="2">
        <v>5</v>
      </c>
      <c r="I69" s="2">
        <v>-0.37</v>
      </c>
      <c r="J69" s="2">
        <v>4.63</v>
      </c>
      <c r="K69" s="2" t="s">
        <v>2856</v>
      </c>
      <c r="L69" s="2" t="s">
        <v>23</v>
      </c>
      <c r="M69" s="2" t="s">
        <v>3022</v>
      </c>
      <c r="N69" s="2" t="s">
        <v>114</v>
      </c>
      <c r="O69" s="2" t="s">
        <v>3023</v>
      </c>
    </row>
    <row r="70" spans="1:15" x14ac:dyDescent="0.2">
      <c r="A70" s="3">
        <v>43269</v>
      </c>
      <c r="B70" s="4">
        <v>0.5128125</v>
      </c>
      <c r="C70" s="2" t="s">
        <v>20</v>
      </c>
      <c r="D70" s="2" t="s">
        <v>2624</v>
      </c>
      <c r="E70" s="2" t="s">
        <v>2564</v>
      </c>
      <c r="F70" s="2" t="s">
        <v>21</v>
      </c>
      <c r="G70" s="2" t="s">
        <v>22</v>
      </c>
      <c r="H70" s="2">
        <v>5</v>
      </c>
      <c r="I70" s="2">
        <v>-0.37</v>
      </c>
      <c r="J70" s="2">
        <v>4.63</v>
      </c>
      <c r="K70" s="2" t="s">
        <v>2625</v>
      </c>
      <c r="L70" s="2" t="s">
        <v>23</v>
      </c>
      <c r="M70" s="2" t="s">
        <v>3024</v>
      </c>
      <c r="N70" s="2" t="s">
        <v>114</v>
      </c>
      <c r="O70" s="2" t="s">
        <v>3025</v>
      </c>
    </row>
    <row r="71" spans="1:15" x14ac:dyDescent="0.2">
      <c r="A71" s="3">
        <v>43269</v>
      </c>
      <c r="B71" s="4">
        <v>0.59652777777777777</v>
      </c>
      <c r="C71" s="2" t="s">
        <v>20</v>
      </c>
      <c r="D71" s="2" t="s">
        <v>896</v>
      </c>
      <c r="E71" s="2" t="s">
        <v>113</v>
      </c>
      <c r="F71" s="2" t="s">
        <v>21</v>
      </c>
      <c r="G71" s="2" t="s">
        <v>22</v>
      </c>
      <c r="H71" s="2">
        <v>13</v>
      </c>
      <c r="I71" s="2">
        <v>-0.64</v>
      </c>
      <c r="J71" s="2">
        <v>12.36</v>
      </c>
      <c r="K71" s="2" t="s">
        <v>897</v>
      </c>
      <c r="L71" s="2" t="s">
        <v>23</v>
      </c>
      <c r="M71" s="2" t="s">
        <v>3026</v>
      </c>
      <c r="N71" s="2" t="s">
        <v>24</v>
      </c>
      <c r="O71" s="2" t="s">
        <v>1833</v>
      </c>
    </row>
    <row r="72" spans="1:15" x14ac:dyDescent="0.2">
      <c r="A72" s="3">
        <v>43269</v>
      </c>
      <c r="B72" s="4">
        <v>0.83760416666666659</v>
      </c>
      <c r="C72" s="2" t="s">
        <v>20</v>
      </c>
      <c r="D72" s="2" t="s">
        <v>1151</v>
      </c>
      <c r="E72" s="2" t="s">
        <v>2564</v>
      </c>
      <c r="F72" s="2" t="s">
        <v>21</v>
      </c>
      <c r="G72" s="2" t="s">
        <v>22</v>
      </c>
      <c r="H72" s="2">
        <v>5</v>
      </c>
      <c r="I72" s="2">
        <v>-0.37</v>
      </c>
      <c r="J72" s="2">
        <v>4.63</v>
      </c>
      <c r="K72" s="2" t="s">
        <v>1152</v>
      </c>
      <c r="L72" s="2" t="s">
        <v>23</v>
      </c>
      <c r="M72" s="2" t="s">
        <v>3027</v>
      </c>
      <c r="N72" s="2" t="s">
        <v>114</v>
      </c>
      <c r="O72" s="2" t="s">
        <v>3028</v>
      </c>
    </row>
    <row r="73" spans="1:15" x14ac:dyDescent="0.2">
      <c r="A73" s="3">
        <v>43269</v>
      </c>
      <c r="B73" s="4">
        <v>0.8841782407407407</v>
      </c>
      <c r="C73" s="2" t="s">
        <v>20</v>
      </c>
      <c r="D73" s="2" t="s">
        <v>2987</v>
      </c>
      <c r="E73" s="2" t="s">
        <v>2564</v>
      </c>
      <c r="F73" s="2" t="s">
        <v>21</v>
      </c>
      <c r="G73" s="2" t="s">
        <v>22</v>
      </c>
      <c r="H73" s="2">
        <v>20</v>
      </c>
      <c r="I73" s="2">
        <v>-0.88</v>
      </c>
      <c r="J73" s="2">
        <v>19.12</v>
      </c>
      <c r="K73" s="2" t="s">
        <v>2988</v>
      </c>
      <c r="L73" s="2" t="s">
        <v>23</v>
      </c>
      <c r="M73" s="2" t="s">
        <v>3029</v>
      </c>
      <c r="N73" s="2" t="s">
        <v>114</v>
      </c>
      <c r="O73" s="2" t="s">
        <v>3030</v>
      </c>
    </row>
    <row r="74" spans="1:15" x14ac:dyDescent="0.2">
      <c r="A74" s="3">
        <v>43270</v>
      </c>
      <c r="B74" s="4">
        <v>0.44917824074074075</v>
      </c>
      <c r="C74" s="2" t="s">
        <v>20</v>
      </c>
      <c r="D74" s="2"/>
      <c r="E74" s="2" t="s">
        <v>119</v>
      </c>
      <c r="F74" s="2" t="s">
        <v>115</v>
      </c>
      <c r="G74" s="2" t="s">
        <v>22</v>
      </c>
      <c r="H74" s="2">
        <v>-860.94</v>
      </c>
      <c r="I74" s="2">
        <v>0</v>
      </c>
      <c r="J74" s="2">
        <v>-860.94</v>
      </c>
      <c r="K74" s="2" t="s">
        <v>23</v>
      </c>
      <c r="L74" s="2"/>
      <c r="M74" s="2" t="s">
        <v>3031</v>
      </c>
      <c r="N74" s="2"/>
      <c r="O74" s="2"/>
    </row>
    <row r="75" spans="1:15" x14ac:dyDescent="0.2">
      <c r="A75" s="3">
        <v>43270</v>
      </c>
      <c r="B75" s="4">
        <v>0.47916666666666669</v>
      </c>
      <c r="C75" s="2" t="s">
        <v>20</v>
      </c>
      <c r="D75" s="2" t="s">
        <v>35</v>
      </c>
      <c r="E75" s="2" t="s">
        <v>113</v>
      </c>
      <c r="F75" s="2" t="s">
        <v>21</v>
      </c>
      <c r="G75" s="2" t="s">
        <v>22</v>
      </c>
      <c r="H75" s="2">
        <v>10</v>
      </c>
      <c r="I75" s="2">
        <v>-0.54</v>
      </c>
      <c r="J75" s="2">
        <v>9.4600000000000009</v>
      </c>
      <c r="K75" s="2" t="s">
        <v>36</v>
      </c>
      <c r="L75" s="2" t="s">
        <v>23</v>
      </c>
      <c r="M75" s="2" t="s">
        <v>3032</v>
      </c>
      <c r="N75" s="2" t="s">
        <v>24</v>
      </c>
      <c r="O75" s="2" t="s">
        <v>422</v>
      </c>
    </row>
    <row r="76" spans="1:15" x14ac:dyDescent="0.2">
      <c r="A76" s="3">
        <v>43270</v>
      </c>
      <c r="B76" s="4">
        <v>0.54554398148148142</v>
      </c>
      <c r="C76" s="2" t="s">
        <v>20</v>
      </c>
      <c r="D76" s="2" t="s">
        <v>3033</v>
      </c>
      <c r="E76" s="2" t="s">
        <v>113</v>
      </c>
      <c r="F76" s="2" t="s">
        <v>21</v>
      </c>
      <c r="G76" s="2" t="s">
        <v>22</v>
      </c>
      <c r="H76" s="2">
        <v>20</v>
      </c>
      <c r="I76" s="2">
        <v>-0.88</v>
      </c>
      <c r="J76" s="2">
        <v>19.12</v>
      </c>
      <c r="K76" s="2" t="s">
        <v>3034</v>
      </c>
      <c r="L76" s="2" t="s">
        <v>23</v>
      </c>
      <c r="M76" s="2" t="s">
        <v>3035</v>
      </c>
      <c r="N76" s="2" t="s">
        <v>24</v>
      </c>
      <c r="O76" s="2" t="s">
        <v>927</v>
      </c>
    </row>
    <row r="77" spans="1:15" x14ac:dyDescent="0.2">
      <c r="A77" s="3">
        <v>43270</v>
      </c>
      <c r="B77" s="4">
        <v>0.8216782407407407</v>
      </c>
      <c r="C77" s="2" t="s">
        <v>20</v>
      </c>
      <c r="D77" s="2" t="s">
        <v>470</v>
      </c>
      <c r="E77" s="2" t="s">
        <v>2564</v>
      </c>
      <c r="F77" s="2" t="s">
        <v>21</v>
      </c>
      <c r="G77" s="2" t="s">
        <v>22</v>
      </c>
      <c r="H77" s="2">
        <v>5</v>
      </c>
      <c r="I77" s="2">
        <v>-0.37</v>
      </c>
      <c r="J77" s="2">
        <v>4.63</v>
      </c>
      <c r="K77" s="2" t="s">
        <v>471</v>
      </c>
      <c r="L77" s="2" t="s">
        <v>23</v>
      </c>
      <c r="M77" s="2" t="s">
        <v>3036</v>
      </c>
      <c r="N77" s="2" t="s">
        <v>114</v>
      </c>
      <c r="O77" s="2" t="s">
        <v>3037</v>
      </c>
    </row>
    <row r="78" spans="1:15" x14ac:dyDescent="0.2">
      <c r="A78" s="3">
        <v>43270</v>
      </c>
      <c r="B78" s="4">
        <v>0.8991203703703704</v>
      </c>
      <c r="C78" s="2" t="s">
        <v>20</v>
      </c>
      <c r="D78" s="2" t="s">
        <v>2718</v>
      </c>
      <c r="E78" s="2" t="s">
        <v>2564</v>
      </c>
      <c r="F78" s="2" t="s">
        <v>21</v>
      </c>
      <c r="G78" s="2" t="s">
        <v>22</v>
      </c>
      <c r="H78" s="2">
        <v>10</v>
      </c>
      <c r="I78" s="2">
        <v>-0.54</v>
      </c>
      <c r="J78" s="2">
        <v>9.4600000000000009</v>
      </c>
      <c r="K78" s="2" t="s">
        <v>2719</v>
      </c>
      <c r="L78" s="2" t="s">
        <v>23</v>
      </c>
      <c r="M78" s="2" t="s">
        <v>3038</v>
      </c>
      <c r="N78" s="2" t="s">
        <v>114</v>
      </c>
      <c r="O78" s="2" t="s">
        <v>3039</v>
      </c>
    </row>
    <row r="79" spans="1:15" x14ac:dyDescent="0.2">
      <c r="A79" s="3">
        <v>43270</v>
      </c>
      <c r="B79" s="4">
        <v>0.92891203703703706</v>
      </c>
      <c r="C79" s="2" t="s">
        <v>20</v>
      </c>
      <c r="D79" s="2" t="s">
        <v>3040</v>
      </c>
      <c r="E79" s="2" t="s">
        <v>113</v>
      </c>
      <c r="F79" s="2" t="s">
        <v>21</v>
      </c>
      <c r="G79" s="2" t="s">
        <v>22</v>
      </c>
      <c r="H79" s="2">
        <v>20</v>
      </c>
      <c r="I79" s="2">
        <v>-0.88</v>
      </c>
      <c r="J79" s="2">
        <v>19.12</v>
      </c>
      <c r="K79" s="2" t="s">
        <v>3041</v>
      </c>
      <c r="L79" s="2" t="s">
        <v>23</v>
      </c>
      <c r="M79" s="2" t="s">
        <v>3042</v>
      </c>
      <c r="N79" s="2" t="s">
        <v>24</v>
      </c>
      <c r="O79" s="2" t="s">
        <v>651</v>
      </c>
    </row>
    <row r="80" spans="1:15" x14ac:dyDescent="0.2">
      <c r="A80" s="3">
        <v>43271</v>
      </c>
      <c r="B80" s="4">
        <v>0.54075231481481478</v>
      </c>
      <c r="C80" s="2" t="s">
        <v>20</v>
      </c>
      <c r="D80" s="2" t="s">
        <v>3043</v>
      </c>
      <c r="E80" s="2" t="s">
        <v>113</v>
      </c>
      <c r="F80" s="2" t="s">
        <v>21</v>
      </c>
      <c r="G80" s="2" t="s">
        <v>22</v>
      </c>
      <c r="H80" s="2">
        <v>0.1</v>
      </c>
      <c r="I80" s="2">
        <v>-0.1</v>
      </c>
      <c r="J80" s="2">
        <v>0</v>
      </c>
      <c r="K80" s="2" t="s">
        <v>3044</v>
      </c>
      <c r="L80" s="2" t="s">
        <v>23</v>
      </c>
      <c r="M80" s="2" t="s">
        <v>3045</v>
      </c>
      <c r="N80" s="2" t="s">
        <v>24</v>
      </c>
      <c r="O80" s="2" t="s">
        <v>927</v>
      </c>
    </row>
    <row r="81" spans="1:15" x14ac:dyDescent="0.2">
      <c r="A81" s="3">
        <v>43271</v>
      </c>
      <c r="B81" s="4">
        <v>0.94928240740740744</v>
      </c>
      <c r="C81" s="2" t="s">
        <v>20</v>
      </c>
      <c r="D81" s="2" t="s">
        <v>3046</v>
      </c>
      <c r="E81" s="2" t="s">
        <v>113</v>
      </c>
      <c r="F81" s="2" t="s">
        <v>21</v>
      </c>
      <c r="G81" s="2" t="s">
        <v>22</v>
      </c>
      <c r="H81" s="2">
        <v>20</v>
      </c>
      <c r="I81" s="2">
        <v>-0.88</v>
      </c>
      <c r="J81" s="2">
        <v>19.12</v>
      </c>
      <c r="K81" s="2" t="s">
        <v>3047</v>
      </c>
      <c r="L81" s="2" t="s">
        <v>23</v>
      </c>
      <c r="M81" s="2" t="s">
        <v>3048</v>
      </c>
      <c r="N81" s="2" t="s">
        <v>24</v>
      </c>
      <c r="O81" s="2" t="s">
        <v>927</v>
      </c>
    </row>
    <row r="82" spans="1:15" x14ac:dyDescent="0.2">
      <c r="A82" s="3">
        <v>43271</v>
      </c>
      <c r="B82" s="4">
        <v>0.94951388888888888</v>
      </c>
      <c r="C82" s="2" t="s">
        <v>20</v>
      </c>
      <c r="D82" s="2" t="s">
        <v>3049</v>
      </c>
      <c r="E82" s="2" t="s">
        <v>113</v>
      </c>
      <c r="F82" s="2" t="s">
        <v>21</v>
      </c>
      <c r="G82" s="2" t="s">
        <v>22</v>
      </c>
      <c r="H82" s="2">
        <v>20</v>
      </c>
      <c r="I82" s="2">
        <v>-0.88</v>
      </c>
      <c r="J82" s="2">
        <v>19.12</v>
      </c>
      <c r="K82" s="2" t="s">
        <v>3050</v>
      </c>
      <c r="L82" s="2" t="s">
        <v>23</v>
      </c>
      <c r="M82" s="2" t="s">
        <v>3051</v>
      </c>
      <c r="N82" s="2" t="s">
        <v>24</v>
      </c>
      <c r="O82" s="2" t="s">
        <v>927</v>
      </c>
    </row>
    <row r="83" spans="1:15" x14ac:dyDescent="0.2">
      <c r="A83" s="3">
        <v>43271</v>
      </c>
      <c r="B83" s="4">
        <v>0.9663425925925927</v>
      </c>
      <c r="C83" s="2" t="s">
        <v>20</v>
      </c>
      <c r="D83" s="2" t="s">
        <v>3049</v>
      </c>
      <c r="E83" s="2" t="s">
        <v>2564</v>
      </c>
      <c r="F83" s="2" t="s">
        <v>21</v>
      </c>
      <c r="G83" s="2" t="s">
        <v>22</v>
      </c>
      <c r="H83" s="2">
        <v>10</v>
      </c>
      <c r="I83" s="2">
        <v>-0.54</v>
      </c>
      <c r="J83" s="2">
        <v>9.4600000000000009</v>
      </c>
      <c r="K83" s="2" t="s">
        <v>3050</v>
      </c>
      <c r="L83" s="2" t="s">
        <v>23</v>
      </c>
      <c r="M83" s="2" t="s">
        <v>3052</v>
      </c>
      <c r="N83" s="2" t="s">
        <v>114</v>
      </c>
      <c r="O83" s="2" t="s">
        <v>3053</v>
      </c>
    </row>
    <row r="84" spans="1:15" x14ac:dyDescent="0.2">
      <c r="A84" s="3">
        <v>43272</v>
      </c>
      <c r="B84" s="4">
        <v>0.77678240740740734</v>
      </c>
      <c r="C84" s="2" t="s">
        <v>20</v>
      </c>
      <c r="D84" s="2" t="s">
        <v>2901</v>
      </c>
      <c r="E84" s="2" t="s">
        <v>2564</v>
      </c>
      <c r="F84" s="2" t="s">
        <v>21</v>
      </c>
      <c r="G84" s="2" t="s">
        <v>22</v>
      </c>
      <c r="H84" s="2">
        <v>5</v>
      </c>
      <c r="I84" s="2">
        <v>-0.37</v>
      </c>
      <c r="J84" s="2">
        <v>4.63</v>
      </c>
      <c r="K84" s="2" t="s">
        <v>2902</v>
      </c>
      <c r="L84" s="2" t="s">
        <v>23</v>
      </c>
      <c r="M84" s="2" t="s">
        <v>3054</v>
      </c>
      <c r="N84" s="2" t="s">
        <v>114</v>
      </c>
      <c r="O84" s="2" t="s">
        <v>3055</v>
      </c>
    </row>
    <row r="85" spans="1:15" x14ac:dyDescent="0.2">
      <c r="A85" s="3">
        <v>43273</v>
      </c>
      <c r="B85" s="4">
        <v>0.74170138888888892</v>
      </c>
      <c r="C85" s="2" t="s">
        <v>20</v>
      </c>
      <c r="D85" s="2" t="s">
        <v>3056</v>
      </c>
      <c r="E85" s="2" t="s">
        <v>2564</v>
      </c>
      <c r="F85" s="2" t="s">
        <v>21</v>
      </c>
      <c r="G85" s="2" t="s">
        <v>22</v>
      </c>
      <c r="H85" s="2">
        <v>10</v>
      </c>
      <c r="I85" s="2">
        <v>-0.54</v>
      </c>
      <c r="J85" s="2">
        <v>9.4600000000000009</v>
      </c>
      <c r="K85" s="2" t="s">
        <v>2489</v>
      </c>
      <c r="L85" s="2" t="s">
        <v>23</v>
      </c>
      <c r="M85" s="2" t="s">
        <v>3057</v>
      </c>
      <c r="N85" s="2" t="s">
        <v>114</v>
      </c>
      <c r="O85" s="2" t="s">
        <v>3058</v>
      </c>
    </row>
    <row r="86" spans="1:15" x14ac:dyDescent="0.2">
      <c r="A86" s="3">
        <v>43274</v>
      </c>
      <c r="B86" s="4">
        <v>0.4365856481481481</v>
      </c>
      <c r="C86" s="2" t="s">
        <v>20</v>
      </c>
      <c r="D86" s="2" t="s">
        <v>3059</v>
      </c>
      <c r="E86" s="2" t="s">
        <v>113</v>
      </c>
      <c r="F86" s="2" t="s">
        <v>21</v>
      </c>
      <c r="G86" s="2" t="s">
        <v>22</v>
      </c>
      <c r="H86" s="2">
        <v>10</v>
      </c>
      <c r="I86" s="2">
        <v>-0.54</v>
      </c>
      <c r="J86" s="2">
        <v>9.4600000000000009</v>
      </c>
      <c r="K86" s="2" t="s">
        <v>3060</v>
      </c>
      <c r="L86" s="2" t="s">
        <v>23</v>
      </c>
      <c r="M86" s="2" t="s">
        <v>3061</v>
      </c>
      <c r="N86" s="2" t="s">
        <v>24</v>
      </c>
      <c r="O86" s="2" t="s">
        <v>927</v>
      </c>
    </row>
    <row r="87" spans="1:15" x14ac:dyDescent="0.2">
      <c r="A87" s="3">
        <v>43274</v>
      </c>
      <c r="B87" s="4">
        <v>0.89021990740740742</v>
      </c>
      <c r="C87" s="2" t="s">
        <v>20</v>
      </c>
      <c r="D87" s="2" t="s">
        <v>3062</v>
      </c>
      <c r="E87" s="2" t="s">
        <v>113</v>
      </c>
      <c r="F87" s="2" t="s">
        <v>21</v>
      </c>
      <c r="G87" s="2" t="s">
        <v>22</v>
      </c>
      <c r="H87" s="2">
        <v>20</v>
      </c>
      <c r="I87" s="2">
        <v>-0.88</v>
      </c>
      <c r="J87" s="2">
        <v>19.12</v>
      </c>
      <c r="K87" s="2" t="s">
        <v>3063</v>
      </c>
      <c r="L87" s="2" t="s">
        <v>23</v>
      </c>
      <c r="M87" s="2" t="s">
        <v>3064</v>
      </c>
      <c r="N87" s="2" t="s">
        <v>24</v>
      </c>
      <c r="O87" s="2" t="s">
        <v>927</v>
      </c>
    </row>
    <row r="88" spans="1:15" x14ac:dyDescent="0.2">
      <c r="A88" s="3">
        <v>43275</v>
      </c>
      <c r="B88" s="4">
        <v>0.38697916666666665</v>
      </c>
      <c r="C88" s="2" t="s">
        <v>20</v>
      </c>
      <c r="D88" s="2" t="s">
        <v>3065</v>
      </c>
      <c r="E88" s="2" t="s">
        <v>113</v>
      </c>
      <c r="F88" s="2" t="s">
        <v>21</v>
      </c>
      <c r="G88" s="2" t="s">
        <v>22</v>
      </c>
      <c r="H88" s="2">
        <v>20</v>
      </c>
      <c r="I88" s="2">
        <v>-0.88</v>
      </c>
      <c r="J88" s="2">
        <v>19.12</v>
      </c>
      <c r="K88" s="2" t="s">
        <v>3066</v>
      </c>
      <c r="L88" s="2" t="s">
        <v>23</v>
      </c>
      <c r="M88" s="2" t="s">
        <v>3067</v>
      </c>
      <c r="N88" s="2" t="s">
        <v>24</v>
      </c>
      <c r="O88" s="2" t="s">
        <v>651</v>
      </c>
    </row>
    <row r="89" spans="1:15" x14ac:dyDescent="0.2">
      <c r="A89" s="3">
        <v>43275</v>
      </c>
      <c r="B89" s="4">
        <v>0.48876157407407406</v>
      </c>
      <c r="C89" s="2" t="s">
        <v>20</v>
      </c>
      <c r="D89" s="2" t="s">
        <v>3068</v>
      </c>
      <c r="E89" s="2" t="s">
        <v>113</v>
      </c>
      <c r="F89" s="2" t="s">
        <v>21</v>
      </c>
      <c r="G89" s="2" t="s">
        <v>22</v>
      </c>
      <c r="H89" s="2">
        <v>20</v>
      </c>
      <c r="I89" s="2">
        <v>-0.88</v>
      </c>
      <c r="J89" s="2">
        <v>19.12</v>
      </c>
      <c r="K89" s="2" t="s">
        <v>3069</v>
      </c>
      <c r="L89" s="2" t="s">
        <v>23</v>
      </c>
      <c r="M89" s="2" t="s">
        <v>3070</v>
      </c>
      <c r="N89" s="2" t="s">
        <v>24</v>
      </c>
      <c r="O89" s="2" t="s">
        <v>927</v>
      </c>
    </row>
    <row r="90" spans="1:15" x14ac:dyDescent="0.2">
      <c r="A90" s="3">
        <v>43275</v>
      </c>
      <c r="B90" s="4">
        <v>0.49533564814814812</v>
      </c>
      <c r="C90" s="2" t="s">
        <v>20</v>
      </c>
      <c r="D90" s="2" t="s">
        <v>3071</v>
      </c>
      <c r="E90" s="2" t="s">
        <v>2564</v>
      </c>
      <c r="F90" s="2" t="s">
        <v>21</v>
      </c>
      <c r="G90" s="2" t="s">
        <v>22</v>
      </c>
      <c r="H90" s="2">
        <v>5</v>
      </c>
      <c r="I90" s="2">
        <v>-0.37</v>
      </c>
      <c r="J90" s="2">
        <v>4.63</v>
      </c>
      <c r="K90" s="2" t="s">
        <v>2942</v>
      </c>
      <c r="L90" s="2" t="s">
        <v>23</v>
      </c>
      <c r="M90" s="2" t="s">
        <v>3072</v>
      </c>
      <c r="N90" s="2" t="s">
        <v>114</v>
      </c>
      <c r="O90" s="2" t="s">
        <v>3073</v>
      </c>
    </row>
    <row r="91" spans="1:15" x14ac:dyDescent="0.2">
      <c r="A91" s="3">
        <v>43275</v>
      </c>
      <c r="B91" s="4">
        <v>0.56464120370370374</v>
      </c>
      <c r="C91" s="2" t="s">
        <v>20</v>
      </c>
      <c r="D91" s="2" t="s">
        <v>170</v>
      </c>
      <c r="E91" s="2" t="s">
        <v>2564</v>
      </c>
      <c r="F91" s="2" t="s">
        <v>21</v>
      </c>
      <c r="G91" s="2" t="s">
        <v>22</v>
      </c>
      <c r="H91" s="2">
        <v>10</v>
      </c>
      <c r="I91" s="2">
        <v>-0.54</v>
      </c>
      <c r="J91" s="2">
        <v>9.4600000000000009</v>
      </c>
      <c r="K91" s="2" t="s">
        <v>171</v>
      </c>
      <c r="L91" s="2" t="s">
        <v>23</v>
      </c>
      <c r="M91" s="2" t="s">
        <v>3074</v>
      </c>
      <c r="N91" s="2" t="s">
        <v>114</v>
      </c>
      <c r="O91" s="2" t="s">
        <v>3075</v>
      </c>
    </row>
    <row r="92" spans="1:15" x14ac:dyDescent="0.2">
      <c r="A92" s="3">
        <v>43275</v>
      </c>
      <c r="B92" s="4">
        <v>0.62092592592592599</v>
      </c>
      <c r="C92" s="2" t="s">
        <v>20</v>
      </c>
      <c r="D92" s="2" t="s">
        <v>2725</v>
      </c>
      <c r="E92" s="2" t="s">
        <v>2564</v>
      </c>
      <c r="F92" s="2" t="s">
        <v>21</v>
      </c>
      <c r="G92" s="2" t="s">
        <v>22</v>
      </c>
      <c r="H92" s="2">
        <v>10</v>
      </c>
      <c r="I92" s="2">
        <v>-0.54</v>
      </c>
      <c r="J92" s="2">
        <v>9.4600000000000009</v>
      </c>
      <c r="K92" s="2" t="s">
        <v>2726</v>
      </c>
      <c r="L92" s="2" t="s">
        <v>23</v>
      </c>
      <c r="M92" s="2" t="s">
        <v>3076</v>
      </c>
      <c r="N92" s="2" t="s">
        <v>114</v>
      </c>
      <c r="O92" s="2" t="s">
        <v>3077</v>
      </c>
    </row>
    <row r="93" spans="1:15" x14ac:dyDescent="0.2">
      <c r="A93" s="3">
        <v>43275</v>
      </c>
      <c r="B93" s="4">
        <v>0.62508101851851849</v>
      </c>
      <c r="C93" s="2" t="s">
        <v>20</v>
      </c>
      <c r="D93" s="2" t="s">
        <v>1528</v>
      </c>
      <c r="E93" s="2" t="s">
        <v>2564</v>
      </c>
      <c r="F93" s="2" t="s">
        <v>21</v>
      </c>
      <c r="G93" s="2" t="s">
        <v>22</v>
      </c>
      <c r="H93" s="2">
        <v>10</v>
      </c>
      <c r="I93" s="2">
        <v>-0.54</v>
      </c>
      <c r="J93" s="2">
        <v>9.4600000000000009</v>
      </c>
      <c r="K93" s="2" t="s">
        <v>1529</v>
      </c>
      <c r="L93" s="2" t="s">
        <v>23</v>
      </c>
      <c r="M93" s="2" t="s">
        <v>3078</v>
      </c>
      <c r="N93" s="2" t="s">
        <v>114</v>
      </c>
      <c r="O93" s="2" t="s">
        <v>3079</v>
      </c>
    </row>
    <row r="94" spans="1:15" x14ac:dyDescent="0.2">
      <c r="A94" s="3">
        <v>43275</v>
      </c>
      <c r="B94" s="4">
        <v>0.77093750000000005</v>
      </c>
      <c r="C94" s="2" t="s">
        <v>20</v>
      </c>
      <c r="D94" s="2" t="s">
        <v>3080</v>
      </c>
      <c r="E94" s="2" t="s">
        <v>113</v>
      </c>
      <c r="F94" s="2" t="s">
        <v>21</v>
      </c>
      <c r="G94" s="2" t="s">
        <v>22</v>
      </c>
      <c r="H94" s="2">
        <v>20</v>
      </c>
      <c r="I94" s="2">
        <v>-0.88</v>
      </c>
      <c r="J94" s="2">
        <v>19.12</v>
      </c>
      <c r="K94" s="2" t="s">
        <v>3081</v>
      </c>
      <c r="L94" s="2" t="s">
        <v>23</v>
      </c>
      <c r="M94" s="2" t="s">
        <v>3082</v>
      </c>
      <c r="N94" s="2" t="s">
        <v>24</v>
      </c>
      <c r="O94" s="2" t="s">
        <v>927</v>
      </c>
    </row>
    <row r="95" spans="1:15" x14ac:dyDescent="0.2">
      <c r="A95" s="3">
        <v>43275</v>
      </c>
      <c r="B95" s="4">
        <v>0.78402777777777777</v>
      </c>
      <c r="C95" s="2" t="s">
        <v>20</v>
      </c>
      <c r="D95" s="2" t="s">
        <v>3080</v>
      </c>
      <c r="E95" s="2" t="s">
        <v>2564</v>
      </c>
      <c r="F95" s="2" t="s">
        <v>21</v>
      </c>
      <c r="G95" s="2" t="s">
        <v>22</v>
      </c>
      <c r="H95" s="2">
        <v>10</v>
      </c>
      <c r="I95" s="2">
        <v>-0.54</v>
      </c>
      <c r="J95" s="2">
        <v>9.4600000000000009</v>
      </c>
      <c r="K95" s="2" t="s">
        <v>3081</v>
      </c>
      <c r="L95" s="2" t="s">
        <v>23</v>
      </c>
      <c r="M95" s="2" t="s">
        <v>3083</v>
      </c>
      <c r="N95" s="2" t="s">
        <v>114</v>
      </c>
      <c r="O95" s="2" t="s">
        <v>3084</v>
      </c>
    </row>
    <row r="96" spans="1:15" x14ac:dyDescent="0.2">
      <c r="A96" s="3">
        <v>43275</v>
      </c>
      <c r="B96" s="4">
        <v>0.91174768518518512</v>
      </c>
      <c r="C96" s="2" t="s">
        <v>20</v>
      </c>
      <c r="D96" s="2" t="s">
        <v>2752</v>
      </c>
      <c r="E96" s="2" t="s">
        <v>2564</v>
      </c>
      <c r="F96" s="2" t="s">
        <v>21</v>
      </c>
      <c r="G96" s="2" t="s">
        <v>22</v>
      </c>
      <c r="H96" s="2">
        <v>5</v>
      </c>
      <c r="I96" s="2">
        <v>-0.37</v>
      </c>
      <c r="J96" s="2">
        <v>4.63</v>
      </c>
      <c r="K96" s="2" t="s">
        <v>2753</v>
      </c>
      <c r="L96" s="2" t="s">
        <v>23</v>
      </c>
      <c r="M96" s="2" t="s">
        <v>3085</v>
      </c>
      <c r="N96" s="2" t="s">
        <v>114</v>
      </c>
      <c r="O96" s="2" t="s">
        <v>3086</v>
      </c>
    </row>
    <row r="97" spans="1:15" x14ac:dyDescent="0.2">
      <c r="A97" s="3">
        <v>43276</v>
      </c>
      <c r="B97" s="4">
        <v>0.38723379629629634</v>
      </c>
      <c r="C97" s="2" t="s">
        <v>20</v>
      </c>
      <c r="D97" s="2" t="s">
        <v>3087</v>
      </c>
      <c r="E97" s="2" t="s">
        <v>113</v>
      </c>
      <c r="F97" s="2" t="s">
        <v>21</v>
      </c>
      <c r="G97" s="2" t="s">
        <v>22</v>
      </c>
      <c r="H97" s="2">
        <v>10</v>
      </c>
      <c r="I97" s="2">
        <v>-0.54</v>
      </c>
      <c r="J97" s="2">
        <v>9.4600000000000009</v>
      </c>
      <c r="K97" s="2" t="s">
        <v>3088</v>
      </c>
      <c r="L97" s="2" t="s">
        <v>23</v>
      </c>
      <c r="M97" s="2" t="s">
        <v>3089</v>
      </c>
      <c r="N97" s="2" t="s">
        <v>24</v>
      </c>
      <c r="O97" s="2" t="s">
        <v>927</v>
      </c>
    </row>
    <row r="98" spans="1:15" x14ac:dyDescent="0.2">
      <c r="A98" s="3">
        <v>43276</v>
      </c>
      <c r="B98" s="4">
        <v>0.4339351851851852</v>
      </c>
      <c r="C98" s="2" t="s">
        <v>20</v>
      </c>
      <c r="D98" s="2" t="s">
        <v>3090</v>
      </c>
      <c r="E98" s="2" t="s">
        <v>113</v>
      </c>
      <c r="F98" s="2" t="s">
        <v>21</v>
      </c>
      <c r="G98" s="2" t="s">
        <v>22</v>
      </c>
      <c r="H98" s="2">
        <v>0.1</v>
      </c>
      <c r="I98" s="2">
        <v>-0.1</v>
      </c>
      <c r="J98" s="2">
        <v>0</v>
      </c>
      <c r="K98" s="2" t="s">
        <v>3091</v>
      </c>
      <c r="L98" s="2" t="s">
        <v>23</v>
      </c>
      <c r="M98" s="2" t="s">
        <v>3092</v>
      </c>
      <c r="N98" s="2" t="s">
        <v>24</v>
      </c>
      <c r="O98" s="2" t="s">
        <v>651</v>
      </c>
    </row>
    <row r="99" spans="1:15" x14ac:dyDescent="0.2">
      <c r="A99" s="3">
        <v>43276</v>
      </c>
      <c r="B99" s="4">
        <v>0.43479166666666669</v>
      </c>
      <c r="C99" s="2" t="s">
        <v>20</v>
      </c>
      <c r="D99" s="2" t="s">
        <v>3068</v>
      </c>
      <c r="E99" s="2" t="s">
        <v>2564</v>
      </c>
      <c r="F99" s="2" t="s">
        <v>21</v>
      </c>
      <c r="G99" s="2" t="s">
        <v>22</v>
      </c>
      <c r="H99" s="2">
        <v>5</v>
      </c>
      <c r="I99" s="2">
        <v>-0.37</v>
      </c>
      <c r="J99" s="2">
        <v>4.63</v>
      </c>
      <c r="K99" s="2" t="s">
        <v>3069</v>
      </c>
      <c r="L99" s="2" t="s">
        <v>23</v>
      </c>
      <c r="M99" s="2" t="s">
        <v>3093</v>
      </c>
      <c r="N99" s="2" t="s">
        <v>114</v>
      </c>
      <c r="O99" s="2" t="s">
        <v>3094</v>
      </c>
    </row>
    <row r="100" spans="1:15" x14ac:dyDescent="0.2">
      <c r="A100" s="3">
        <v>43276</v>
      </c>
      <c r="B100" s="4">
        <v>0.46734953703703702</v>
      </c>
      <c r="C100" s="2" t="s">
        <v>20</v>
      </c>
      <c r="D100" s="2" t="s">
        <v>2624</v>
      </c>
      <c r="E100" s="2" t="s">
        <v>2564</v>
      </c>
      <c r="F100" s="2" t="s">
        <v>21</v>
      </c>
      <c r="G100" s="2" t="s">
        <v>22</v>
      </c>
      <c r="H100" s="2">
        <v>5</v>
      </c>
      <c r="I100" s="2">
        <v>-0.37</v>
      </c>
      <c r="J100" s="2">
        <v>4.63</v>
      </c>
      <c r="K100" s="2" t="s">
        <v>2625</v>
      </c>
      <c r="L100" s="2" t="s">
        <v>23</v>
      </c>
      <c r="M100" s="2" t="s">
        <v>3095</v>
      </c>
      <c r="N100" s="2" t="s">
        <v>114</v>
      </c>
      <c r="O100" s="2" t="s">
        <v>3096</v>
      </c>
    </row>
    <row r="101" spans="1:15" x14ac:dyDescent="0.2">
      <c r="A101" s="3">
        <v>43276</v>
      </c>
      <c r="B101" s="4">
        <v>0.47422453703703704</v>
      </c>
      <c r="C101" s="2" t="s">
        <v>20</v>
      </c>
      <c r="D101" s="2" t="s">
        <v>2953</v>
      </c>
      <c r="E101" s="2" t="s">
        <v>2564</v>
      </c>
      <c r="F101" s="2" t="s">
        <v>21</v>
      </c>
      <c r="G101" s="2" t="s">
        <v>22</v>
      </c>
      <c r="H101" s="2">
        <v>30</v>
      </c>
      <c r="I101" s="2">
        <v>-1.22</v>
      </c>
      <c r="J101" s="2">
        <v>28.78</v>
      </c>
      <c r="K101" s="2" t="s">
        <v>2954</v>
      </c>
      <c r="L101" s="2" t="s">
        <v>23</v>
      </c>
      <c r="M101" s="2" t="s">
        <v>3097</v>
      </c>
      <c r="N101" s="2" t="s">
        <v>114</v>
      </c>
      <c r="O101" s="2" t="s">
        <v>3098</v>
      </c>
    </row>
    <row r="102" spans="1:15" x14ac:dyDescent="0.2">
      <c r="A102" s="3">
        <v>43276</v>
      </c>
      <c r="B102" s="4">
        <v>0.52592592592592591</v>
      </c>
      <c r="C102" s="2" t="s">
        <v>20</v>
      </c>
      <c r="D102" s="2" t="s">
        <v>2769</v>
      </c>
      <c r="E102" s="2" t="s">
        <v>2564</v>
      </c>
      <c r="F102" s="2" t="s">
        <v>21</v>
      </c>
      <c r="G102" s="2" t="s">
        <v>22</v>
      </c>
      <c r="H102" s="2">
        <v>5</v>
      </c>
      <c r="I102" s="2">
        <v>-0.37</v>
      </c>
      <c r="J102" s="2">
        <v>4.63</v>
      </c>
      <c r="K102" s="2" t="s">
        <v>2770</v>
      </c>
      <c r="L102" s="2" t="s">
        <v>23</v>
      </c>
      <c r="M102" s="2" t="s">
        <v>3099</v>
      </c>
      <c r="N102" s="2" t="s">
        <v>114</v>
      </c>
      <c r="O102" s="2" t="s">
        <v>3100</v>
      </c>
    </row>
    <row r="103" spans="1:15" x14ac:dyDescent="0.2">
      <c r="A103" s="3">
        <v>43276</v>
      </c>
      <c r="B103" s="4">
        <v>0.53182870370370372</v>
      </c>
      <c r="C103" s="2" t="s">
        <v>20</v>
      </c>
      <c r="D103" s="2" t="s">
        <v>3101</v>
      </c>
      <c r="E103" s="2" t="s">
        <v>113</v>
      </c>
      <c r="F103" s="2" t="s">
        <v>21</v>
      </c>
      <c r="G103" s="2" t="s">
        <v>22</v>
      </c>
      <c r="H103" s="2">
        <v>30</v>
      </c>
      <c r="I103" s="2">
        <v>-1.22</v>
      </c>
      <c r="J103" s="2">
        <v>28.78</v>
      </c>
      <c r="K103" s="2" t="s">
        <v>3102</v>
      </c>
      <c r="L103" s="2" t="s">
        <v>23</v>
      </c>
      <c r="M103" s="2" t="s">
        <v>3103</v>
      </c>
      <c r="N103" s="2" t="s">
        <v>24</v>
      </c>
      <c r="O103" s="2" t="s">
        <v>927</v>
      </c>
    </row>
    <row r="104" spans="1:15" x14ac:dyDescent="0.2">
      <c r="A104" s="3">
        <v>43276</v>
      </c>
      <c r="B104" s="4">
        <v>0.64542824074074068</v>
      </c>
      <c r="C104" s="2" t="s">
        <v>20</v>
      </c>
      <c r="D104" s="2" t="s">
        <v>181</v>
      </c>
      <c r="E104" s="2" t="s">
        <v>2564</v>
      </c>
      <c r="F104" s="2" t="s">
        <v>21</v>
      </c>
      <c r="G104" s="2" t="s">
        <v>22</v>
      </c>
      <c r="H104" s="2">
        <v>5</v>
      </c>
      <c r="I104" s="2">
        <v>-0.37</v>
      </c>
      <c r="J104" s="2">
        <v>4.63</v>
      </c>
      <c r="K104" s="2" t="s">
        <v>59</v>
      </c>
      <c r="L104" s="2" t="s">
        <v>23</v>
      </c>
      <c r="M104" s="2" t="s">
        <v>3104</v>
      </c>
      <c r="N104" s="2" t="s">
        <v>114</v>
      </c>
      <c r="O104" s="2" t="s">
        <v>3105</v>
      </c>
    </row>
    <row r="105" spans="1:15" x14ac:dyDescent="0.2">
      <c r="A105" s="3">
        <v>43276</v>
      </c>
      <c r="B105" s="4">
        <v>0.78356481481481488</v>
      </c>
      <c r="C105" s="2" t="s">
        <v>20</v>
      </c>
      <c r="D105" s="2" t="s">
        <v>3106</v>
      </c>
      <c r="E105" s="2" t="s">
        <v>113</v>
      </c>
      <c r="F105" s="2" t="s">
        <v>21</v>
      </c>
      <c r="G105" s="2" t="s">
        <v>22</v>
      </c>
      <c r="H105" s="2">
        <v>15</v>
      </c>
      <c r="I105" s="2">
        <v>-0.71</v>
      </c>
      <c r="J105" s="2">
        <v>14.29</v>
      </c>
      <c r="K105" s="2" t="s">
        <v>3107</v>
      </c>
      <c r="L105" s="2" t="s">
        <v>23</v>
      </c>
      <c r="M105" s="2" t="s">
        <v>3108</v>
      </c>
      <c r="N105" s="2" t="s">
        <v>24</v>
      </c>
      <c r="O105" s="2" t="s">
        <v>1833</v>
      </c>
    </row>
    <row r="106" spans="1:15" x14ac:dyDescent="0.2">
      <c r="A106" s="3">
        <v>43276</v>
      </c>
      <c r="B106" s="4">
        <v>0.81085648148148148</v>
      </c>
      <c r="C106" s="2" t="s">
        <v>20</v>
      </c>
      <c r="D106" s="2" t="s">
        <v>896</v>
      </c>
      <c r="E106" s="2" t="s">
        <v>2564</v>
      </c>
      <c r="F106" s="2" t="s">
        <v>21</v>
      </c>
      <c r="G106" s="2" t="s">
        <v>22</v>
      </c>
      <c r="H106" s="2">
        <v>5</v>
      </c>
      <c r="I106" s="2">
        <v>-0.37</v>
      </c>
      <c r="J106" s="2">
        <v>4.63</v>
      </c>
      <c r="K106" s="2" t="s">
        <v>897</v>
      </c>
      <c r="L106" s="2" t="s">
        <v>23</v>
      </c>
      <c r="M106" s="2" t="s">
        <v>3109</v>
      </c>
      <c r="N106" s="2" t="s">
        <v>114</v>
      </c>
      <c r="O106" s="2" t="s">
        <v>3110</v>
      </c>
    </row>
    <row r="107" spans="1:15" x14ac:dyDescent="0.2">
      <c r="A107" s="3">
        <v>43276</v>
      </c>
      <c r="B107" s="4">
        <v>0.81085648148148148</v>
      </c>
      <c r="C107" s="2" t="s">
        <v>20</v>
      </c>
      <c r="D107" s="2" t="s">
        <v>2373</v>
      </c>
      <c r="E107" s="2" t="s">
        <v>2564</v>
      </c>
      <c r="F107" s="2" t="s">
        <v>21</v>
      </c>
      <c r="G107" s="2" t="s">
        <v>22</v>
      </c>
      <c r="H107" s="2">
        <v>5</v>
      </c>
      <c r="I107" s="2">
        <v>-0.37</v>
      </c>
      <c r="J107" s="2">
        <v>4.63</v>
      </c>
      <c r="K107" s="2" t="s">
        <v>2374</v>
      </c>
      <c r="L107" s="2" t="s">
        <v>23</v>
      </c>
      <c r="M107" s="2" t="s">
        <v>3111</v>
      </c>
      <c r="N107" s="2" t="s">
        <v>114</v>
      </c>
      <c r="O107" s="2" t="s">
        <v>3112</v>
      </c>
    </row>
    <row r="108" spans="1:15" x14ac:dyDescent="0.2">
      <c r="A108" s="3">
        <v>43276</v>
      </c>
      <c r="B108" s="4">
        <v>0.82148148148148137</v>
      </c>
      <c r="C108" s="2" t="s">
        <v>20</v>
      </c>
      <c r="D108" s="2" t="s">
        <v>2852</v>
      </c>
      <c r="E108" s="2" t="s">
        <v>2564</v>
      </c>
      <c r="F108" s="2" t="s">
        <v>21</v>
      </c>
      <c r="G108" s="2" t="s">
        <v>22</v>
      </c>
      <c r="H108" s="2">
        <v>5</v>
      </c>
      <c r="I108" s="2">
        <v>-0.37</v>
      </c>
      <c r="J108" s="2">
        <v>4.63</v>
      </c>
      <c r="K108" s="2" t="s">
        <v>2853</v>
      </c>
      <c r="L108" s="2" t="s">
        <v>23</v>
      </c>
      <c r="M108" s="2" t="s">
        <v>3113</v>
      </c>
      <c r="N108" s="2" t="s">
        <v>114</v>
      </c>
      <c r="O108" s="2" t="s">
        <v>3114</v>
      </c>
    </row>
    <row r="109" spans="1:15" x14ac:dyDescent="0.2">
      <c r="A109" s="3">
        <v>43277</v>
      </c>
      <c r="B109" s="4">
        <v>0.55478009259259264</v>
      </c>
      <c r="C109" s="2" t="s">
        <v>20</v>
      </c>
      <c r="D109" s="2" t="s">
        <v>3115</v>
      </c>
      <c r="E109" s="2" t="s">
        <v>113</v>
      </c>
      <c r="F109" s="2" t="s">
        <v>21</v>
      </c>
      <c r="G109" s="2" t="s">
        <v>22</v>
      </c>
      <c r="H109" s="2">
        <v>30</v>
      </c>
      <c r="I109" s="2">
        <v>-1.22</v>
      </c>
      <c r="J109" s="2">
        <v>28.78</v>
      </c>
      <c r="K109" s="2" t="s">
        <v>3116</v>
      </c>
      <c r="L109" s="2" t="s">
        <v>23</v>
      </c>
      <c r="M109" s="2" t="s">
        <v>3117</v>
      </c>
      <c r="N109" s="2" t="s">
        <v>24</v>
      </c>
      <c r="O109" s="2" t="s">
        <v>927</v>
      </c>
    </row>
    <row r="110" spans="1:15" x14ac:dyDescent="0.2">
      <c r="A110" s="3">
        <v>43277</v>
      </c>
      <c r="B110" s="4">
        <v>0.67388888888888887</v>
      </c>
      <c r="C110" s="2" t="s">
        <v>20</v>
      </c>
      <c r="D110" s="2" t="s">
        <v>470</v>
      </c>
      <c r="E110" s="2" t="s">
        <v>2564</v>
      </c>
      <c r="F110" s="2" t="s">
        <v>21</v>
      </c>
      <c r="G110" s="2" t="s">
        <v>22</v>
      </c>
      <c r="H110" s="2">
        <v>5</v>
      </c>
      <c r="I110" s="2">
        <v>-0.37</v>
      </c>
      <c r="J110" s="2">
        <v>4.63</v>
      </c>
      <c r="K110" s="2" t="s">
        <v>471</v>
      </c>
      <c r="L110" s="2" t="s">
        <v>23</v>
      </c>
      <c r="M110" s="2" t="s">
        <v>3118</v>
      </c>
      <c r="N110" s="2" t="s">
        <v>114</v>
      </c>
      <c r="O110" s="2" t="s">
        <v>3119</v>
      </c>
    </row>
    <row r="111" spans="1:15" x14ac:dyDescent="0.2">
      <c r="A111" s="3">
        <v>43279</v>
      </c>
      <c r="B111" s="4">
        <v>0.86472222222222228</v>
      </c>
      <c r="C111" s="2" t="s">
        <v>20</v>
      </c>
      <c r="D111" s="2" t="s">
        <v>3120</v>
      </c>
      <c r="E111" s="2" t="s">
        <v>113</v>
      </c>
      <c r="F111" s="2" t="s">
        <v>21</v>
      </c>
      <c r="G111" s="2" t="s">
        <v>22</v>
      </c>
      <c r="H111" s="2">
        <v>35</v>
      </c>
      <c r="I111" s="2">
        <v>-1.39</v>
      </c>
      <c r="J111" s="2">
        <v>33.61</v>
      </c>
      <c r="K111" s="2" t="s">
        <v>3121</v>
      </c>
      <c r="L111" s="2" t="s">
        <v>23</v>
      </c>
      <c r="M111" s="2" t="s">
        <v>3122</v>
      </c>
      <c r="N111" s="2" t="s">
        <v>24</v>
      </c>
      <c r="O111" s="2" t="s">
        <v>927</v>
      </c>
    </row>
    <row r="112" spans="1:15" x14ac:dyDescent="0.2">
      <c r="A112" s="3">
        <v>43280</v>
      </c>
      <c r="B112" s="4">
        <v>0.340787037037037</v>
      </c>
      <c r="C112" s="2" t="s">
        <v>20</v>
      </c>
      <c r="D112" s="2" t="s">
        <v>2836</v>
      </c>
      <c r="E112" s="2" t="s">
        <v>113</v>
      </c>
      <c r="F112" s="2" t="s">
        <v>21</v>
      </c>
      <c r="G112" s="2" t="s">
        <v>22</v>
      </c>
      <c r="H112" s="2">
        <v>20</v>
      </c>
      <c r="I112" s="2">
        <v>-0.88</v>
      </c>
      <c r="J112" s="2">
        <v>19.12</v>
      </c>
      <c r="K112" s="2" t="s">
        <v>2837</v>
      </c>
      <c r="L112" s="2" t="s">
        <v>23</v>
      </c>
      <c r="M112" s="2" t="s">
        <v>3123</v>
      </c>
      <c r="N112" s="2" t="s">
        <v>24</v>
      </c>
      <c r="O112" s="2" t="s">
        <v>651</v>
      </c>
    </row>
    <row r="113" spans="1:15" x14ac:dyDescent="0.2">
      <c r="A113" s="3">
        <v>43280</v>
      </c>
      <c r="B113" s="4">
        <v>0.39004629629629628</v>
      </c>
      <c r="C113" s="2" t="s">
        <v>20</v>
      </c>
      <c r="D113" s="2" t="s">
        <v>3124</v>
      </c>
      <c r="E113" s="2" t="s">
        <v>113</v>
      </c>
      <c r="F113" s="2" t="s">
        <v>21</v>
      </c>
      <c r="G113" s="2" t="s">
        <v>22</v>
      </c>
      <c r="H113" s="2">
        <v>25</v>
      </c>
      <c r="I113" s="2">
        <v>-1.05</v>
      </c>
      <c r="J113" s="2">
        <v>23.95</v>
      </c>
      <c r="K113" s="2" t="s">
        <v>3125</v>
      </c>
      <c r="L113" s="2" t="s">
        <v>23</v>
      </c>
      <c r="M113" s="2" t="s">
        <v>3126</v>
      </c>
      <c r="N113" s="2" t="s">
        <v>24</v>
      </c>
      <c r="O113" s="2" t="s">
        <v>927</v>
      </c>
    </row>
    <row r="114" spans="1:15" x14ac:dyDescent="0.2">
      <c r="A114" s="3">
        <v>43280</v>
      </c>
      <c r="B114" s="4">
        <v>0.72936342592592596</v>
      </c>
      <c r="C114" s="2" t="s">
        <v>20</v>
      </c>
      <c r="D114" s="2" t="s">
        <v>2387</v>
      </c>
      <c r="E114" s="2" t="s">
        <v>2564</v>
      </c>
      <c r="F114" s="2" t="s">
        <v>21</v>
      </c>
      <c r="G114" s="2" t="s">
        <v>22</v>
      </c>
      <c r="H114" s="2">
        <v>5</v>
      </c>
      <c r="I114" s="2">
        <v>-0.37</v>
      </c>
      <c r="J114" s="2">
        <v>4.63</v>
      </c>
      <c r="K114" s="2" t="s">
        <v>2388</v>
      </c>
      <c r="L114" s="2" t="s">
        <v>23</v>
      </c>
      <c r="M114" s="2" t="s">
        <v>3127</v>
      </c>
      <c r="N114" s="2" t="s">
        <v>114</v>
      </c>
      <c r="O114" s="2" t="s">
        <v>3128</v>
      </c>
    </row>
    <row r="115" spans="1:15" x14ac:dyDescent="0.2">
      <c r="A115" s="3">
        <v>43280</v>
      </c>
      <c r="B115" s="4">
        <v>0.73372685185185194</v>
      </c>
      <c r="C115" s="2" t="s">
        <v>20</v>
      </c>
      <c r="D115" s="2" t="s">
        <v>3129</v>
      </c>
      <c r="E115" s="2" t="s">
        <v>113</v>
      </c>
      <c r="F115" s="2" t="s">
        <v>21</v>
      </c>
      <c r="G115" s="2" t="s">
        <v>22</v>
      </c>
      <c r="H115" s="2">
        <v>20</v>
      </c>
      <c r="I115" s="2">
        <v>-0.88</v>
      </c>
      <c r="J115" s="2">
        <v>19.12</v>
      </c>
      <c r="K115" s="2" t="s">
        <v>3130</v>
      </c>
      <c r="L115" s="2" t="s">
        <v>23</v>
      </c>
      <c r="M115" s="2" t="s">
        <v>3131</v>
      </c>
      <c r="N115" s="2" t="s">
        <v>24</v>
      </c>
      <c r="O115" s="2" t="s">
        <v>651</v>
      </c>
    </row>
    <row r="116" spans="1:15" x14ac:dyDescent="0.2">
      <c r="A116" s="3">
        <v>43281</v>
      </c>
      <c r="B116" s="4">
        <v>0.47724537037037035</v>
      </c>
      <c r="C116" s="2" t="s">
        <v>20</v>
      </c>
      <c r="D116" s="2" t="s">
        <v>3132</v>
      </c>
      <c r="E116" s="2" t="s">
        <v>113</v>
      </c>
      <c r="F116" s="2" t="s">
        <v>21</v>
      </c>
      <c r="G116" s="2" t="s">
        <v>22</v>
      </c>
      <c r="H116" s="2">
        <v>25</v>
      </c>
      <c r="I116" s="2">
        <v>-1.05</v>
      </c>
      <c r="J116" s="2">
        <v>23.95</v>
      </c>
      <c r="K116" s="2" t="s">
        <v>3133</v>
      </c>
      <c r="L116" s="2" t="s">
        <v>23</v>
      </c>
      <c r="M116" s="2" t="s">
        <v>3134</v>
      </c>
      <c r="N116" s="2" t="s">
        <v>24</v>
      </c>
      <c r="O116" s="2" t="s">
        <v>927</v>
      </c>
    </row>
    <row r="117" spans="1:15" x14ac:dyDescent="0.2">
      <c r="A117" s="3">
        <v>43281</v>
      </c>
      <c r="B117" s="4">
        <v>0.75079861111111112</v>
      </c>
      <c r="C117" s="2" t="s">
        <v>20</v>
      </c>
      <c r="D117" s="2" t="s">
        <v>3120</v>
      </c>
      <c r="E117" s="2" t="s">
        <v>2564</v>
      </c>
      <c r="F117" s="2" t="s">
        <v>21</v>
      </c>
      <c r="G117" s="2" t="s">
        <v>22</v>
      </c>
      <c r="H117" s="2">
        <v>15</v>
      </c>
      <c r="I117" s="2">
        <v>-0.71</v>
      </c>
      <c r="J117" s="2">
        <v>14.29</v>
      </c>
      <c r="K117" s="2" t="s">
        <v>3121</v>
      </c>
      <c r="L117" s="2" t="s">
        <v>23</v>
      </c>
      <c r="M117" s="2" t="s">
        <v>3135</v>
      </c>
      <c r="N117" s="2" t="s">
        <v>114</v>
      </c>
      <c r="O117" s="2" t="s">
        <v>3136</v>
      </c>
    </row>
    <row r="118" spans="1:15" x14ac:dyDescent="0.2">
      <c r="A118" s="3">
        <v>43282</v>
      </c>
      <c r="B118" s="4">
        <v>0.53273148148148153</v>
      </c>
      <c r="C118" s="2" t="s">
        <v>20</v>
      </c>
      <c r="D118" s="2" t="s">
        <v>2740</v>
      </c>
      <c r="E118" s="2" t="s">
        <v>2564</v>
      </c>
      <c r="F118" s="2" t="s">
        <v>21</v>
      </c>
      <c r="G118" s="2" t="s">
        <v>22</v>
      </c>
      <c r="H118" s="2">
        <v>5</v>
      </c>
      <c r="I118" s="2">
        <v>-0.37</v>
      </c>
      <c r="J118" s="2">
        <v>4.63</v>
      </c>
      <c r="K118" s="2" t="s">
        <v>2738</v>
      </c>
      <c r="L118" s="2" t="s">
        <v>23</v>
      </c>
      <c r="M118" s="2" t="s">
        <v>3137</v>
      </c>
      <c r="N118" s="2" t="s">
        <v>114</v>
      </c>
      <c r="O118" s="2" t="s">
        <v>3138</v>
      </c>
    </row>
    <row r="119" spans="1:15" x14ac:dyDescent="0.2">
      <c r="A119" s="3">
        <v>43282</v>
      </c>
      <c r="B119" s="4">
        <v>0.54173611111111108</v>
      </c>
      <c r="C119" s="2" t="s">
        <v>20</v>
      </c>
      <c r="D119" s="2" t="s">
        <v>3139</v>
      </c>
      <c r="E119" s="2" t="s">
        <v>2564</v>
      </c>
      <c r="F119" s="2" t="s">
        <v>21</v>
      </c>
      <c r="G119" s="2" t="s">
        <v>22</v>
      </c>
      <c r="H119" s="2">
        <v>10</v>
      </c>
      <c r="I119" s="2">
        <v>-0.54</v>
      </c>
      <c r="J119" s="2">
        <v>9.4600000000000009</v>
      </c>
      <c r="K119" s="2" t="s">
        <v>2738</v>
      </c>
      <c r="L119" s="2" t="s">
        <v>23</v>
      </c>
      <c r="M119" s="2" t="s">
        <v>3140</v>
      </c>
      <c r="N119" s="2" t="s">
        <v>114</v>
      </c>
      <c r="O119" s="2" t="s">
        <v>3141</v>
      </c>
    </row>
    <row r="120" spans="1:15" x14ac:dyDescent="0.2">
      <c r="A120" s="3">
        <v>43282</v>
      </c>
      <c r="B120" s="4">
        <v>0.76589120370370367</v>
      </c>
      <c r="C120" s="2" t="s">
        <v>20</v>
      </c>
      <c r="D120" s="2" t="s">
        <v>3071</v>
      </c>
      <c r="E120" s="2" t="s">
        <v>2564</v>
      </c>
      <c r="F120" s="2" t="s">
        <v>21</v>
      </c>
      <c r="G120" s="2" t="s">
        <v>22</v>
      </c>
      <c r="H120" s="2">
        <v>5</v>
      </c>
      <c r="I120" s="2">
        <v>-0.37</v>
      </c>
      <c r="J120" s="2">
        <v>4.63</v>
      </c>
      <c r="K120" s="2" t="s">
        <v>2942</v>
      </c>
      <c r="L120" s="2" t="s">
        <v>23</v>
      </c>
      <c r="M120" s="2" t="s">
        <v>3142</v>
      </c>
      <c r="N120" s="2" t="s">
        <v>114</v>
      </c>
      <c r="O120" s="2" t="s">
        <v>3143</v>
      </c>
    </row>
    <row r="121" spans="1:15" x14ac:dyDescent="0.2">
      <c r="A121" s="3">
        <v>43282</v>
      </c>
      <c r="B121" s="4">
        <v>0.87692129629629623</v>
      </c>
      <c r="C121" s="2" t="s">
        <v>20</v>
      </c>
      <c r="D121" s="2" t="s">
        <v>3144</v>
      </c>
      <c r="E121" s="2" t="s">
        <v>113</v>
      </c>
      <c r="F121" s="2" t="s">
        <v>21</v>
      </c>
      <c r="G121" s="2" t="s">
        <v>22</v>
      </c>
      <c r="H121" s="2">
        <v>25</v>
      </c>
      <c r="I121" s="2">
        <v>-1.05</v>
      </c>
      <c r="J121" s="2">
        <v>23.95</v>
      </c>
      <c r="K121" s="2" t="s">
        <v>3145</v>
      </c>
      <c r="L121" s="2" t="s">
        <v>23</v>
      </c>
      <c r="M121" s="2" t="s">
        <v>3146</v>
      </c>
      <c r="N121" s="2" t="s">
        <v>24</v>
      </c>
      <c r="O121" s="2" t="s">
        <v>927</v>
      </c>
    </row>
    <row r="122" spans="1:15" x14ac:dyDescent="0.2">
      <c r="A122" s="3">
        <v>43282</v>
      </c>
      <c r="B122" s="4">
        <v>0.97056712962962965</v>
      </c>
      <c r="C122" s="2" t="s">
        <v>20</v>
      </c>
      <c r="D122" s="2" t="s">
        <v>2752</v>
      </c>
      <c r="E122" s="2" t="s">
        <v>2564</v>
      </c>
      <c r="F122" s="2" t="s">
        <v>21</v>
      </c>
      <c r="G122" s="2" t="s">
        <v>22</v>
      </c>
      <c r="H122" s="2">
        <v>5</v>
      </c>
      <c r="I122" s="2">
        <v>-0.37</v>
      </c>
      <c r="J122" s="2">
        <v>4.63</v>
      </c>
      <c r="K122" s="2" t="s">
        <v>2753</v>
      </c>
      <c r="L122" s="2" t="s">
        <v>23</v>
      </c>
      <c r="M122" s="2" t="s">
        <v>3147</v>
      </c>
      <c r="N122" s="2" t="s">
        <v>114</v>
      </c>
      <c r="O122" s="2" t="s">
        <v>3148</v>
      </c>
    </row>
    <row r="123" spans="1:15" x14ac:dyDescent="0.2">
      <c r="A123" s="3">
        <v>43283</v>
      </c>
      <c r="B123" s="4">
        <v>0.42701388888888886</v>
      </c>
      <c r="C123" s="2" t="s">
        <v>20</v>
      </c>
      <c r="D123" s="2" t="s">
        <v>170</v>
      </c>
      <c r="E123" s="2" t="s">
        <v>2564</v>
      </c>
      <c r="F123" s="2" t="s">
        <v>21</v>
      </c>
      <c r="G123" s="2" t="s">
        <v>22</v>
      </c>
      <c r="H123" s="2">
        <v>15</v>
      </c>
      <c r="I123" s="2">
        <v>-0.64</v>
      </c>
      <c r="J123" s="2">
        <v>14.36</v>
      </c>
      <c r="K123" s="2" t="s">
        <v>171</v>
      </c>
      <c r="L123" s="2" t="s">
        <v>23</v>
      </c>
      <c r="M123" s="2" t="s">
        <v>3149</v>
      </c>
      <c r="N123" s="2" t="s">
        <v>114</v>
      </c>
      <c r="O123" s="2" t="s">
        <v>3150</v>
      </c>
    </row>
    <row r="124" spans="1:15" x14ac:dyDescent="0.2">
      <c r="A124" s="3">
        <v>43283</v>
      </c>
      <c r="B124" s="4">
        <v>0.43534722222222227</v>
      </c>
      <c r="C124" s="2" t="s">
        <v>20</v>
      </c>
      <c r="D124" s="2" t="s">
        <v>3068</v>
      </c>
      <c r="E124" s="2" t="s">
        <v>113</v>
      </c>
      <c r="F124" s="2" t="s">
        <v>21</v>
      </c>
      <c r="G124" s="2" t="s">
        <v>22</v>
      </c>
      <c r="H124" s="2">
        <v>25</v>
      </c>
      <c r="I124" s="2">
        <v>-0.93</v>
      </c>
      <c r="J124" s="2">
        <v>24.07</v>
      </c>
      <c r="K124" s="2" t="s">
        <v>3069</v>
      </c>
      <c r="L124" s="2" t="s">
        <v>23</v>
      </c>
      <c r="M124" s="2" t="s">
        <v>3151</v>
      </c>
      <c r="N124" s="2" t="s">
        <v>24</v>
      </c>
      <c r="O124" s="2" t="s">
        <v>927</v>
      </c>
    </row>
    <row r="125" spans="1:15" x14ac:dyDescent="0.2">
      <c r="A125" s="3">
        <v>43283</v>
      </c>
      <c r="B125" s="4">
        <v>0.44050925925925927</v>
      </c>
      <c r="C125" s="2" t="s">
        <v>20</v>
      </c>
      <c r="D125" s="2" t="s">
        <v>3068</v>
      </c>
      <c r="E125" s="2" t="s">
        <v>2564</v>
      </c>
      <c r="F125" s="2" t="s">
        <v>21</v>
      </c>
      <c r="G125" s="2" t="s">
        <v>22</v>
      </c>
      <c r="H125" s="2">
        <v>10</v>
      </c>
      <c r="I125" s="2">
        <v>-0.49</v>
      </c>
      <c r="J125" s="2">
        <v>9.51</v>
      </c>
      <c r="K125" s="2" t="s">
        <v>3069</v>
      </c>
      <c r="L125" s="2" t="s">
        <v>23</v>
      </c>
      <c r="M125" s="2" t="s">
        <v>3152</v>
      </c>
      <c r="N125" s="2" t="s">
        <v>114</v>
      </c>
      <c r="O125" s="2" t="s">
        <v>3153</v>
      </c>
    </row>
    <row r="126" spans="1:15" x14ac:dyDescent="0.2">
      <c r="A126" s="3">
        <v>43283</v>
      </c>
      <c r="B126" s="4">
        <v>0.5449074074074074</v>
      </c>
      <c r="C126" s="2" t="s">
        <v>20</v>
      </c>
      <c r="D126" s="2" t="s">
        <v>1311</v>
      </c>
      <c r="E126" s="2" t="s">
        <v>113</v>
      </c>
      <c r="F126" s="2" t="s">
        <v>21</v>
      </c>
      <c r="G126" s="2" t="s">
        <v>22</v>
      </c>
      <c r="H126" s="2">
        <v>30</v>
      </c>
      <c r="I126" s="2">
        <v>-1.07</v>
      </c>
      <c r="J126" s="2">
        <v>28.93</v>
      </c>
      <c r="K126" s="2" t="s">
        <v>1312</v>
      </c>
      <c r="L126" s="2" t="s">
        <v>23</v>
      </c>
      <c r="M126" s="2" t="s">
        <v>3154</v>
      </c>
      <c r="N126" s="2" t="s">
        <v>24</v>
      </c>
      <c r="O126" s="2" t="s">
        <v>651</v>
      </c>
    </row>
    <row r="127" spans="1:15" x14ac:dyDescent="0.2">
      <c r="A127" s="3">
        <v>43283</v>
      </c>
      <c r="B127" s="4">
        <v>0.60662037037037042</v>
      </c>
      <c r="C127" s="2" t="s">
        <v>20</v>
      </c>
      <c r="D127" s="2" t="s">
        <v>2624</v>
      </c>
      <c r="E127" s="2" t="s">
        <v>2564</v>
      </c>
      <c r="F127" s="2" t="s">
        <v>21</v>
      </c>
      <c r="G127" s="2" t="s">
        <v>22</v>
      </c>
      <c r="H127" s="2">
        <v>5</v>
      </c>
      <c r="I127" s="2">
        <v>-0.35</v>
      </c>
      <c r="J127" s="2">
        <v>4.6500000000000004</v>
      </c>
      <c r="K127" s="2" t="s">
        <v>2625</v>
      </c>
      <c r="L127" s="2" t="s">
        <v>23</v>
      </c>
      <c r="M127" s="2" t="s">
        <v>3155</v>
      </c>
      <c r="N127" s="2" t="s">
        <v>114</v>
      </c>
      <c r="O127" s="2" t="s">
        <v>3156</v>
      </c>
    </row>
    <row r="128" spans="1:15" x14ac:dyDescent="0.2">
      <c r="A128" s="3">
        <v>43283</v>
      </c>
      <c r="B128" s="4">
        <v>0.66049768518518526</v>
      </c>
      <c r="C128" s="2" t="s">
        <v>20</v>
      </c>
      <c r="D128" s="2" t="s">
        <v>3157</v>
      </c>
      <c r="E128" s="2" t="s">
        <v>2564</v>
      </c>
      <c r="F128" s="2" t="s">
        <v>21</v>
      </c>
      <c r="G128" s="2" t="s">
        <v>22</v>
      </c>
      <c r="H128" s="2">
        <v>5</v>
      </c>
      <c r="I128" s="2">
        <v>-0.35</v>
      </c>
      <c r="J128" s="2">
        <v>4.6500000000000004</v>
      </c>
      <c r="K128" s="2" t="s">
        <v>3158</v>
      </c>
      <c r="L128" s="2" t="s">
        <v>23</v>
      </c>
      <c r="M128" s="2" t="s">
        <v>3159</v>
      </c>
      <c r="N128" s="2" t="s">
        <v>114</v>
      </c>
      <c r="O128" s="2" t="s">
        <v>3160</v>
      </c>
    </row>
    <row r="129" spans="1:15" x14ac:dyDescent="0.2">
      <c r="A129" s="3">
        <v>43283</v>
      </c>
      <c r="B129" s="4">
        <v>0.68016203703703704</v>
      </c>
      <c r="C129" s="2" t="s">
        <v>20</v>
      </c>
      <c r="D129" s="2" t="s">
        <v>3161</v>
      </c>
      <c r="E129" s="2" t="s">
        <v>2564</v>
      </c>
      <c r="F129" s="2" t="s">
        <v>21</v>
      </c>
      <c r="G129" s="2" t="s">
        <v>22</v>
      </c>
      <c r="H129" s="2">
        <v>10</v>
      </c>
      <c r="I129" s="2">
        <v>-0.49</v>
      </c>
      <c r="J129" s="2">
        <v>9.51</v>
      </c>
      <c r="K129" s="2" t="s">
        <v>3162</v>
      </c>
      <c r="L129" s="2" t="s">
        <v>23</v>
      </c>
      <c r="M129" s="2" t="s">
        <v>3163</v>
      </c>
      <c r="N129" s="2" t="s">
        <v>114</v>
      </c>
      <c r="O129" s="2" t="s">
        <v>3164</v>
      </c>
    </row>
    <row r="130" spans="1:15" x14ac:dyDescent="0.2">
      <c r="A130" s="3">
        <v>43283</v>
      </c>
      <c r="B130" s="4">
        <v>0.69033564814814818</v>
      </c>
      <c r="C130" s="2" t="s">
        <v>20</v>
      </c>
      <c r="D130" s="2" t="s">
        <v>2791</v>
      </c>
      <c r="E130" s="2" t="s">
        <v>2564</v>
      </c>
      <c r="F130" s="2" t="s">
        <v>21</v>
      </c>
      <c r="G130" s="2" t="s">
        <v>22</v>
      </c>
      <c r="H130" s="2">
        <v>10</v>
      </c>
      <c r="I130" s="2">
        <v>-0.49</v>
      </c>
      <c r="J130" s="2">
        <v>9.51</v>
      </c>
      <c r="K130" s="2" t="s">
        <v>3165</v>
      </c>
      <c r="L130" s="2" t="s">
        <v>23</v>
      </c>
      <c r="M130" s="2" t="s">
        <v>3166</v>
      </c>
      <c r="N130" s="2" t="s">
        <v>114</v>
      </c>
      <c r="O130" s="2" t="s">
        <v>3167</v>
      </c>
    </row>
    <row r="131" spans="1:15" x14ac:dyDescent="0.2">
      <c r="A131" s="3">
        <v>43283</v>
      </c>
      <c r="B131" s="4">
        <v>0.80049768518518516</v>
      </c>
      <c r="C131" s="2" t="s">
        <v>20</v>
      </c>
      <c r="D131" s="2" t="s">
        <v>3161</v>
      </c>
      <c r="E131" s="2" t="s">
        <v>113</v>
      </c>
      <c r="F131" s="2" t="s">
        <v>21</v>
      </c>
      <c r="G131" s="2" t="s">
        <v>22</v>
      </c>
      <c r="H131" s="2">
        <v>25</v>
      </c>
      <c r="I131" s="2">
        <v>-0.93</v>
      </c>
      <c r="J131" s="2">
        <v>24.07</v>
      </c>
      <c r="K131" s="2" t="s">
        <v>3162</v>
      </c>
      <c r="L131" s="2" t="s">
        <v>23</v>
      </c>
      <c r="M131" s="2" t="s">
        <v>3168</v>
      </c>
      <c r="N131" s="2" t="s">
        <v>24</v>
      </c>
      <c r="O131" s="2" t="s">
        <v>927</v>
      </c>
    </row>
    <row r="132" spans="1:15" x14ac:dyDescent="0.2">
      <c r="A132" s="3">
        <v>43283</v>
      </c>
      <c r="B132" s="4">
        <v>0.80806712962962957</v>
      </c>
      <c r="C132" s="2" t="s">
        <v>20</v>
      </c>
      <c r="D132" s="2" t="s">
        <v>2563</v>
      </c>
      <c r="E132" s="2" t="s">
        <v>2564</v>
      </c>
      <c r="F132" s="2" t="s">
        <v>21</v>
      </c>
      <c r="G132" s="2" t="s">
        <v>22</v>
      </c>
      <c r="H132" s="2">
        <v>-8.26</v>
      </c>
      <c r="I132" s="2">
        <v>0</v>
      </c>
      <c r="J132" s="2">
        <v>-8.26</v>
      </c>
      <c r="K132" s="2" t="s">
        <v>23</v>
      </c>
      <c r="L132" s="2" t="s">
        <v>2565</v>
      </c>
      <c r="M132" s="2" t="s">
        <v>3169</v>
      </c>
      <c r="N132" s="2" t="s">
        <v>24</v>
      </c>
      <c r="O132" s="2" t="s">
        <v>3170</v>
      </c>
    </row>
    <row r="133" spans="1:15" x14ac:dyDescent="0.2">
      <c r="J133">
        <f>SUBTOTAL(9,J2:J132)</f>
        <v>785.93000000000018</v>
      </c>
    </row>
  </sheetData>
  <autoFilter ref="A1:O132" xr:uid="{809BB8E9-88AD-449D-96D5-642EC24551A1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3BD6F-54C5-435E-A227-1E2990E6782A}">
  <dimension ref="A1:O133"/>
  <sheetViews>
    <sheetView topLeftCell="P1" workbookViewId="0">
      <selection activeCell="P1" sqref="P1:AN1048576"/>
    </sheetView>
  </sheetViews>
  <sheetFormatPr defaultRowHeight="12.75" x14ac:dyDescent="0.2"/>
  <cols>
    <col min="1" max="1" width="10.140625" style="2" bestFit="1" customWidth="1"/>
    <col min="2" max="2" width="8.140625" style="2" customWidth="1"/>
    <col min="3" max="3" width="9.5703125" style="2" customWidth="1"/>
    <col min="4" max="4" width="14.42578125" style="2" customWidth="1"/>
    <col min="5" max="5" width="12.42578125" style="2" customWidth="1"/>
    <col min="6" max="6" width="9.85546875" style="2" customWidth="1"/>
    <col min="7" max="7" width="8.42578125" style="2" customWidth="1"/>
    <col min="8" max="8" width="7.5703125" style="2" bestFit="1" customWidth="1"/>
    <col min="9" max="9" width="5.5703125" style="2" bestFit="1" customWidth="1"/>
    <col min="10" max="10" width="7.5703125" style="2" bestFit="1" customWidth="1"/>
    <col min="11" max="11" width="6.5703125" style="2" customWidth="1"/>
    <col min="12" max="12" width="34" style="2" customWidth="1"/>
    <col min="13" max="13" width="20.5703125" style="2" customWidth="1"/>
    <col min="14" max="14" width="14" style="2" customWidth="1"/>
    <col min="15" max="15" width="115.28515625" style="2" bestFit="1" customWidth="1"/>
    <col min="16" max="16384" width="9.140625" style="2"/>
  </cols>
  <sheetData>
    <row r="1" spans="1:15" x14ac:dyDescent="0.2">
      <c r="A1" s="2" t="s">
        <v>8</v>
      </c>
      <c r="B1" s="2" t="s">
        <v>76</v>
      </c>
      <c r="C1" s="2" t="s">
        <v>77</v>
      </c>
      <c r="D1" s="2" t="s">
        <v>78</v>
      </c>
      <c r="E1" s="2" t="s">
        <v>79</v>
      </c>
      <c r="F1" s="2" t="s">
        <v>80</v>
      </c>
      <c r="G1" s="2" t="s">
        <v>81</v>
      </c>
      <c r="H1" s="2" t="s">
        <v>82</v>
      </c>
      <c r="I1" s="2" t="s">
        <v>83</v>
      </c>
      <c r="J1" s="2" t="s">
        <v>84</v>
      </c>
      <c r="K1" s="2" t="s">
        <v>85</v>
      </c>
      <c r="L1" s="2" t="s">
        <v>86</v>
      </c>
      <c r="M1" s="2" t="s">
        <v>87</v>
      </c>
      <c r="N1" s="2" t="s">
        <v>89</v>
      </c>
      <c r="O1" s="2" t="s">
        <v>90</v>
      </c>
    </row>
    <row r="2" spans="1:15" x14ac:dyDescent="0.2">
      <c r="A2" s="3">
        <v>43254</v>
      </c>
      <c r="B2" s="4">
        <v>0.36439814814814814</v>
      </c>
      <c r="C2" s="2" t="s">
        <v>20</v>
      </c>
      <c r="D2" s="2" t="s">
        <v>2878</v>
      </c>
      <c r="E2" s="2" t="s">
        <v>113</v>
      </c>
      <c r="F2" s="2" t="s">
        <v>21</v>
      </c>
      <c r="G2" s="2" t="s">
        <v>22</v>
      </c>
      <c r="H2" s="2">
        <v>20</v>
      </c>
      <c r="I2" s="2">
        <v>-0.88</v>
      </c>
      <c r="J2" s="2">
        <v>19.12</v>
      </c>
      <c r="K2" s="2" t="s">
        <v>2879</v>
      </c>
      <c r="L2" s="2" t="s">
        <v>23</v>
      </c>
      <c r="M2" s="2" t="s">
        <v>2880</v>
      </c>
      <c r="N2" s="2" t="s">
        <v>24</v>
      </c>
      <c r="O2" s="2" t="s">
        <v>927</v>
      </c>
    </row>
    <row r="3" spans="1:15" x14ac:dyDescent="0.2">
      <c r="A3" s="3">
        <v>43254</v>
      </c>
      <c r="B3" s="4">
        <v>0.60037037037037033</v>
      </c>
      <c r="C3" s="2" t="s">
        <v>20</v>
      </c>
      <c r="D3" s="2" t="s">
        <v>2752</v>
      </c>
      <c r="E3" s="2" t="s">
        <v>2564</v>
      </c>
      <c r="F3" s="2" t="s">
        <v>21</v>
      </c>
      <c r="G3" s="2" t="s">
        <v>22</v>
      </c>
      <c r="H3" s="2">
        <v>5</v>
      </c>
      <c r="I3" s="2">
        <v>-0.37</v>
      </c>
      <c r="J3" s="2">
        <v>4.63</v>
      </c>
      <c r="K3" s="2" t="s">
        <v>2753</v>
      </c>
      <c r="L3" s="2" t="s">
        <v>23</v>
      </c>
      <c r="M3" s="2" t="s">
        <v>2881</v>
      </c>
      <c r="N3" s="2" t="s">
        <v>114</v>
      </c>
      <c r="O3" s="2" t="s">
        <v>2882</v>
      </c>
    </row>
    <row r="4" spans="1:15" x14ac:dyDescent="0.2">
      <c r="A4" s="3">
        <v>43254</v>
      </c>
      <c r="B4" s="4">
        <v>0.70371527777777787</v>
      </c>
      <c r="C4" s="2" t="s">
        <v>20</v>
      </c>
      <c r="D4" s="2" t="s">
        <v>2883</v>
      </c>
      <c r="E4" s="2" t="s">
        <v>113</v>
      </c>
      <c r="F4" s="2" t="s">
        <v>21</v>
      </c>
      <c r="G4" s="2" t="s">
        <v>22</v>
      </c>
      <c r="H4" s="2">
        <v>13</v>
      </c>
      <c r="I4" s="2">
        <v>-0.64</v>
      </c>
      <c r="J4" s="2">
        <v>12.36</v>
      </c>
      <c r="K4" s="2" t="s">
        <v>2884</v>
      </c>
      <c r="L4" s="2" t="s">
        <v>23</v>
      </c>
      <c r="M4" s="2" t="s">
        <v>2885</v>
      </c>
      <c r="N4" s="2" t="s">
        <v>24</v>
      </c>
      <c r="O4" s="2" t="s">
        <v>1833</v>
      </c>
    </row>
    <row r="5" spans="1:15" x14ac:dyDescent="0.2">
      <c r="A5" s="3">
        <v>43254</v>
      </c>
      <c r="B5" s="4">
        <v>0.70548611111111104</v>
      </c>
      <c r="C5" s="2" t="s">
        <v>20</v>
      </c>
      <c r="D5" s="2" t="s">
        <v>2883</v>
      </c>
      <c r="E5" s="2" t="s">
        <v>113</v>
      </c>
      <c r="F5" s="2" t="s">
        <v>21</v>
      </c>
      <c r="G5" s="2" t="s">
        <v>22</v>
      </c>
      <c r="H5" s="2">
        <v>8</v>
      </c>
      <c r="I5" s="2">
        <v>-0.47</v>
      </c>
      <c r="J5" s="2">
        <v>7.53</v>
      </c>
      <c r="K5" s="2" t="s">
        <v>2884</v>
      </c>
      <c r="L5" s="2" t="s">
        <v>23</v>
      </c>
      <c r="M5" s="2" t="s">
        <v>2886</v>
      </c>
      <c r="N5" s="2" t="s">
        <v>24</v>
      </c>
      <c r="O5" s="2" t="s">
        <v>1833</v>
      </c>
    </row>
    <row r="6" spans="1:15" x14ac:dyDescent="0.2">
      <c r="A6" s="3">
        <v>43255</v>
      </c>
      <c r="B6" s="4">
        <v>0.44188657407407406</v>
      </c>
      <c r="C6" s="2" t="s">
        <v>20</v>
      </c>
      <c r="D6" s="2" t="s">
        <v>2887</v>
      </c>
      <c r="E6" s="2" t="s">
        <v>113</v>
      </c>
      <c r="F6" s="2" t="s">
        <v>21</v>
      </c>
      <c r="G6" s="2" t="s">
        <v>22</v>
      </c>
      <c r="H6" s="2">
        <v>20</v>
      </c>
      <c r="I6" s="2">
        <v>-0.88</v>
      </c>
      <c r="J6" s="2">
        <v>19.12</v>
      </c>
      <c r="K6" s="2" t="s">
        <v>2888</v>
      </c>
      <c r="L6" s="2" t="s">
        <v>23</v>
      </c>
      <c r="M6" s="2" t="s">
        <v>2889</v>
      </c>
      <c r="N6" s="2" t="s">
        <v>24</v>
      </c>
      <c r="O6" s="2" t="s">
        <v>651</v>
      </c>
    </row>
    <row r="7" spans="1:15" x14ac:dyDescent="0.2">
      <c r="A7" s="3">
        <v>43255</v>
      </c>
      <c r="B7" s="4">
        <v>0.44675925925925924</v>
      </c>
      <c r="C7" s="2" t="s">
        <v>20</v>
      </c>
      <c r="D7" s="2" t="s">
        <v>2624</v>
      </c>
      <c r="E7" s="2" t="s">
        <v>2564</v>
      </c>
      <c r="F7" s="2" t="s">
        <v>21</v>
      </c>
      <c r="G7" s="2" t="s">
        <v>22</v>
      </c>
      <c r="H7" s="2">
        <v>5</v>
      </c>
      <c r="I7" s="2">
        <v>-0.37</v>
      </c>
      <c r="J7" s="2">
        <v>4.63</v>
      </c>
      <c r="K7" s="2" t="s">
        <v>2625</v>
      </c>
      <c r="L7" s="2" t="s">
        <v>23</v>
      </c>
      <c r="M7" s="2" t="s">
        <v>2890</v>
      </c>
      <c r="N7" s="2" t="s">
        <v>114</v>
      </c>
      <c r="O7" s="2" t="s">
        <v>2891</v>
      </c>
    </row>
    <row r="8" spans="1:15" x14ac:dyDescent="0.2">
      <c r="A8" s="3">
        <v>43255</v>
      </c>
      <c r="B8" s="4">
        <v>0.46760416666666665</v>
      </c>
      <c r="C8" s="2" t="s">
        <v>20</v>
      </c>
      <c r="D8" s="2" t="s">
        <v>2887</v>
      </c>
      <c r="E8" s="2" t="s">
        <v>113</v>
      </c>
      <c r="F8" s="2" t="s">
        <v>21</v>
      </c>
      <c r="G8" s="2" t="s">
        <v>22</v>
      </c>
      <c r="H8" s="2">
        <v>15</v>
      </c>
      <c r="I8" s="2">
        <v>-0.71</v>
      </c>
      <c r="J8" s="2">
        <v>14.29</v>
      </c>
      <c r="K8" s="2" t="s">
        <v>2888</v>
      </c>
      <c r="L8" s="2" t="s">
        <v>23</v>
      </c>
      <c r="M8" s="2" t="s">
        <v>2892</v>
      </c>
      <c r="N8" s="2" t="s">
        <v>24</v>
      </c>
      <c r="O8" s="2" t="s">
        <v>1833</v>
      </c>
    </row>
    <row r="9" spans="1:15" x14ac:dyDescent="0.2">
      <c r="A9" s="3">
        <v>43255</v>
      </c>
      <c r="B9" s="4">
        <v>0.49092592592592593</v>
      </c>
      <c r="C9" s="2" t="s">
        <v>20</v>
      </c>
      <c r="D9" s="2" t="s">
        <v>2893</v>
      </c>
      <c r="E9" s="2" t="s">
        <v>113</v>
      </c>
      <c r="F9" s="2" t="s">
        <v>21</v>
      </c>
      <c r="G9" s="2" t="s">
        <v>22</v>
      </c>
      <c r="H9" s="2">
        <v>30</v>
      </c>
      <c r="I9" s="2">
        <v>-1.22</v>
      </c>
      <c r="J9" s="2">
        <v>28.78</v>
      </c>
      <c r="K9" s="2" t="s">
        <v>2894</v>
      </c>
      <c r="L9" s="2" t="s">
        <v>23</v>
      </c>
      <c r="M9" s="2" t="s">
        <v>2895</v>
      </c>
      <c r="N9" s="2" t="s">
        <v>24</v>
      </c>
      <c r="O9" s="2" t="s">
        <v>651</v>
      </c>
    </row>
    <row r="10" spans="1:15" x14ac:dyDescent="0.2">
      <c r="A10" s="3">
        <v>43255</v>
      </c>
      <c r="B10" s="4">
        <v>0.51603009259259258</v>
      </c>
      <c r="C10" s="2" t="s">
        <v>20</v>
      </c>
      <c r="D10" s="2" t="s">
        <v>2852</v>
      </c>
      <c r="E10" s="2" t="s">
        <v>2564</v>
      </c>
      <c r="F10" s="2" t="s">
        <v>21</v>
      </c>
      <c r="G10" s="2" t="s">
        <v>22</v>
      </c>
      <c r="H10" s="2">
        <v>5</v>
      </c>
      <c r="I10" s="2">
        <v>-0.37</v>
      </c>
      <c r="J10" s="2">
        <v>4.63</v>
      </c>
      <c r="K10" s="2" t="s">
        <v>2853</v>
      </c>
      <c r="L10" s="2" t="s">
        <v>23</v>
      </c>
      <c r="M10" s="2" t="s">
        <v>2896</v>
      </c>
      <c r="N10" s="2" t="s">
        <v>114</v>
      </c>
      <c r="O10" s="2" t="s">
        <v>2897</v>
      </c>
    </row>
    <row r="11" spans="1:15" x14ac:dyDescent="0.2">
      <c r="A11" s="3">
        <v>43255</v>
      </c>
      <c r="B11" s="4">
        <v>0.6775810185185186</v>
      </c>
      <c r="C11" s="2" t="s">
        <v>20</v>
      </c>
      <c r="D11" s="2" t="s">
        <v>1340</v>
      </c>
      <c r="E11" s="2" t="s">
        <v>2564</v>
      </c>
      <c r="F11" s="2" t="s">
        <v>21</v>
      </c>
      <c r="G11" s="2" t="s">
        <v>22</v>
      </c>
      <c r="H11" s="2">
        <v>5</v>
      </c>
      <c r="I11" s="2">
        <v>-0.37</v>
      </c>
      <c r="J11" s="2">
        <v>4.63</v>
      </c>
      <c r="K11" s="2" t="s">
        <v>1341</v>
      </c>
      <c r="L11" s="2" t="s">
        <v>23</v>
      </c>
      <c r="M11" s="2" t="s">
        <v>2898</v>
      </c>
      <c r="N11" s="2" t="s">
        <v>114</v>
      </c>
      <c r="O11" s="2" t="s">
        <v>2899</v>
      </c>
    </row>
    <row r="12" spans="1:15" x14ac:dyDescent="0.2">
      <c r="A12" s="3">
        <v>43256</v>
      </c>
      <c r="B12" s="4">
        <v>0.39747685185185189</v>
      </c>
      <c r="C12" s="2" t="s">
        <v>20</v>
      </c>
      <c r="D12" s="2" t="s">
        <v>1112</v>
      </c>
      <c r="E12" s="2" t="s">
        <v>113</v>
      </c>
      <c r="F12" s="2" t="s">
        <v>21</v>
      </c>
      <c r="G12" s="2" t="s">
        <v>22</v>
      </c>
      <c r="H12" s="2">
        <v>10</v>
      </c>
      <c r="I12" s="2">
        <v>-0.54</v>
      </c>
      <c r="J12" s="2">
        <v>9.4600000000000009</v>
      </c>
      <c r="K12" s="2" t="s">
        <v>1113</v>
      </c>
      <c r="L12" s="2" t="s">
        <v>23</v>
      </c>
      <c r="M12" s="2" t="s">
        <v>2900</v>
      </c>
      <c r="N12" s="2" t="s">
        <v>24</v>
      </c>
      <c r="O12" s="2" t="s">
        <v>422</v>
      </c>
    </row>
    <row r="13" spans="1:15" x14ac:dyDescent="0.2">
      <c r="A13" s="3">
        <v>43256</v>
      </c>
      <c r="B13" s="4">
        <v>0.54958333333333331</v>
      </c>
      <c r="C13" s="2" t="s">
        <v>20</v>
      </c>
      <c r="D13" s="2" t="s">
        <v>2901</v>
      </c>
      <c r="E13" s="2" t="s">
        <v>113</v>
      </c>
      <c r="F13" s="2" t="s">
        <v>21</v>
      </c>
      <c r="G13" s="2" t="s">
        <v>22</v>
      </c>
      <c r="H13" s="2">
        <v>30</v>
      </c>
      <c r="I13" s="2">
        <v>-1.22</v>
      </c>
      <c r="J13" s="2">
        <v>28.78</v>
      </c>
      <c r="K13" s="2" t="s">
        <v>2902</v>
      </c>
      <c r="L13" s="2" t="s">
        <v>23</v>
      </c>
      <c r="M13" s="2" t="s">
        <v>2903</v>
      </c>
      <c r="N13" s="2" t="s">
        <v>24</v>
      </c>
      <c r="O13" s="2" t="s">
        <v>927</v>
      </c>
    </row>
    <row r="14" spans="1:15" x14ac:dyDescent="0.2">
      <c r="A14" s="3">
        <v>43256</v>
      </c>
      <c r="B14" s="4">
        <v>0.55706018518518519</v>
      </c>
      <c r="C14" s="2" t="s">
        <v>20</v>
      </c>
      <c r="D14" s="2" t="s">
        <v>2901</v>
      </c>
      <c r="E14" s="2" t="s">
        <v>2564</v>
      </c>
      <c r="F14" s="2" t="s">
        <v>21</v>
      </c>
      <c r="G14" s="2" t="s">
        <v>22</v>
      </c>
      <c r="H14" s="2">
        <v>10</v>
      </c>
      <c r="I14" s="2">
        <v>-0.54</v>
      </c>
      <c r="J14" s="2">
        <v>9.4600000000000009</v>
      </c>
      <c r="K14" s="2" t="s">
        <v>2902</v>
      </c>
      <c r="L14" s="2" t="s">
        <v>23</v>
      </c>
      <c r="M14" s="2" t="s">
        <v>2904</v>
      </c>
      <c r="N14" s="2" t="s">
        <v>114</v>
      </c>
      <c r="O14" s="2" t="s">
        <v>2905</v>
      </c>
    </row>
    <row r="15" spans="1:15" x14ac:dyDescent="0.2">
      <c r="A15" s="3">
        <v>43256</v>
      </c>
      <c r="B15" s="4">
        <v>0.57930555555555563</v>
      </c>
      <c r="C15" s="2" t="s">
        <v>20</v>
      </c>
      <c r="D15" s="2" t="s">
        <v>2901</v>
      </c>
      <c r="E15" s="2" t="s">
        <v>2564</v>
      </c>
      <c r="F15" s="2" t="s">
        <v>21</v>
      </c>
      <c r="G15" s="2" t="s">
        <v>22</v>
      </c>
      <c r="H15" s="2">
        <v>20</v>
      </c>
      <c r="I15" s="2">
        <v>-0.88</v>
      </c>
      <c r="J15" s="2">
        <v>19.12</v>
      </c>
      <c r="K15" s="2" t="s">
        <v>2902</v>
      </c>
      <c r="L15" s="2" t="s">
        <v>23</v>
      </c>
      <c r="M15" s="2" t="s">
        <v>2906</v>
      </c>
      <c r="N15" s="2" t="s">
        <v>114</v>
      </c>
      <c r="O15" s="2" t="s">
        <v>2907</v>
      </c>
    </row>
    <row r="16" spans="1:15" x14ac:dyDescent="0.2">
      <c r="A16" s="3">
        <v>43257</v>
      </c>
      <c r="B16" s="4">
        <v>0.31797453703703704</v>
      </c>
      <c r="C16" s="2" t="s">
        <v>20</v>
      </c>
      <c r="D16" s="2" t="s">
        <v>1112</v>
      </c>
      <c r="E16" s="2" t="s">
        <v>113</v>
      </c>
      <c r="F16" s="2" t="s">
        <v>21</v>
      </c>
      <c r="G16" s="2" t="s">
        <v>22</v>
      </c>
      <c r="H16" s="2">
        <v>10</v>
      </c>
      <c r="I16" s="2">
        <v>-0.54</v>
      </c>
      <c r="J16" s="2">
        <v>9.4600000000000009</v>
      </c>
      <c r="K16" s="2" t="s">
        <v>1113</v>
      </c>
      <c r="L16" s="2" t="s">
        <v>23</v>
      </c>
      <c r="M16" s="2" t="s">
        <v>2908</v>
      </c>
      <c r="N16" s="2" t="s">
        <v>24</v>
      </c>
      <c r="O16" s="2" t="s">
        <v>422</v>
      </c>
    </row>
    <row r="17" spans="1:15" x14ac:dyDescent="0.2">
      <c r="A17" s="3">
        <v>43257</v>
      </c>
      <c r="B17" s="4">
        <v>0.54432870370370368</v>
      </c>
      <c r="C17" s="2" t="s">
        <v>20</v>
      </c>
      <c r="D17" s="2" t="s">
        <v>2909</v>
      </c>
      <c r="E17" s="2" t="s">
        <v>2564</v>
      </c>
      <c r="F17" s="2" t="s">
        <v>21</v>
      </c>
      <c r="G17" s="2" t="s">
        <v>22</v>
      </c>
      <c r="H17" s="2">
        <v>10</v>
      </c>
      <c r="I17" s="2">
        <v>-0.54</v>
      </c>
      <c r="J17" s="2">
        <v>9.4600000000000009</v>
      </c>
      <c r="K17" s="2" t="s">
        <v>2820</v>
      </c>
      <c r="L17" s="2" t="s">
        <v>23</v>
      </c>
      <c r="M17" s="2" t="s">
        <v>2910</v>
      </c>
      <c r="N17" s="2" t="s">
        <v>114</v>
      </c>
      <c r="O17" s="2" t="s">
        <v>2911</v>
      </c>
    </row>
    <row r="18" spans="1:15" x14ac:dyDescent="0.2">
      <c r="A18" s="3">
        <v>43257</v>
      </c>
      <c r="B18" s="4">
        <v>0.55709490740740741</v>
      </c>
      <c r="C18" s="2" t="s">
        <v>20</v>
      </c>
      <c r="D18" s="2" t="s">
        <v>2912</v>
      </c>
      <c r="E18" s="2" t="s">
        <v>113</v>
      </c>
      <c r="F18" s="2" t="s">
        <v>21</v>
      </c>
      <c r="G18" s="2" t="s">
        <v>22</v>
      </c>
      <c r="H18" s="2">
        <v>30</v>
      </c>
      <c r="I18" s="2">
        <v>-1.22</v>
      </c>
      <c r="J18" s="2">
        <v>28.78</v>
      </c>
      <c r="K18" s="2" t="s">
        <v>2913</v>
      </c>
      <c r="L18" s="2" t="s">
        <v>23</v>
      </c>
      <c r="M18" s="2" t="s">
        <v>2914</v>
      </c>
      <c r="N18" s="2" t="s">
        <v>24</v>
      </c>
      <c r="O18" s="2" t="s">
        <v>927</v>
      </c>
    </row>
    <row r="19" spans="1:15" x14ac:dyDescent="0.2">
      <c r="A19" s="3">
        <v>43257</v>
      </c>
      <c r="B19" s="4">
        <v>0.62640046296296303</v>
      </c>
      <c r="C19" s="2" t="s">
        <v>20</v>
      </c>
      <c r="D19" s="2" t="s">
        <v>2752</v>
      </c>
      <c r="E19" s="2" t="s">
        <v>2564</v>
      </c>
      <c r="F19" s="2" t="s">
        <v>21</v>
      </c>
      <c r="G19" s="2" t="s">
        <v>22</v>
      </c>
      <c r="H19" s="2">
        <v>5</v>
      </c>
      <c r="I19" s="2">
        <v>-0.37</v>
      </c>
      <c r="J19" s="2">
        <v>4.63</v>
      </c>
      <c r="K19" s="2" t="s">
        <v>2753</v>
      </c>
      <c r="L19" s="2" t="s">
        <v>23</v>
      </c>
      <c r="M19" s="2" t="s">
        <v>2915</v>
      </c>
      <c r="N19" s="2" t="s">
        <v>114</v>
      </c>
      <c r="O19" s="2" t="s">
        <v>2916</v>
      </c>
    </row>
    <row r="20" spans="1:15" x14ac:dyDescent="0.2">
      <c r="A20" s="3">
        <v>43257</v>
      </c>
      <c r="B20" s="4">
        <v>0.95296296296296301</v>
      </c>
      <c r="C20" s="2" t="s">
        <v>20</v>
      </c>
      <c r="D20" s="2" t="s">
        <v>2917</v>
      </c>
      <c r="E20" s="2" t="s">
        <v>113</v>
      </c>
      <c r="F20" s="2" t="s">
        <v>21</v>
      </c>
      <c r="G20" s="2" t="s">
        <v>22</v>
      </c>
      <c r="H20" s="2">
        <v>20</v>
      </c>
      <c r="I20" s="2">
        <v>-0.88</v>
      </c>
      <c r="J20" s="2">
        <v>19.12</v>
      </c>
      <c r="K20" s="2" t="s">
        <v>2918</v>
      </c>
      <c r="L20" s="2" t="s">
        <v>23</v>
      </c>
      <c r="M20" s="2" t="s">
        <v>2919</v>
      </c>
      <c r="N20" s="2" t="s">
        <v>24</v>
      </c>
      <c r="O20" s="2" t="s">
        <v>927</v>
      </c>
    </row>
    <row r="21" spans="1:15" x14ac:dyDescent="0.2">
      <c r="A21" s="3">
        <v>43258</v>
      </c>
      <c r="B21" s="4">
        <v>0.71034722222222213</v>
      </c>
      <c r="C21" s="2" t="s">
        <v>20</v>
      </c>
      <c r="D21" s="2" t="s">
        <v>2696</v>
      </c>
      <c r="E21" s="2" t="s">
        <v>2564</v>
      </c>
      <c r="F21" s="2" t="s">
        <v>21</v>
      </c>
      <c r="G21" s="2" t="s">
        <v>22</v>
      </c>
      <c r="H21" s="2">
        <v>10</v>
      </c>
      <c r="I21" s="2">
        <v>-0.54</v>
      </c>
      <c r="J21" s="2">
        <v>9.4600000000000009</v>
      </c>
      <c r="K21" s="2" t="s">
        <v>2697</v>
      </c>
      <c r="L21" s="2" t="s">
        <v>23</v>
      </c>
      <c r="M21" s="2" t="s">
        <v>2920</v>
      </c>
      <c r="N21" s="2" t="s">
        <v>114</v>
      </c>
      <c r="O21" s="2" t="s">
        <v>2921</v>
      </c>
    </row>
    <row r="22" spans="1:15" x14ac:dyDescent="0.2">
      <c r="A22" s="3">
        <v>43258</v>
      </c>
      <c r="B22" s="4">
        <v>0.71174768518518527</v>
      </c>
      <c r="C22" s="2" t="s">
        <v>20</v>
      </c>
      <c r="D22" s="2" t="s">
        <v>2699</v>
      </c>
      <c r="E22" s="2" t="s">
        <v>2564</v>
      </c>
      <c r="F22" s="2" t="s">
        <v>21</v>
      </c>
      <c r="G22" s="2" t="s">
        <v>22</v>
      </c>
      <c r="H22" s="2">
        <v>10</v>
      </c>
      <c r="I22" s="2">
        <v>-0.54</v>
      </c>
      <c r="J22" s="2">
        <v>9.4600000000000009</v>
      </c>
      <c r="K22" s="2" t="s">
        <v>2700</v>
      </c>
      <c r="L22" s="2" t="s">
        <v>23</v>
      </c>
      <c r="M22" s="2" t="s">
        <v>2922</v>
      </c>
      <c r="N22" s="2" t="s">
        <v>114</v>
      </c>
      <c r="O22" s="2" t="s">
        <v>2923</v>
      </c>
    </row>
    <row r="23" spans="1:15" x14ac:dyDescent="0.2">
      <c r="A23" s="3">
        <v>43258</v>
      </c>
      <c r="B23" s="4">
        <v>0.74523148148148144</v>
      </c>
      <c r="C23" s="2" t="s">
        <v>20</v>
      </c>
      <c r="D23" s="2" t="s">
        <v>470</v>
      </c>
      <c r="E23" s="2" t="s">
        <v>2564</v>
      </c>
      <c r="F23" s="2" t="s">
        <v>21</v>
      </c>
      <c r="G23" s="2" t="s">
        <v>22</v>
      </c>
      <c r="H23" s="2">
        <v>5</v>
      </c>
      <c r="I23" s="2">
        <v>-0.37</v>
      </c>
      <c r="J23" s="2">
        <v>4.63</v>
      </c>
      <c r="K23" s="2" t="s">
        <v>471</v>
      </c>
      <c r="L23" s="2" t="s">
        <v>23</v>
      </c>
      <c r="M23" s="2" t="s">
        <v>2924</v>
      </c>
      <c r="N23" s="2" t="s">
        <v>114</v>
      </c>
      <c r="O23" s="2" t="s">
        <v>2925</v>
      </c>
    </row>
    <row r="24" spans="1:15" x14ac:dyDescent="0.2">
      <c r="A24" s="3">
        <v>43258</v>
      </c>
      <c r="B24" s="4">
        <v>0.77023148148148157</v>
      </c>
      <c r="C24" s="2" t="s">
        <v>20</v>
      </c>
      <c r="D24" s="2" t="s">
        <v>1112</v>
      </c>
      <c r="E24" s="2" t="s">
        <v>113</v>
      </c>
      <c r="F24" s="2" t="s">
        <v>21</v>
      </c>
      <c r="G24" s="2" t="s">
        <v>22</v>
      </c>
      <c r="H24" s="2">
        <v>10</v>
      </c>
      <c r="I24" s="2">
        <v>-0.54</v>
      </c>
      <c r="J24" s="2">
        <v>9.4600000000000009</v>
      </c>
      <c r="K24" s="2" t="s">
        <v>1113</v>
      </c>
      <c r="L24" s="2" t="s">
        <v>23</v>
      </c>
      <c r="M24" s="2" t="s">
        <v>2926</v>
      </c>
      <c r="N24" s="2" t="s">
        <v>24</v>
      </c>
      <c r="O24" s="2" t="s">
        <v>422</v>
      </c>
    </row>
    <row r="25" spans="1:15" x14ac:dyDescent="0.2">
      <c r="A25" s="3">
        <v>43258</v>
      </c>
      <c r="B25" s="4">
        <v>0.89605324074074078</v>
      </c>
      <c r="C25" s="2" t="s">
        <v>20</v>
      </c>
      <c r="D25" s="2" t="s">
        <v>2927</v>
      </c>
      <c r="E25" s="2" t="s">
        <v>113</v>
      </c>
      <c r="F25" s="2" t="s">
        <v>21</v>
      </c>
      <c r="G25" s="2" t="s">
        <v>22</v>
      </c>
      <c r="H25" s="2">
        <v>20</v>
      </c>
      <c r="I25" s="2">
        <v>-0.88</v>
      </c>
      <c r="J25" s="2">
        <v>19.12</v>
      </c>
      <c r="K25" s="2" t="s">
        <v>2928</v>
      </c>
      <c r="L25" s="2" t="s">
        <v>23</v>
      </c>
      <c r="M25" s="2" t="s">
        <v>2929</v>
      </c>
      <c r="N25" s="2" t="s">
        <v>24</v>
      </c>
      <c r="O25" s="2" t="s">
        <v>927</v>
      </c>
    </row>
    <row r="26" spans="1:15" x14ac:dyDescent="0.2">
      <c r="A26" s="3">
        <v>43258</v>
      </c>
      <c r="B26" s="4">
        <v>0.89836805555555566</v>
      </c>
      <c r="C26" s="2" t="s">
        <v>20</v>
      </c>
      <c r="D26" s="2" t="s">
        <v>2927</v>
      </c>
      <c r="E26" s="2" t="s">
        <v>2564</v>
      </c>
      <c r="F26" s="2" t="s">
        <v>21</v>
      </c>
      <c r="G26" s="2" t="s">
        <v>22</v>
      </c>
      <c r="H26" s="2">
        <v>10</v>
      </c>
      <c r="I26" s="2">
        <v>-0.54</v>
      </c>
      <c r="J26" s="2">
        <v>9.4600000000000009</v>
      </c>
      <c r="K26" s="2" t="s">
        <v>2928</v>
      </c>
      <c r="L26" s="2" t="s">
        <v>23</v>
      </c>
      <c r="M26" s="2" t="s">
        <v>2930</v>
      </c>
      <c r="N26" s="2" t="s">
        <v>114</v>
      </c>
      <c r="O26" s="2" t="s">
        <v>2931</v>
      </c>
    </row>
    <row r="27" spans="1:15" x14ac:dyDescent="0.2">
      <c r="A27" s="3">
        <v>43259</v>
      </c>
      <c r="B27" s="4">
        <v>0.54664351851851845</v>
      </c>
      <c r="C27" s="2" t="s">
        <v>20</v>
      </c>
      <c r="D27" s="2" t="s">
        <v>2932</v>
      </c>
      <c r="E27" s="2" t="s">
        <v>113</v>
      </c>
      <c r="F27" s="2" t="s">
        <v>21</v>
      </c>
      <c r="G27" s="2" t="s">
        <v>22</v>
      </c>
      <c r="H27" s="2">
        <v>20</v>
      </c>
      <c r="I27" s="2">
        <v>-0.88</v>
      </c>
      <c r="J27" s="2">
        <v>19.12</v>
      </c>
      <c r="K27" s="2" t="s">
        <v>2933</v>
      </c>
      <c r="L27" s="2" t="s">
        <v>23</v>
      </c>
      <c r="M27" s="2" t="s">
        <v>2934</v>
      </c>
      <c r="N27" s="2" t="s">
        <v>24</v>
      </c>
      <c r="O27" s="2" t="s">
        <v>927</v>
      </c>
    </row>
    <row r="28" spans="1:15" x14ac:dyDescent="0.2">
      <c r="A28" s="3">
        <v>43259</v>
      </c>
      <c r="B28" s="4">
        <v>0.67008101851851853</v>
      </c>
      <c r="C28" s="2" t="s">
        <v>20</v>
      </c>
      <c r="D28" s="2" t="s">
        <v>2624</v>
      </c>
      <c r="E28" s="2" t="s">
        <v>113</v>
      </c>
      <c r="F28" s="2" t="s">
        <v>21</v>
      </c>
      <c r="G28" s="2" t="s">
        <v>22</v>
      </c>
      <c r="H28" s="2">
        <v>10</v>
      </c>
      <c r="I28" s="2">
        <v>-0.54</v>
      </c>
      <c r="J28" s="2">
        <v>9.4600000000000009</v>
      </c>
      <c r="K28" s="2" t="s">
        <v>2625</v>
      </c>
      <c r="L28" s="2" t="s">
        <v>23</v>
      </c>
      <c r="M28" s="2" t="s">
        <v>2935</v>
      </c>
      <c r="N28" s="2" t="s">
        <v>24</v>
      </c>
      <c r="O28" s="2" t="s">
        <v>422</v>
      </c>
    </row>
    <row r="29" spans="1:15" x14ac:dyDescent="0.2">
      <c r="A29" s="3">
        <v>43259</v>
      </c>
      <c r="B29" s="4">
        <v>0.7316435185185185</v>
      </c>
      <c r="C29" s="2" t="s">
        <v>20</v>
      </c>
      <c r="D29" s="2" t="s">
        <v>150</v>
      </c>
      <c r="E29" s="2" t="s">
        <v>113</v>
      </c>
      <c r="F29" s="2" t="s">
        <v>21</v>
      </c>
      <c r="G29" s="2" t="s">
        <v>22</v>
      </c>
      <c r="H29" s="2">
        <v>10</v>
      </c>
      <c r="I29" s="2">
        <v>-0.54</v>
      </c>
      <c r="J29" s="2">
        <v>9.4600000000000009</v>
      </c>
      <c r="K29" s="2" t="s">
        <v>151</v>
      </c>
      <c r="L29" s="2" t="s">
        <v>23</v>
      </c>
      <c r="M29" s="2" t="s">
        <v>2936</v>
      </c>
      <c r="N29" s="2" t="s">
        <v>24</v>
      </c>
      <c r="O29" s="2" t="s">
        <v>422</v>
      </c>
    </row>
    <row r="30" spans="1:15" x14ac:dyDescent="0.2">
      <c r="A30" s="3">
        <v>43259</v>
      </c>
      <c r="B30" s="4">
        <v>0.74244212962962963</v>
      </c>
      <c r="C30" s="2" t="s">
        <v>20</v>
      </c>
      <c r="D30" s="2" t="s">
        <v>150</v>
      </c>
      <c r="E30" s="2" t="s">
        <v>113</v>
      </c>
      <c r="F30" s="2" t="s">
        <v>21</v>
      </c>
      <c r="G30" s="2" t="s">
        <v>22</v>
      </c>
      <c r="H30" s="2">
        <v>10</v>
      </c>
      <c r="I30" s="2">
        <v>-0.54</v>
      </c>
      <c r="J30" s="2">
        <v>9.4600000000000009</v>
      </c>
      <c r="K30" s="2" t="s">
        <v>151</v>
      </c>
      <c r="L30" s="2" t="s">
        <v>23</v>
      </c>
      <c r="M30" s="2" t="s">
        <v>2937</v>
      </c>
      <c r="N30" s="2" t="s">
        <v>24</v>
      </c>
      <c r="O30" s="2" t="s">
        <v>422</v>
      </c>
    </row>
    <row r="31" spans="1:15" x14ac:dyDescent="0.2">
      <c r="A31" s="3">
        <v>43259</v>
      </c>
      <c r="B31" s="4">
        <v>0.97709490740740745</v>
      </c>
      <c r="C31" s="2" t="s">
        <v>20</v>
      </c>
      <c r="D31" s="2" t="s">
        <v>1329</v>
      </c>
      <c r="E31" s="2" t="s">
        <v>113</v>
      </c>
      <c r="F31" s="2" t="s">
        <v>21</v>
      </c>
      <c r="G31" s="2" t="s">
        <v>22</v>
      </c>
      <c r="H31" s="2">
        <v>20</v>
      </c>
      <c r="I31" s="2">
        <v>-0.88</v>
      </c>
      <c r="J31" s="2">
        <v>19.12</v>
      </c>
      <c r="K31" s="2" t="s">
        <v>1330</v>
      </c>
      <c r="L31" s="2" t="s">
        <v>23</v>
      </c>
      <c r="M31" s="2" t="s">
        <v>2938</v>
      </c>
      <c r="N31" s="2" t="s">
        <v>24</v>
      </c>
      <c r="O31" s="2" t="s">
        <v>422</v>
      </c>
    </row>
    <row r="32" spans="1:15" x14ac:dyDescent="0.2">
      <c r="A32" s="3">
        <v>43260</v>
      </c>
      <c r="B32" s="4">
        <v>0.32104166666666667</v>
      </c>
      <c r="C32" s="2" t="s">
        <v>20</v>
      </c>
      <c r="D32" s="2" t="s">
        <v>2826</v>
      </c>
      <c r="E32" s="2" t="s">
        <v>2564</v>
      </c>
      <c r="F32" s="2" t="s">
        <v>21</v>
      </c>
      <c r="G32" s="2" t="s">
        <v>22</v>
      </c>
      <c r="H32" s="2">
        <v>10</v>
      </c>
      <c r="I32" s="2">
        <v>-0.54</v>
      </c>
      <c r="J32" s="2">
        <v>9.4600000000000009</v>
      </c>
      <c r="K32" s="2" t="s">
        <v>2827</v>
      </c>
      <c r="L32" s="2" t="s">
        <v>23</v>
      </c>
      <c r="M32" s="2" t="s">
        <v>2939</v>
      </c>
      <c r="N32" s="2" t="s">
        <v>114</v>
      </c>
      <c r="O32" s="2" t="s">
        <v>2940</v>
      </c>
    </row>
    <row r="33" spans="1:15" x14ac:dyDescent="0.2">
      <c r="A33" s="3">
        <v>43260</v>
      </c>
      <c r="B33" s="4">
        <v>0.45583333333333331</v>
      </c>
      <c r="C33" s="2" t="s">
        <v>20</v>
      </c>
      <c r="D33" s="2" t="s">
        <v>2941</v>
      </c>
      <c r="E33" s="2" t="s">
        <v>113</v>
      </c>
      <c r="F33" s="2" t="s">
        <v>21</v>
      </c>
      <c r="G33" s="2" t="s">
        <v>22</v>
      </c>
      <c r="H33" s="2">
        <v>20</v>
      </c>
      <c r="I33" s="2">
        <v>-0.88</v>
      </c>
      <c r="J33" s="2">
        <v>19.12</v>
      </c>
      <c r="K33" s="2" t="s">
        <v>2942</v>
      </c>
      <c r="L33" s="2" t="s">
        <v>23</v>
      </c>
      <c r="M33" s="2" t="s">
        <v>2943</v>
      </c>
      <c r="N33" s="2" t="s">
        <v>24</v>
      </c>
      <c r="O33" s="2" t="s">
        <v>927</v>
      </c>
    </row>
    <row r="34" spans="1:15" x14ac:dyDescent="0.2">
      <c r="A34" s="3">
        <v>43260</v>
      </c>
      <c r="B34" s="4">
        <v>0.52003472222222225</v>
      </c>
      <c r="C34" s="2" t="s">
        <v>20</v>
      </c>
      <c r="D34" s="2" t="s">
        <v>752</v>
      </c>
      <c r="E34" s="2" t="s">
        <v>113</v>
      </c>
      <c r="F34" s="2" t="s">
        <v>21</v>
      </c>
      <c r="G34" s="2" t="s">
        <v>22</v>
      </c>
      <c r="H34" s="2">
        <v>30</v>
      </c>
      <c r="I34" s="2">
        <v>-1.22</v>
      </c>
      <c r="J34" s="2">
        <v>28.78</v>
      </c>
      <c r="K34" s="2" t="s">
        <v>753</v>
      </c>
      <c r="L34" s="2" t="s">
        <v>23</v>
      </c>
      <c r="M34" s="2" t="s">
        <v>2944</v>
      </c>
      <c r="N34" s="2" t="s">
        <v>24</v>
      </c>
      <c r="O34" s="2" t="s">
        <v>651</v>
      </c>
    </row>
    <row r="35" spans="1:15" x14ac:dyDescent="0.2">
      <c r="A35" s="3">
        <v>43260</v>
      </c>
      <c r="B35" s="4">
        <v>0.53134259259259264</v>
      </c>
      <c r="C35" s="2" t="s">
        <v>20</v>
      </c>
      <c r="D35" s="2" t="s">
        <v>2945</v>
      </c>
      <c r="E35" s="2" t="s">
        <v>113</v>
      </c>
      <c r="F35" s="2" t="s">
        <v>21</v>
      </c>
      <c r="G35" s="2" t="s">
        <v>22</v>
      </c>
      <c r="H35" s="2">
        <v>20</v>
      </c>
      <c r="I35" s="2">
        <v>-0.88</v>
      </c>
      <c r="J35" s="2">
        <v>19.12</v>
      </c>
      <c r="K35" s="2" t="s">
        <v>2946</v>
      </c>
      <c r="L35" s="2" t="s">
        <v>23</v>
      </c>
      <c r="M35" s="2" t="s">
        <v>2947</v>
      </c>
      <c r="N35" s="2" t="s">
        <v>24</v>
      </c>
      <c r="O35" s="2" t="s">
        <v>927</v>
      </c>
    </row>
    <row r="36" spans="1:15" x14ac:dyDescent="0.2">
      <c r="A36" s="3">
        <v>43260</v>
      </c>
      <c r="B36" s="4">
        <v>0.5408101851851852</v>
      </c>
      <c r="C36" s="2" t="s">
        <v>20</v>
      </c>
      <c r="D36" s="2" t="s">
        <v>2948</v>
      </c>
      <c r="E36" s="2" t="s">
        <v>113</v>
      </c>
      <c r="F36" s="2" t="s">
        <v>21</v>
      </c>
      <c r="G36" s="2" t="s">
        <v>22</v>
      </c>
      <c r="H36" s="2">
        <v>20</v>
      </c>
      <c r="I36" s="2">
        <v>-0.88</v>
      </c>
      <c r="J36" s="2">
        <v>19.12</v>
      </c>
      <c r="K36" s="2" t="s">
        <v>2949</v>
      </c>
      <c r="L36" s="2" t="s">
        <v>23</v>
      </c>
      <c r="M36" s="2" t="s">
        <v>2950</v>
      </c>
      <c r="N36" s="2" t="s">
        <v>24</v>
      </c>
      <c r="O36" s="2" t="s">
        <v>927</v>
      </c>
    </row>
    <row r="37" spans="1:15" x14ac:dyDescent="0.2">
      <c r="A37" s="3">
        <v>43260</v>
      </c>
      <c r="B37" s="4">
        <v>0.87137731481481484</v>
      </c>
      <c r="C37" s="2" t="s">
        <v>20</v>
      </c>
      <c r="D37" s="2" t="s">
        <v>2836</v>
      </c>
      <c r="E37" s="2" t="s">
        <v>2564</v>
      </c>
      <c r="F37" s="2" t="s">
        <v>21</v>
      </c>
      <c r="G37" s="2" t="s">
        <v>22</v>
      </c>
      <c r="H37" s="2">
        <v>10</v>
      </c>
      <c r="I37" s="2">
        <v>-0.54</v>
      </c>
      <c r="J37" s="2">
        <v>9.4600000000000009</v>
      </c>
      <c r="K37" s="2" t="s">
        <v>2837</v>
      </c>
      <c r="L37" s="2" t="s">
        <v>23</v>
      </c>
      <c r="M37" s="2" t="s">
        <v>2951</v>
      </c>
      <c r="N37" s="2" t="s">
        <v>114</v>
      </c>
      <c r="O37" s="2" t="s">
        <v>2952</v>
      </c>
    </row>
    <row r="38" spans="1:15" x14ac:dyDescent="0.2">
      <c r="A38" s="3">
        <v>43261</v>
      </c>
      <c r="B38" s="4">
        <v>0.44579861111111113</v>
      </c>
      <c r="C38" s="2" t="s">
        <v>20</v>
      </c>
      <c r="D38" s="2" t="s">
        <v>2953</v>
      </c>
      <c r="E38" s="2" t="s">
        <v>113</v>
      </c>
      <c r="F38" s="2" t="s">
        <v>21</v>
      </c>
      <c r="G38" s="2" t="s">
        <v>22</v>
      </c>
      <c r="H38" s="2">
        <v>30</v>
      </c>
      <c r="I38" s="2">
        <v>-1.22</v>
      </c>
      <c r="J38" s="2">
        <v>28.78</v>
      </c>
      <c r="K38" s="2" t="s">
        <v>2954</v>
      </c>
      <c r="L38" s="2" t="s">
        <v>23</v>
      </c>
      <c r="M38" s="2" t="s">
        <v>2955</v>
      </c>
      <c r="N38" s="2" t="s">
        <v>24</v>
      </c>
      <c r="O38" s="2" t="s">
        <v>927</v>
      </c>
    </row>
    <row r="39" spans="1:15" x14ac:dyDescent="0.2">
      <c r="A39" s="3">
        <v>43261</v>
      </c>
      <c r="B39" s="4">
        <v>0.44893518518518521</v>
      </c>
      <c r="C39" s="2" t="s">
        <v>20</v>
      </c>
      <c r="D39" s="2" t="s">
        <v>2769</v>
      </c>
      <c r="E39" s="2" t="s">
        <v>2564</v>
      </c>
      <c r="F39" s="2" t="s">
        <v>21</v>
      </c>
      <c r="G39" s="2" t="s">
        <v>22</v>
      </c>
      <c r="H39" s="2">
        <v>10</v>
      </c>
      <c r="I39" s="2">
        <v>-0.54</v>
      </c>
      <c r="J39" s="2">
        <v>9.4600000000000009</v>
      </c>
      <c r="K39" s="2" t="s">
        <v>2770</v>
      </c>
      <c r="L39" s="2" t="s">
        <v>23</v>
      </c>
      <c r="M39" s="2" t="s">
        <v>2956</v>
      </c>
      <c r="N39" s="2" t="s">
        <v>114</v>
      </c>
      <c r="O39" s="2" t="s">
        <v>2957</v>
      </c>
    </row>
    <row r="40" spans="1:15" x14ac:dyDescent="0.2">
      <c r="A40" s="3">
        <v>43261</v>
      </c>
      <c r="B40" s="4">
        <v>0.54475694444444445</v>
      </c>
      <c r="C40" s="2" t="s">
        <v>20</v>
      </c>
      <c r="D40" s="2" t="s">
        <v>2958</v>
      </c>
      <c r="E40" s="2" t="s">
        <v>113</v>
      </c>
      <c r="F40" s="2" t="s">
        <v>21</v>
      </c>
      <c r="G40" s="2" t="s">
        <v>22</v>
      </c>
      <c r="H40" s="2">
        <v>20</v>
      </c>
      <c r="I40" s="2">
        <v>-0.88</v>
      </c>
      <c r="J40" s="2">
        <v>19.12</v>
      </c>
      <c r="K40" s="2" t="s">
        <v>1121</v>
      </c>
      <c r="L40" s="2" t="s">
        <v>23</v>
      </c>
      <c r="M40" s="2" t="s">
        <v>2959</v>
      </c>
      <c r="N40" s="2" t="s">
        <v>24</v>
      </c>
      <c r="O40" s="2" t="s">
        <v>651</v>
      </c>
    </row>
    <row r="41" spans="1:15" x14ac:dyDescent="0.2">
      <c r="A41" s="3">
        <v>43261</v>
      </c>
      <c r="B41" s="4">
        <v>0.78611111111111109</v>
      </c>
      <c r="C41" s="2" t="s">
        <v>20</v>
      </c>
      <c r="D41" s="2" t="s">
        <v>35</v>
      </c>
      <c r="E41" s="2" t="s">
        <v>113</v>
      </c>
      <c r="F41" s="2" t="s">
        <v>21</v>
      </c>
      <c r="G41" s="2" t="s">
        <v>22</v>
      </c>
      <c r="H41" s="2">
        <v>10</v>
      </c>
      <c r="I41" s="2">
        <v>-0.54</v>
      </c>
      <c r="J41" s="2">
        <v>9.4600000000000009</v>
      </c>
      <c r="K41" s="2" t="s">
        <v>36</v>
      </c>
      <c r="L41" s="2" t="s">
        <v>23</v>
      </c>
      <c r="M41" s="2" t="s">
        <v>2960</v>
      </c>
      <c r="N41" s="2" t="s">
        <v>24</v>
      </c>
      <c r="O41" s="2" t="s">
        <v>422</v>
      </c>
    </row>
    <row r="42" spans="1:15" x14ac:dyDescent="0.2">
      <c r="A42" s="3">
        <v>43261</v>
      </c>
      <c r="B42" s="4">
        <v>0.79188657407407403</v>
      </c>
      <c r="C42" s="2" t="s">
        <v>20</v>
      </c>
      <c r="D42" s="2" t="s">
        <v>35</v>
      </c>
      <c r="E42" s="2" t="s">
        <v>113</v>
      </c>
      <c r="F42" s="2" t="s">
        <v>21</v>
      </c>
      <c r="G42" s="2" t="s">
        <v>22</v>
      </c>
      <c r="H42" s="2">
        <v>10</v>
      </c>
      <c r="I42" s="2">
        <v>-0.54</v>
      </c>
      <c r="J42" s="2">
        <v>9.4600000000000009</v>
      </c>
      <c r="K42" s="2" t="s">
        <v>36</v>
      </c>
      <c r="L42" s="2" t="s">
        <v>23</v>
      </c>
      <c r="M42" s="2" t="s">
        <v>2961</v>
      </c>
      <c r="N42" s="2" t="s">
        <v>24</v>
      </c>
      <c r="O42" s="2" t="s">
        <v>422</v>
      </c>
    </row>
    <row r="43" spans="1:15" x14ac:dyDescent="0.2">
      <c r="A43" s="3">
        <v>43262</v>
      </c>
      <c r="B43" s="4">
        <v>0.40511574074074069</v>
      </c>
      <c r="C43" s="2" t="s">
        <v>20</v>
      </c>
      <c r="D43" s="2" t="s">
        <v>170</v>
      </c>
      <c r="E43" s="2" t="s">
        <v>2564</v>
      </c>
      <c r="F43" s="2" t="s">
        <v>21</v>
      </c>
      <c r="G43" s="2" t="s">
        <v>22</v>
      </c>
      <c r="H43" s="2">
        <v>15</v>
      </c>
      <c r="I43" s="2">
        <v>-0.71</v>
      </c>
      <c r="J43" s="2">
        <v>14.29</v>
      </c>
      <c r="K43" s="2" t="s">
        <v>171</v>
      </c>
      <c r="L43" s="2" t="s">
        <v>23</v>
      </c>
      <c r="M43" s="2" t="s">
        <v>2962</v>
      </c>
      <c r="N43" s="2" t="s">
        <v>114</v>
      </c>
      <c r="O43" s="2" t="s">
        <v>2963</v>
      </c>
    </row>
    <row r="44" spans="1:15" x14ac:dyDescent="0.2">
      <c r="A44" s="3">
        <v>43262</v>
      </c>
      <c r="B44" s="4">
        <v>0.75949074074074074</v>
      </c>
      <c r="C44" s="2" t="s">
        <v>20</v>
      </c>
      <c r="D44" s="2" t="s">
        <v>2624</v>
      </c>
      <c r="E44" s="2" t="s">
        <v>113</v>
      </c>
      <c r="F44" s="2" t="s">
        <v>21</v>
      </c>
      <c r="G44" s="2" t="s">
        <v>22</v>
      </c>
      <c r="H44" s="2">
        <v>10</v>
      </c>
      <c r="I44" s="2">
        <v>-0.54</v>
      </c>
      <c r="J44" s="2">
        <v>9.4600000000000009</v>
      </c>
      <c r="K44" s="2" t="s">
        <v>2625</v>
      </c>
      <c r="L44" s="2" t="s">
        <v>23</v>
      </c>
      <c r="M44" s="2" t="s">
        <v>2964</v>
      </c>
      <c r="N44" s="2" t="s">
        <v>24</v>
      </c>
      <c r="O44" s="2" t="s">
        <v>422</v>
      </c>
    </row>
    <row r="45" spans="1:15" x14ac:dyDescent="0.2">
      <c r="A45" s="3">
        <v>43262</v>
      </c>
      <c r="B45" s="4">
        <v>0.75952546296296297</v>
      </c>
      <c r="C45" s="2" t="s">
        <v>20</v>
      </c>
      <c r="D45" s="2" t="s">
        <v>2373</v>
      </c>
      <c r="E45" s="2" t="s">
        <v>2564</v>
      </c>
      <c r="F45" s="2" t="s">
        <v>21</v>
      </c>
      <c r="G45" s="2" t="s">
        <v>22</v>
      </c>
      <c r="H45" s="2">
        <v>5</v>
      </c>
      <c r="I45" s="2">
        <v>-0.37</v>
      </c>
      <c r="J45" s="2">
        <v>4.63</v>
      </c>
      <c r="K45" s="2" t="s">
        <v>2374</v>
      </c>
      <c r="L45" s="2" t="s">
        <v>23</v>
      </c>
      <c r="M45" s="2" t="s">
        <v>2965</v>
      </c>
      <c r="N45" s="2" t="s">
        <v>114</v>
      </c>
      <c r="O45" s="2" t="s">
        <v>2966</v>
      </c>
    </row>
    <row r="46" spans="1:15" x14ac:dyDescent="0.2">
      <c r="A46" s="3">
        <v>43262</v>
      </c>
      <c r="B46" s="4">
        <v>0.78956018518518523</v>
      </c>
      <c r="C46" s="2" t="s">
        <v>20</v>
      </c>
      <c r="D46" s="2" t="s">
        <v>896</v>
      </c>
      <c r="E46" s="2" t="s">
        <v>2564</v>
      </c>
      <c r="F46" s="2" t="s">
        <v>21</v>
      </c>
      <c r="G46" s="2" t="s">
        <v>22</v>
      </c>
      <c r="H46" s="2">
        <v>5</v>
      </c>
      <c r="I46" s="2">
        <v>-0.37</v>
      </c>
      <c r="J46" s="2">
        <v>4.63</v>
      </c>
      <c r="K46" s="2" t="s">
        <v>897</v>
      </c>
      <c r="L46" s="2" t="s">
        <v>23</v>
      </c>
      <c r="M46" s="2" t="s">
        <v>2967</v>
      </c>
      <c r="N46" s="2" t="s">
        <v>114</v>
      </c>
      <c r="O46" s="2" t="s">
        <v>2968</v>
      </c>
    </row>
    <row r="47" spans="1:15" x14ac:dyDescent="0.2">
      <c r="A47" s="3">
        <v>43262</v>
      </c>
      <c r="B47" s="4">
        <v>0.8060532407407407</v>
      </c>
      <c r="C47" s="2" t="s">
        <v>20</v>
      </c>
      <c r="D47" s="2" t="s">
        <v>2852</v>
      </c>
      <c r="E47" s="2" t="s">
        <v>2564</v>
      </c>
      <c r="F47" s="2" t="s">
        <v>21</v>
      </c>
      <c r="G47" s="2" t="s">
        <v>22</v>
      </c>
      <c r="H47" s="2">
        <v>5</v>
      </c>
      <c r="I47" s="2">
        <v>-0.37</v>
      </c>
      <c r="J47" s="2">
        <v>4.63</v>
      </c>
      <c r="K47" s="2" t="s">
        <v>2853</v>
      </c>
      <c r="L47" s="2" t="s">
        <v>23</v>
      </c>
      <c r="M47" s="2" t="s">
        <v>2969</v>
      </c>
      <c r="N47" s="2" t="s">
        <v>114</v>
      </c>
      <c r="O47" s="2" t="s">
        <v>2970</v>
      </c>
    </row>
    <row r="48" spans="1:15" x14ac:dyDescent="0.2">
      <c r="A48" s="3">
        <v>43262</v>
      </c>
      <c r="B48" s="4">
        <v>0.96365740740740735</v>
      </c>
      <c r="C48" s="2" t="s">
        <v>20</v>
      </c>
      <c r="D48" s="2" t="s">
        <v>470</v>
      </c>
      <c r="E48" s="2" t="s">
        <v>2564</v>
      </c>
      <c r="F48" s="2" t="s">
        <v>21</v>
      </c>
      <c r="G48" s="2" t="s">
        <v>22</v>
      </c>
      <c r="H48" s="2">
        <v>5</v>
      </c>
      <c r="I48" s="2">
        <v>-0.37</v>
      </c>
      <c r="J48" s="2">
        <v>4.63</v>
      </c>
      <c r="K48" s="2" t="s">
        <v>471</v>
      </c>
      <c r="L48" s="2" t="s">
        <v>23</v>
      </c>
      <c r="M48" s="6" t="s">
        <v>2971</v>
      </c>
      <c r="N48" s="2" t="s">
        <v>114</v>
      </c>
      <c r="O48" s="2" t="s">
        <v>2972</v>
      </c>
    </row>
    <row r="49" spans="1:15" x14ac:dyDescent="0.2">
      <c r="A49" s="3">
        <v>43263</v>
      </c>
      <c r="B49" s="4">
        <v>0.40046296296296297</v>
      </c>
      <c r="C49" s="2" t="s">
        <v>20</v>
      </c>
      <c r="D49" s="2" t="s">
        <v>2702</v>
      </c>
      <c r="E49" s="2" t="s">
        <v>2564</v>
      </c>
      <c r="F49" s="2" t="s">
        <v>21</v>
      </c>
      <c r="G49" s="2" t="s">
        <v>22</v>
      </c>
      <c r="H49" s="2">
        <v>10</v>
      </c>
      <c r="I49" s="2">
        <v>-0.54</v>
      </c>
      <c r="J49" s="2">
        <v>9.4600000000000009</v>
      </c>
      <c r="K49" s="2" t="s">
        <v>2973</v>
      </c>
      <c r="L49" s="2" t="s">
        <v>23</v>
      </c>
      <c r="M49" s="2" t="s">
        <v>2974</v>
      </c>
      <c r="N49" s="2" t="s">
        <v>114</v>
      </c>
      <c r="O49" s="2" t="s">
        <v>2975</v>
      </c>
    </row>
    <row r="50" spans="1:15" x14ac:dyDescent="0.2">
      <c r="A50" s="3">
        <v>43263</v>
      </c>
      <c r="B50" s="4">
        <v>0.77813657407407411</v>
      </c>
      <c r="C50" s="2" t="s">
        <v>20</v>
      </c>
      <c r="D50" s="2" t="s">
        <v>859</v>
      </c>
      <c r="E50" s="2" t="s">
        <v>113</v>
      </c>
      <c r="F50" s="2" t="s">
        <v>21</v>
      </c>
      <c r="G50" s="2" t="s">
        <v>22</v>
      </c>
      <c r="H50" s="2">
        <v>20</v>
      </c>
      <c r="I50" s="2">
        <v>-0.88</v>
      </c>
      <c r="J50" s="2">
        <v>19.12</v>
      </c>
      <c r="K50" s="2" t="s">
        <v>860</v>
      </c>
      <c r="L50" s="2" t="s">
        <v>23</v>
      </c>
      <c r="M50" s="2" t="s">
        <v>2976</v>
      </c>
      <c r="N50" s="2" t="s">
        <v>24</v>
      </c>
      <c r="O50" s="2" t="s">
        <v>651</v>
      </c>
    </row>
    <row r="51" spans="1:15" x14ac:dyDescent="0.2">
      <c r="A51" s="3">
        <v>43263</v>
      </c>
      <c r="B51" s="4">
        <v>0.85887731481481477</v>
      </c>
      <c r="C51" s="2" t="s">
        <v>20</v>
      </c>
      <c r="D51" s="2" t="s">
        <v>150</v>
      </c>
      <c r="E51" s="2" t="s">
        <v>113</v>
      </c>
      <c r="F51" s="2" t="s">
        <v>21</v>
      </c>
      <c r="G51" s="2" t="s">
        <v>22</v>
      </c>
      <c r="H51" s="2">
        <v>10</v>
      </c>
      <c r="I51" s="2">
        <v>-0.54</v>
      </c>
      <c r="J51" s="2">
        <v>9.4600000000000009</v>
      </c>
      <c r="K51" s="2" t="s">
        <v>151</v>
      </c>
      <c r="L51" s="2" t="s">
        <v>23</v>
      </c>
      <c r="M51" s="2" t="s">
        <v>2977</v>
      </c>
      <c r="N51" s="2" t="s">
        <v>24</v>
      </c>
      <c r="O51" s="2" t="s">
        <v>422</v>
      </c>
    </row>
    <row r="52" spans="1:15" x14ac:dyDescent="0.2">
      <c r="A52" s="3">
        <v>43264</v>
      </c>
      <c r="B52" s="4">
        <v>0.82151620370370371</v>
      </c>
      <c r="C52" s="2" t="s">
        <v>20</v>
      </c>
      <c r="D52" s="2" t="s">
        <v>2978</v>
      </c>
      <c r="E52" s="2" t="s">
        <v>113</v>
      </c>
      <c r="F52" s="2" t="s">
        <v>21</v>
      </c>
      <c r="G52" s="2" t="s">
        <v>22</v>
      </c>
      <c r="H52" s="2">
        <v>20</v>
      </c>
      <c r="I52" s="2">
        <v>-0.88</v>
      </c>
      <c r="J52" s="2">
        <v>19.12</v>
      </c>
      <c r="K52" s="2" t="s">
        <v>2979</v>
      </c>
      <c r="L52" s="2" t="s">
        <v>23</v>
      </c>
      <c r="M52" s="2" t="s">
        <v>2980</v>
      </c>
      <c r="N52" s="2" t="s">
        <v>24</v>
      </c>
      <c r="O52" s="2" t="s">
        <v>651</v>
      </c>
    </row>
    <row r="53" spans="1:15" x14ac:dyDescent="0.2">
      <c r="A53" s="3">
        <v>43265</v>
      </c>
      <c r="B53" s="4">
        <v>0.40371527777777777</v>
      </c>
      <c r="C53" s="2" t="s">
        <v>20</v>
      </c>
      <c r="D53" s="2" t="s">
        <v>2981</v>
      </c>
      <c r="E53" s="2" t="s">
        <v>113</v>
      </c>
      <c r="F53" s="2" t="s">
        <v>21</v>
      </c>
      <c r="G53" s="2" t="s">
        <v>22</v>
      </c>
      <c r="H53" s="2">
        <v>20</v>
      </c>
      <c r="I53" s="2">
        <v>-0.88</v>
      </c>
      <c r="J53" s="2">
        <v>19.12</v>
      </c>
      <c r="K53" s="2" t="s">
        <v>2982</v>
      </c>
      <c r="L53" s="2" t="s">
        <v>23</v>
      </c>
      <c r="M53" s="2" t="s">
        <v>2983</v>
      </c>
      <c r="N53" s="2" t="s">
        <v>24</v>
      </c>
      <c r="O53" s="2" t="s">
        <v>927</v>
      </c>
    </row>
    <row r="54" spans="1:15" x14ac:dyDescent="0.2">
      <c r="A54" s="3">
        <v>43265</v>
      </c>
      <c r="B54" s="4">
        <v>0.91475694444444444</v>
      </c>
      <c r="C54" s="2" t="s">
        <v>20</v>
      </c>
      <c r="D54" s="2" t="s">
        <v>2984</v>
      </c>
      <c r="E54" s="2" t="s">
        <v>113</v>
      </c>
      <c r="F54" s="2" t="s">
        <v>21</v>
      </c>
      <c r="G54" s="2" t="s">
        <v>22</v>
      </c>
      <c r="H54" s="2">
        <v>30</v>
      </c>
      <c r="I54" s="2">
        <v>-1.22</v>
      </c>
      <c r="J54" s="2">
        <v>28.78</v>
      </c>
      <c r="K54" s="2" t="s">
        <v>2985</v>
      </c>
      <c r="L54" s="2" t="s">
        <v>23</v>
      </c>
      <c r="M54" s="2" t="s">
        <v>2986</v>
      </c>
      <c r="N54" s="2" t="s">
        <v>24</v>
      </c>
      <c r="O54" s="2" t="s">
        <v>651</v>
      </c>
    </row>
    <row r="55" spans="1:15" x14ac:dyDescent="0.2">
      <c r="A55" s="3">
        <v>43265</v>
      </c>
      <c r="B55" s="4">
        <v>0.96923611111111108</v>
      </c>
      <c r="C55" s="2" t="s">
        <v>20</v>
      </c>
      <c r="D55" s="2" t="s">
        <v>2987</v>
      </c>
      <c r="E55" s="2" t="s">
        <v>113</v>
      </c>
      <c r="F55" s="2" t="s">
        <v>21</v>
      </c>
      <c r="G55" s="2" t="s">
        <v>22</v>
      </c>
      <c r="H55" s="2">
        <v>30</v>
      </c>
      <c r="I55" s="2">
        <v>-1.22</v>
      </c>
      <c r="J55" s="2">
        <v>28.78</v>
      </c>
      <c r="K55" s="2" t="s">
        <v>2988</v>
      </c>
      <c r="L55" s="2" t="s">
        <v>23</v>
      </c>
      <c r="M55" s="2" t="s">
        <v>2989</v>
      </c>
      <c r="N55" s="2" t="s">
        <v>24</v>
      </c>
      <c r="O55" s="2" t="s">
        <v>927</v>
      </c>
    </row>
    <row r="56" spans="1:15" x14ac:dyDescent="0.2">
      <c r="A56" s="3">
        <v>43266</v>
      </c>
      <c r="B56" s="4">
        <v>0.33465277777777774</v>
      </c>
      <c r="C56" s="2" t="s">
        <v>20</v>
      </c>
      <c r="D56" s="2" t="s">
        <v>2819</v>
      </c>
      <c r="E56" s="2" t="s">
        <v>2564</v>
      </c>
      <c r="F56" s="2" t="s">
        <v>21</v>
      </c>
      <c r="G56" s="2" t="s">
        <v>22</v>
      </c>
      <c r="H56" s="2">
        <v>10</v>
      </c>
      <c r="I56" s="2">
        <v>-0.54</v>
      </c>
      <c r="J56" s="2">
        <v>9.4600000000000009</v>
      </c>
      <c r="K56" s="2" t="s">
        <v>2820</v>
      </c>
      <c r="L56" s="2" t="s">
        <v>23</v>
      </c>
      <c r="M56" s="2" t="s">
        <v>2990</v>
      </c>
      <c r="N56" s="2" t="s">
        <v>114</v>
      </c>
      <c r="O56" s="2" t="s">
        <v>2991</v>
      </c>
    </row>
    <row r="57" spans="1:15" x14ac:dyDescent="0.2">
      <c r="A57" s="3">
        <v>43266</v>
      </c>
      <c r="B57" s="4">
        <v>0.36621527777777779</v>
      </c>
      <c r="C57" s="2" t="s">
        <v>20</v>
      </c>
      <c r="D57" s="2" t="s">
        <v>2836</v>
      </c>
      <c r="E57" s="2" t="s">
        <v>2564</v>
      </c>
      <c r="F57" s="2" t="s">
        <v>21</v>
      </c>
      <c r="G57" s="2" t="s">
        <v>22</v>
      </c>
      <c r="H57" s="2">
        <v>10</v>
      </c>
      <c r="I57" s="2">
        <v>-0.54</v>
      </c>
      <c r="J57" s="2">
        <v>9.4600000000000009</v>
      </c>
      <c r="K57" s="2" t="s">
        <v>2837</v>
      </c>
      <c r="L57" s="2" t="s">
        <v>23</v>
      </c>
      <c r="M57" s="2" t="s">
        <v>2992</v>
      </c>
      <c r="N57" s="2" t="s">
        <v>114</v>
      </c>
      <c r="O57" s="2" t="s">
        <v>2993</v>
      </c>
    </row>
    <row r="58" spans="1:15" x14ac:dyDescent="0.2">
      <c r="A58" s="3">
        <v>43266</v>
      </c>
      <c r="B58" s="4">
        <v>0.37362268518518515</v>
      </c>
      <c r="C58" s="2" t="s">
        <v>20</v>
      </c>
      <c r="D58" s="2" t="s">
        <v>2994</v>
      </c>
      <c r="E58" s="2" t="s">
        <v>113</v>
      </c>
      <c r="F58" s="2" t="s">
        <v>21</v>
      </c>
      <c r="G58" s="2" t="s">
        <v>22</v>
      </c>
      <c r="H58" s="2">
        <v>30</v>
      </c>
      <c r="I58" s="2">
        <v>-1.22</v>
      </c>
      <c r="J58" s="2">
        <v>28.78</v>
      </c>
      <c r="K58" s="2" t="s">
        <v>2995</v>
      </c>
      <c r="L58" s="2" t="s">
        <v>23</v>
      </c>
      <c r="M58" s="2" t="s">
        <v>2996</v>
      </c>
      <c r="N58" s="2" t="s">
        <v>24</v>
      </c>
      <c r="O58" s="2" t="s">
        <v>927</v>
      </c>
    </row>
    <row r="59" spans="1:15" x14ac:dyDescent="0.2">
      <c r="A59" s="3">
        <v>43266</v>
      </c>
      <c r="B59" s="4">
        <v>0.37819444444444444</v>
      </c>
      <c r="C59" s="2" t="s">
        <v>20</v>
      </c>
      <c r="D59" s="2" t="s">
        <v>2994</v>
      </c>
      <c r="E59" s="2" t="s">
        <v>2564</v>
      </c>
      <c r="F59" s="2" t="s">
        <v>21</v>
      </c>
      <c r="G59" s="2" t="s">
        <v>22</v>
      </c>
      <c r="H59" s="2">
        <v>10</v>
      </c>
      <c r="I59" s="2">
        <v>-0.54</v>
      </c>
      <c r="J59" s="2">
        <v>9.4600000000000009</v>
      </c>
      <c r="K59" s="2" t="s">
        <v>2995</v>
      </c>
      <c r="L59" s="2" t="s">
        <v>23</v>
      </c>
      <c r="M59" s="2" t="s">
        <v>2997</v>
      </c>
      <c r="N59" s="2" t="s">
        <v>114</v>
      </c>
      <c r="O59" s="2" t="s">
        <v>2998</v>
      </c>
    </row>
    <row r="60" spans="1:15" x14ac:dyDescent="0.2">
      <c r="A60" s="3">
        <v>43266</v>
      </c>
      <c r="B60" s="4">
        <v>0.43285879629629626</v>
      </c>
      <c r="C60" s="2" t="s">
        <v>20</v>
      </c>
      <c r="D60" s="2" t="s">
        <v>2387</v>
      </c>
      <c r="E60" s="2" t="s">
        <v>2564</v>
      </c>
      <c r="F60" s="2" t="s">
        <v>21</v>
      </c>
      <c r="G60" s="2" t="s">
        <v>22</v>
      </c>
      <c r="H60" s="2">
        <v>10</v>
      </c>
      <c r="I60" s="2">
        <v>-0.54</v>
      </c>
      <c r="J60" s="2">
        <v>9.4600000000000009</v>
      </c>
      <c r="K60" s="2" t="s">
        <v>2388</v>
      </c>
      <c r="L60" s="2" t="s">
        <v>23</v>
      </c>
      <c r="M60" s="2" t="s">
        <v>2999</v>
      </c>
      <c r="N60" s="2" t="s">
        <v>114</v>
      </c>
      <c r="O60" s="2" t="s">
        <v>3000</v>
      </c>
    </row>
    <row r="61" spans="1:15" x14ac:dyDescent="0.2">
      <c r="A61" s="3">
        <v>43266</v>
      </c>
      <c r="B61" s="4">
        <v>0.47222222222222227</v>
      </c>
      <c r="C61" s="2" t="s">
        <v>20</v>
      </c>
      <c r="D61" s="2" t="s">
        <v>3001</v>
      </c>
      <c r="E61" s="2" t="s">
        <v>2564</v>
      </c>
      <c r="F61" s="2" t="s">
        <v>21</v>
      </c>
      <c r="G61" s="2" t="s">
        <v>22</v>
      </c>
      <c r="H61" s="2">
        <v>10</v>
      </c>
      <c r="I61" s="2">
        <v>-0.54</v>
      </c>
      <c r="J61" s="2">
        <v>9.4600000000000009</v>
      </c>
      <c r="K61" s="2" t="s">
        <v>930</v>
      </c>
      <c r="L61" s="2" t="s">
        <v>23</v>
      </c>
      <c r="M61" s="2" t="s">
        <v>3002</v>
      </c>
      <c r="N61" s="2" t="s">
        <v>114</v>
      </c>
      <c r="O61" s="2" t="s">
        <v>3003</v>
      </c>
    </row>
    <row r="62" spans="1:15" x14ac:dyDescent="0.2">
      <c r="A62" s="3">
        <v>43266</v>
      </c>
      <c r="B62" s="4">
        <v>0.64796296296296296</v>
      </c>
      <c r="C62" s="2" t="s">
        <v>20</v>
      </c>
      <c r="D62" s="2" t="s">
        <v>3004</v>
      </c>
      <c r="E62" s="2" t="s">
        <v>2564</v>
      </c>
      <c r="F62" s="2" t="s">
        <v>21</v>
      </c>
      <c r="G62" s="2" t="s">
        <v>22</v>
      </c>
      <c r="H62" s="2">
        <v>5</v>
      </c>
      <c r="I62" s="2">
        <v>-0.37</v>
      </c>
      <c r="J62" s="2">
        <v>4.63</v>
      </c>
      <c r="K62" s="2" t="s">
        <v>1754</v>
      </c>
      <c r="L62" s="2" t="s">
        <v>23</v>
      </c>
      <c r="M62" s="2" t="s">
        <v>3005</v>
      </c>
      <c r="N62" s="2" t="s">
        <v>114</v>
      </c>
      <c r="O62" s="2" t="s">
        <v>3006</v>
      </c>
    </row>
    <row r="63" spans="1:15" x14ac:dyDescent="0.2">
      <c r="A63" s="3">
        <v>43266</v>
      </c>
      <c r="B63" s="4">
        <v>0.87002314814814818</v>
      </c>
      <c r="C63" s="2" t="s">
        <v>20</v>
      </c>
      <c r="D63" s="2" t="s">
        <v>2819</v>
      </c>
      <c r="E63" s="2" t="s">
        <v>2564</v>
      </c>
      <c r="F63" s="2" t="s">
        <v>21</v>
      </c>
      <c r="G63" s="2" t="s">
        <v>22</v>
      </c>
      <c r="H63" s="2">
        <v>10</v>
      </c>
      <c r="I63" s="2">
        <v>-0.54</v>
      </c>
      <c r="J63" s="2">
        <v>9.4600000000000009</v>
      </c>
      <c r="K63" s="2" t="s">
        <v>2820</v>
      </c>
      <c r="L63" s="2" t="s">
        <v>23</v>
      </c>
      <c r="M63" s="2" t="s">
        <v>3007</v>
      </c>
      <c r="N63" s="2" t="s">
        <v>114</v>
      </c>
      <c r="O63" s="2" t="s">
        <v>3008</v>
      </c>
    </row>
    <row r="64" spans="1:15" x14ac:dyDescent="0.2">
      <c r="A64" s="3">
        <v>43268</v>
      </c>
      <c r="B64" s="4">
        <v>0.51501157407407405</v>
      </c>
      <c r="C64" s="2" t="s">
        <v>20</v>
      </c>
      <c r="D64" s="2" t="s">
        <v>2752</v>
      </c>
      <c r="E64" s="2" t="s">
        <v>2564</v>
      </c>
      <c r="F64" s="2" t="s">
        <v>21</v>
      </c>
      <c r="G64" s="2" t="s">
        <v>22</v>
      </c>
      <c r="H64" s="2">
        <v>5</v>
      </c>
      <c r="I64" s="2">
        <v>-0.37</v>
      </c>
      <c r="J64" s="2">
        <v>4.63</v>
      </c>
      <c r="K64" s="2" t="s">
        <v>2753</v>
      </c>
      <c r="L64" s="2" t="s">
        <v>23</v>
      </c>
      <c r="M64" s="2" t="s">
        <v>3009</v>
      </c>
      <c r="N64" s="2" t="s">
        <v>114</v>
      </c>
      <c r="O64" s="2" t="s">
        <v>3010</v>
      </c>
    </row>
    <row r="65" spans="1:15" x14ac:dyDescent="0.2">
      <c r="A65" s="3">
        <v>43268</v>
      </c>
      <c r="B65" s="4">
        <v>0.56393518518518515</v>
      </c>
      <c r="C65" s="2" t="s">
        <v>20</v>
      </c>
      <c r="D65" s="2" t="s">
        <v>3011</v>
      </c>
      <c r="E65" s="2" t="s">
        <v>113</v>
      </c>
      <c r="F65" s="2" t="s">
        <v>21</v>
      </c>
      <c r="G65" s="2" t="s">
        <v>22</v>
      </c>
      <c r="H65" s="2">
        <v>20</v>
      </c>
      <c r="I65" s="2">
        <v>-0.88</v>
      </c>
      <c r="J65" s="2">
        <v>19.12</v>
      </c>
      <c r="K65" s="2" t="s">
        <v>3012</v>
      </c>
      <c r="L65" s="2" t="s">
        <v>23</v>
      </c>
      <c r="M65" s="2" t="s">
        <v>3013</v>
      </c>
      <c r="N65" s="2" t="s">
        <v>24</v>
      </c>
      <c r="O65" s="2" t="s">
        <v>927</v>
      </c>
    </row>
    <row r="66" spans="1:15" x14ac:dyDescent="0.2">
      <c r="A66" s="3">
        <v>43268</v>
      </c>
      <c r="B66" s="4">
        <v>0.61783564814814818</v>
      </c>
      <c r="C66" s="2" t="s">
        <v>20</v>
      </c>
      <c r="D66" s="2" t="s">
        <v>170</v>
      </c>
      <c r="E66" s="2" t="s">
        <v>2564</v>
      </c>
      <c r="F66" s="2" t="s">
        <v>21</v>
      </c>
      <c r="G66" s="2" t="s">
        <v>22</v>
      </c>
      <c r="H66" s="2">
        <v>15</v>
      </c>
      <c r="I66" s="2">
        <v>-0.71</v>
      </c>
      <c r="J66" s="2">
        <v>14.29</v>
      </c>
      <c r="K66" s="2" t="s">
        <v>171</v>
      </c>
      <c r="L66" s="2" t="s">
        <v>23</v>
      </c>
      <c r="M66" s="2" t="s">
        <v>3014</v>
      </c>
      <c r="N66" s="2" t="s">
        <v>114</v>
      </c>
      <c r="O66" s="2" t="s">
        <v>3015</v>
      </c>
    </row>
    <row r="67" spans="1:15" x14ac:dyDescent="0.2">
      <c r="A67" s="3">
        <v>43268</v>
      </c>
      <c r="B67" s="4">
        <v>0.62343749999999998</v>
      </c>
      <c r="C67" s="2" t="s">
        <v>20</v>
      </c>
      <c r="D67" s="2" t="s">
        <v>3016</v>
      </c>
      <c r="E67" s="2" t="s">
        <v>2564</v>
      </c>
      <c r="F67" s="2" t="s">
        <v>21</v>
      </c>
      <c r="G67" s="2" t="s">
        <v>22</v>
      </c>
      <c r="H67" s="2">
        <v>10</v>
      </c>
      <c r="I67" s="2">
        <v>-0.54</v>
      </c>
      <c r="J67" s="2">
        <v>9.4600000000000009</v>
      </c>
      <c r="K67" s="2" t="s">
        <v>3017</v>
      </c>
      <c r="L67" s="2" t="s">
        <v>23</v>
      </c>
      <c r="M67" s="2" t="s">
        <v>3018</v>
      </c>
      <c r="N67" s="2" t="s">
        <v>114</v>
      </c>
      <c r="O67" s="2" t="s">
        <v>3019</v>
      </c>
    </row>
    <row r="68" spans="1:15" x14ac:dyDescent="0.2">
      <c r="A68" s="3">
        <v>43268</v>
      </c>
      <c r="B68" s="4">
        <v>0.67195601851851849</v>
      </c>
      <c r="C68" s="2" t="s">
        <v>20</v>
      </c>
      <c r="D68" s="2" t="s">
        <v>3004</v>
      </c>
      <c r="E68" s="2" t="s">
        <v>2564</v>
      </c>
      <c r="F68" s="2" t="s">
        <v>21</v>
      </c>
      <c r="G68" s="2" t="s">
        <v>22</v>
      </c>
      <c r="H68" s="2">
        <v>10</v>
      </c>
      <c r="I68" s="2">
        <v>-0.54</v>
      </c>
      <c r="J68" s="2">
        <v>9.4600000000000009</v>
      </c>
      <c r="K68" s="2" t="s">
        <v>1754</v>
      </c>
      <c r="L68" s="2" t="s">
        <v>23</v>
      </c>
      <c r="M68" s="2" t="s">
        <v>3020</v>
      </c>
      <c r="N68" s="2" t="s">
        <v>114</v>
      </c>
      <c r="O68" s="2" t="s">
        <v>3021</v>
      </c>
    </row>
    <row r="69" spans="1:15" x14ac:dyDescent="0.2">
      <c r="A69" s="3">
        <v>43268</v>
      </c>
      <c r="B69" s="4">
        <v>0.86894675925925924</v>
      </c>
      <c r="C69" s="2" t="s">
        <v>20</v>
      </c>
      <c r="D69" s="2" t="s">
        <v>2855</v>
      </c>
      <c r="E69" s="2" t="s">
        <v>2564</v>
      </c>
      <c r="F69" s="2" t="s">
        <v>21</v>
      </c>
      <c r="G69" s="2" t="s">
        <v>22</v>
      </c>
      <c r="H69" s="2">
        <v>5</v>
      </c>
      <c r="I69" s="2">
        <v>-0.37</v>
      </c>
      <c r="J69" s="2">
        <v>4.63</v>
      </c>
      <c r="K69" s="2" t="s">
        <v>2856</v>
      </c>
      <c r="L69" s="2" t="s">
        <v>23</v>
      </c>
      <c r="M69" s="2" t="s">
        <v>3022</v>
      </c>
      <c r="N69" s="2" t="s">
        <v>114</v>
      </c>
      <c r="O69" s="2" t="s">
        <v>3023</v>
      </c>
    </row>
    <row r="70" spans="1:15" x14ac:dyDescent="0.2">
      <c r="A70" s="3">
        <v>43269</v>
      </c>
      <c r="B70" s="4">
        <v>0.5128125</v>
      </c>
      <c r="C70" s="2" t="s">
        <v>20</v>
      </c>
      <c r="D70" s="2" t="s">
        <v>2624</v>
      </c>
      <c r="E70" s="2" t="s">
        <v>2564</v>
      </c>
      <c r="F70" s="2" t="s">
        <v>21</v>
      </c>
      <c r="G70" s="2" t="s">
        <v>22</v>
      </c>
      <c r="H70" s="2">
        <v>5</v>
      </c>
      <c r="I70" s="2">
        <v>-0.37</v>
      </c>
      <c r="J70" s="2">
        <v>4.63</v>
      </c>
      <c r="K70" s="2" t="s">
        <v>2625</v>
      </c>
      <c r="L70" s="2" t="s">
        <v>23</v>
      </c>
      <c r="M70" s="2" t="s">
        <v>3024</v>
      </c>
      <c r="N70" s="2" t="s">
        <v>114</v>
      </c>
      <c r="O70" s="2" t="s">
        <v>3025</v>
      </c>
    </row>
    <row r="71" spans="1:15" x14ac:dyDescent="0.2">
      <c r="A71" s="3">
        <v>43269</v>
      </c>
      <c r="B71" s="4">
        <v>0.59652777777777777</v>
      </c>
      <c r="C71" s="2" t="s">
        <v>20</v>
      </c>
      <c r="D71" s="2" t="s">
        <v>896</v>
      </c>
      <c r="E71" s="2" t="s">
        <v>113</v>
      </c>
      <c r="F71" s="2" t="s">
        <v>21</v>
      </c>
      <c r="G71" s="2" t="s">
        <v>22</v>
      </c>
      <c r="H71" s="2">
        <v>13</v>
      </c>
      <c r="I71" s="2">
        <v>-0.64</v>
      </c>
      <c r="J71" s="2">
        <v>12.36</v>
      </c>
      <c r="K71" s="2" t="s">
        <v>897</v>
      </c>
      <c r="L71" s="2" t="s">
        <v>23</v>
      </c>
      <c r="M71" s="2" t="s">
        <v>3026</v>
      </c>
      <c r="N71" s="2" t="s">
        <v>24</v>
      </c>
      <c r="O71" s="2" t="s">
        <v>1833</v>
      </c>
    </row>
    <row r="72" spans="1:15" x14ac:dyDescent="0.2">
      <c r="A72" s="3">
        <v>43269</v>
      </c>
      <c r="B72" s="4">
        <v>0.83760416666666659</v>
      </c>
      <c r="C72" s="2" t="s">
        <v>20</v>
      </c>
      <c r="D72" s="2" t="s">
        <v>1151</v>
      </c>
      <c r="E72" s="2" t="s">
        <v>2564</v>
      </c>
      <c r="F72" s="2" t="s">
        <v>21</v>
      </c>
      <c r="G72" s="2" t="s">
        <v>22</v>
      </c>
      <c r="H72" s="2">
        <v>5</v>
      </c>
      <c r="I72" s="2">
        <v>-0.37</v>
      </c>
      <c r="J72" s="2">
        <v>4.63</v>
      </c>
      <c r="K72" s="2" t="s">
        <v>1152</v>
      </c>
      <c r="L72" s="2" t="s">
        <v>23</v>
      </c>
      <c r="M72" s="2" t="s">
        <v>3027</v>
      </c>
      <c r="N72" s="2" t="s">
        <v>114</v>
      </c>
      <c r="O72" s="2" t="s">
        <v>3028</v>
      </c>
    </row>
    <row r="73" spans="1:15" x14ac:dyDescent="0.2">
      <c r="A73" s="3">
        <v>43269</v>
      </c>
      <c r="B73" s="4">
        <v>0.8841782407407407</v>
      </c>
      <c r="C73" s="2" t="s">
        <v>20</v>
      </c>
      <c r="D73" s="2" t="s">
        <v>2987</v>
      </c>
      <c r="E73" s="2" t="s">
        <v>2564</v>
      </c>
      <c r="F73" s="2" t="s">
        <v>21</v>
      </c>
      <c r="G73" s="2" t="s">
        <v>22</v>
      </c>
      <c r="H73" s="2">
        <v>20</v>
      </c>
      <c r="I73" s="2">
        <v>-0.88</v>
      </c>
      <c r="J73" s="2">
        <v>19.12</v>
      </c>
      <c r="K73" s="2" t="s">
        <v>2988</v>
      </c>
      <c r="L73" s="2" t="s">
        <v>23</v>
      </c>
      <c r="M73" s="2" t="s">
        <v>3029</v>
      </c>
      <c r="N73" s="2" t="s">
        <v>114</v>
      </c>
      <c r="O73" s="2" t="s">
        <v>3030</v>
      </c>
    </row>
    <row r="74" spans="1:15" x14ac:dyDescent="0.2">
      <c r="A74" s="3">
        <v>43270</v>
      </c>
      <c r="B74" s="4">
        <v>0.44917824074074075</v>
      </c>
      <c r="C74" s="2" t="s">
        <v>20</v>
      </c>
      <c r="E74" s="2" t="s">
        <v>119</v>
      </c>
      <c r="F74" s="2" t="s">
        <v>115</v>
      </c>
      <c r="G74" s="2" t="s">
        <v>22</v>
      </c>
      <c r="H74" s="2">
        <v>-860.94</v>
      </c>
      <c r="I74" s="2">
        <v>0</v>
      </c>
      <c r="J74" s="2">
        <v>-860.94</v>
      </c>
      <c r="K74" s="2" t="s">
        <v>23</v>
      </c>
      <c r="M74" s="2" t="s">
        <v>3031</v>
      </c>
    </row>
    <row r="75" spans="1:15" x14ac:dyDescent="0.2">
      <c r="A75" s="3">
        <v>43270</v>
      </c>
      <c r="B75" s="4">
        <v>0.47916666666666669</v>
      </c>
      <c r="C75" s="2" t="s">
        <v>20</v>
      </c>
      <c r="D75" s="2" t="s">
        <v>35</v>
      </c>
      <c r="E75" s="2" t="s">
        <v>113</v>
      </c>
      <c r="F75" s="2" t="s">
        <v>21</v>
      </c>
      <c r="G75" s="2" t="s">
        <v>22</v>
      </c>
      <c r="H75" s="2">
        <v>10</v>
      </c>
      <c r="I75" s="2">
        <v>-0.54</v>
      </c>
      <c r="J75" s="2">
        <v>9.4600000000000009</v>
      </c>
      <c r="K75" s="2" t="s">
        <v>36</v>
      </c>
      <c r="L75" s="2" t="s">
        <v>23</v>
      </c>
      <c r="M75" s="2" t="s">
        <v>3032</v>
      </c>
      <c r="N75" s="2" t="s">
        <v>24</v>
      </c>
      <c r="O75" s="2" t="s">
        <v>422</v>
      </c>
    </row>
    <row r="76" spans="1:15" x14ac:dyDescent="0.2">
      <c r="A76" s="3">
        <v>43270</v>
      </c>
      <c r="B76" s="4">
        <v>0.54554398148148142</v>
      </c>
      <c r="C76" s="2" t="s">
        <v>20</v>
      </c>
      <c r="D76" s="2" t="s">
        <v>3033</v>
      </c>
      <c r="E76" s="2" t="s">
        <v>113</v>
      </c>
      <c r="F76" s="2" t="s">
        <v>21</v>
      </c>
      <c r="G76" s="2" t="s">
        <v>22</v>
      </c>
      <c r="H76" s="2">
        <v>20</v>
      </c>
      <c r="I76" s="2">
        <v>-0.88</v>
      </c>
      <c r="J76" s="2">
        <v>19.12</v>
      </c>
      <c r="K76" s="2" t="s">
        <v>3034</v>
      </c>
      <c r="L76" s="2" t="s">
        <v>23</v>
      </c>
      <c r="M76" s="2" t="s">
        <v>3035</v>
      </c>
      <c r="N76" s="2" t="s">
        <v>24</v>
      </c>
      <c r="O76" s="2" t="s">
        <v>927</v>
      </c>
    </row>
    <row r="77" spans="1:15" x14ac:dyDescent="0.2">
      <c r="A77" s="3">
        <v>43270</v>
      </c>
      <c r="B77" s="4">
        <v>0.8216782407407407</v>
      </c>
      <c r="C77" s="2" t="s">
        <v>20</v>
      </c>
      <c r="D77" s="2" t="s">
        <v>470</v>
      </c>
      <c r="E77" s="2" t="s">
        <v>2564</v>
      </c>
      <c r="F77" s="2" t="s">
        <v>21</v>
      </c>
      <c r="G77" s="2" t="s">
        <v>22</v>
      </c>
      <c r="H77" s="2">
        <v>5</v>
      </c>
      <c r="I77" s="2">
        <v>-0.37</v>
      </c>
      <c r="J77" s="2">
        <v>4.63</v>
      </c>
      <c r="K77" s="2" t="s">
        <v>471</v>
      </c>
      <c r="L77" s="2" t="s">
        <v>23</v>
      </c>
      <c r="M77" s="2" t="s">
        <v>3036</v>
      </c>
      <c r="N77" s="2" t="s">
        <v>114</v>
      </c>
      <c r="O77" s="2" t="s">
        <v>3037</v>
      </c>
    </row>
    <row r="78" spans="1:15" x14ac:dyDescent="0.2">
      <c r="A78" s="3">
        <v>43270</v>
      </c>
      <c r="B78" s="4">
        <v>0.8991203703703704</v>
      </c>
      <c r="C78" s="2" t="s">
        <v>20</v>
      </c>
      <c r="D78" s="2" t="s">
        <v>2718</v>
      </c>
      <c r="E78" s="2" t="s">
        <v>2564</v>
      </c>
      <c r="F78" s="2" t="s">
        <v>21</v>
      </c>
      <c r="G78" s="2" t="s">
        <v>22</v>
      </c>
      <c r="H78" s="2">
        <v>10</v>
      </c>
      <c r="I78" s="2">
        <v>-0.54</v>
      </c>
      <c r="J78" s="2">
        <v>9.4600000000000009</v>
      </c>
      <c r="K78" s="2" t="s">
        <v>2719</v>
      </c>
      <c r="L78" s="2" t="s">
        <v>23</v>
      </c>
      <c r="M78" s="2" t="s">
        <v>3038</v>
      </c>
      <c r="N78" s="2" t="s">
        <v>114</v>
      </c>
      <c r="O78" s="2" t="s">
        <v>3039</v>
      </c>
    </row>
    <row r="79" spans="1:15" x14ac:dyDescent="0.2">
      <c r="A79" s="3">
        <v>43270</v>
      </c>
      <c r="B79" s="4">
        <v>0.92891203703703706</v>
      </c>
      <c r="C79" s="2" t="s">
        <v>20</v>
      </c>
      <c r="D79" s="2" t="s">
        <v>3040</v>
      </c>
      <c r="E79" s="2" t="s">
        <v>113</v>
      </c>
      <c r="F79" s="2" t="s">
        <v>21</v>
      </c>
      <c r="G79" s="2" t="s">
        <v>22</v>
      </c>
      <c r="H79" s="2">
        <v>20</v>
      </c>
      <c r="I79" s="2">
        <v>-0.88</v>
      </c>
      <c r="J79" s="2">
        <v>19.12</v>
      </c>
      <c r="K79" s="2" t="s">
        <v>3041</v>
      </c>
      <c r="L79" s="2" t="s">
        <v>23</v>
      </c>
      <c r="M79" s="2" t="s">
        <v>3042</v>
      </c>
      <c r="N79" s="2" t="s">
        <v>24</v>
      </c>
      <c r="O79" s="2" t="s">
        <v>651</v>
      </c>
    </row>
    <row r="80" spans="1:15" x14ac:dyDescent="0.2">
      <c r="A80" s="3">
        <v>43271</v>
      </c>
      <c r="B80" s="4">
        <v>0.54075231481481478</v>
      </c>
      <c r="C80" s="2" t="s">
        <v>20</v>
      </c>
      <c r="D80" s="2" t="s">
        <v>3043</v>
      </c>
      <c r="E80" s="2" t="s">
        <v>113</v>
      </c>
      <c r="F80" s="2" t="s">
        <v>21</v>
      </c>
      <c r="G80" s="2" t="s">
        <v>22</v>
      </c>
      <c r="H80" s="2">
        <v>0.1</v>
      </c>
      <c r="I80" s="2">
        <v>-0.1</v>
      </c>
      <c r="J80" s="2">
        <v>0</v>
      </c>
      <c r="K80" s="2" t="s">
        <v>3044</v>
      </c>
      <c r="L80" s="2" t="s">
        <v>23</v>
      </c>
      <c r="M80" s="2" t="s">
        <v>3045</v>
      </c>
      <c r="N80" s="2" t="s">
        <v>24</v>
      </c>
      <c r="O80" s="2" t="s">
        <v>927</v>
      </c>
    </row>
    <row r="81" spans="1:15" x14ac:dyDescent="0.2">
      <c r="A81" s="3">
        <v>43271</v>
      </c>
      <c r="B81" s="4">
        <v>0.94928240740740744</v>
      </c>
      <c r="C81" s="2" t="s">
        <v>20</v>
      </c>
      <c r="D81" s="2" t="s">
        <v>3046</v>
      </c>
      <c r="E81" s="2" t="s">
        <v>113</v>
      </c>
      <c r="F81" s="2" t="s">
        <v>21</v>
      </c>
      <c r="G81" s="2" t="s">
        <v>22</v>
      </c>
      <c r="H81" s="2">
        <v>20</v>
      </c>
      <c r="I81" s="2">
        <v>-0.88</v>
      </c>
      <c r="J81" s="2">
        <v>19.12</v>
      </c>
      <c r="K81" s="2" t="s">
        <v>3047</v>
      </c>
      <c r="L81" s="2" t="s">
        <v>23</v>
      </c>
      <c r="M81" s="2" t="s">
        <v>3048</v>
      </c>
      <c r="N81" s="2" t="s">
        <v>24</v>
      </c>
      <c r="O81" s="2" t="s">
        <v>927</v>
      </c>
    </row>
    <row r="82" spans="1:15" x14ac:dyDescent="0.2">
      <c r="A82" s="3">
        <v>43271</v>
      </c>
      <c r="B82" s="4">
        <v>0.94951388888888888</v>
      </c>
      <c r="C82" s="2" t="s">
        <v>20</v>
      </c>
      <c r="D82" s="2" t="s">
        <v>3049</v>
      </c>
      <c r="E82" s="2" t="s">
        <v>113</v>
      </c>
      <c r="F82" s="2" t="s">
        <v>21</v>
      </c>
      <c r="G82" s="2" t="s">
        <v>22</v>
      </c>
      <c r="H82" s="2">
        <v>20</v>
      </c>
      <c r="I82" s="2">
        <v>-0.88</v>
      </c>
      <c r="J82" s="2">
        <v>19.12</v>
      </c>
      <c r="K82" s="2" t="s">
        <v>3050</v>
      </c>
      <c r="L82" s="2" t="s">
        <v>23</v>
      </c>
      <c r="M82" s="2" t="s">
        <v>3051</v>
      </c>
      <c r="N82" s="2" t="s">
        <v>24</v>
      </c>
      <c r="O82" s="2" t="s">
        <v>927</v>
      </c>
    </row>
    <row r="83" spans="1:15" x14ac:dyDescent="0.2">
      <c r="A83" s="3">
        <v>43271</v>
      </c>
      <c r="B83" s="4">
        <v>0.9663425925925927</v>
      </c>
      <c r="C83" s="2" t="s">
        <v>20</v>
      </c>
      <c r="D83" s="2" t="s">
        <v>3049</v>
      </c>
      <c r="E83" s="2" t="s">
        <v>2564</v>
      </c>
      <c r="F83" s="2" t="s">
        <v>21</v>
      </c>
      <c r="G83" s="2" t="s">
        <v>22</v>
      </c>
      <c r="H83" s="2">
        <v>10</v>
      </c>
      <c r="I83" s="2">
        <v>-0.54</v>
      </c>
      <c r="J83" s="2">
        <v>9.4600000000000009</v>
      </c>
      <c r="K83" s="2" t="s">
        <v>3050</v>
      </c>
      <c r="L83" s="2" t="s">
        <v>23</v>
      </c>
      <c r="M83" s="2" t="s">
        <v>3052</v>
      </c>
      <c r="N83" s="2" t="s">
        <v>114</v>
      </c>
      <c r="O83" s="2" t="s">
        <v>3053</v>
      </c>
    </row>
    <row r="84" spans="1:15" x14ac:dyDescent="0.2">
      <c r="A84" s="3">
        <v>43272</v>
      </c>
      <c r="B84" s="4">
        <v>0.77678240740740734</v>
      </c>
      <c r="C84" s="2" t="s">
        <v>20</v>
      </c>
      <c r="D84" s="2" t="s">
        <v>2901</v>
      </c>
      <c r="E84" s="2" t="s">
        <v>2564</v>
      </c>
      <c r="F84" s="2" t="s">
        <v>21</v>
      </c>
      <c r="G84" s="2" t="s">
        <v>22</v>
      </c>
      <c r="H84" s="2">
        <v>5</v>
      </c>
      <c r="I84" s="2">
        <v>-0.37</v>
      </c>
      <c r="J84" s="2">
        <v>4.63</v>
      </c>
      <c r="K84" s="2" t="s">
        <v>2902</v>
      </c>
      <c r="L84" s="2" t="s">
        <v>23</v>
      </c>
      <c r="M84" s="2" t="s">
        <v>3054</v>
      </c>
      <c r="N84" s="2" t="s">
        <v>114</v>
      </c>
      <c r="O84" s="2" t="s">
        <v>3055</v>
      </c>
    </row>
    <row r="85" spans="1:15" x14ac:dyDescent="0.2">
      <c r="A85" s="3">
        <v>43273</v>
      </c>
      <c r="B85" s="4">
        <v>0.74170138888888892</v>
      </c>
      <c r="C85" s="2" t="s">
        <v>20</v>
      </c>
      <c r="D85" s="2" t="s">
        <v>3056</v>
      </c>
      <c r="E85" s="2" t="s">
        <v>2564</v>
      </c>
      <c r="F85" s="2" t="s">
        <v>21</v>
      </c>
      <c r="G85" s="2" t="s">
        <v>22</v>
      </c>
      <c r="H85" s="2">
        <v>10</v>
      </c>
      <c r="I85" s="2">
        <v>-0.54</v>
      </c>
      <c r="J85" s="2">
        <v>9.4600000000000009</v>
      </c>
      <c r="K85" s="2" t="s">
        <v>2489</v>
      </c>
      <c r="L85" s="2" t="s">
        <v>23</v>
      </c>
      <c r="M85" s="2" t="s">
        <v>3057</v>
      </c>
      <c r="N85" s="2" t="s">
        <v>114</v>
      </c>
      <c r="O85" s="2" t="s">
        <v>3058</v>
      </c>
    </row>
    <row r="86" spans="1:15" x14ac:dyDescent="0.2">
      <c r="A86" s="3">
        <v>43274</v>
      </c>
      <c r="B86" s="4">
        <v>0.4365856481481481</v>
      </c>
      <c r="C86" s="2" t="s">
        <v>20</v>
      </c>
      <c r="D86" s="2" t="s">
        <v>3059</v>
      </c>
      <c r="E86" s="2" t="s">
        <v>113</v>
      </c>
      <c r="F86" s="2" t="s">
        <v>21</v>
      </c>
      <c r="G86" s="2" t="s">
        <v>22</v>
      </c>
      <c r="H86" s="2">
        <v>10</v>
      </c>
      <c r="I86" s="2">
        <v>-0.54</v>
      </c>
      <c r="J86" s="2">
        <v>9.4600000000000009</v>
      </c>
      <c r="K86" s="2" t="s">
        <v>3060</v>
      </c>
      <c r="L86" s="2" t="s">
        <v>23</v>
      </c>
      <c r="M86" s="2" t="s">
        <v>3061</v>
      </c>
      <c r="N86" s="2" t="s">
        <v>24</v>
      </c>
      <c r="O86" s="2" t="s">
        <v>927</v>
      </c>
    </row>
    <row r="87" spans="1:15" x14ac:dyDescent="0.2">
      <c r="A87" s="3">
        <v>43274</v>
      </c>
      <c r="B87" s="4">
        <v>0.89021990740740742</v>
      </c>
      <c r="C87" s="2" t="s">
        <v>20</v>
      </c>
      <c r="D87" s="2" t="s">
        <v>3062</v>
      </c>
      <c r="E87" s="2" t="s">
        <v>113</v>
      </c>
      <c r="F87" s="2" t="s">
        <v>21</v>
      </c>
      <c r="G87" s="2" t="s">
        <v>22</v>
      </c>
      <c r="H87" s="2">
        <v>20</v>
      </c>
      <c r="I87" s="2">
        <v>-0.88</v>
      </c>
      <c r="J87" s="2">
        <v>19.12</v>
      </c>
      <c r="K87" s="2" t="s">
        <v>3063</v>
      </c>
      <c r="L87" s="2" t="s">
        <v>23</v>
      </c>
      <c r="M87" s="2" t="s">
        <v>3064</v>
      </c>
      <c r="N87" s="2" t="s">
        <v>24</v>
      </c>
      <c r="O87" s="2" t="s">
        <v>927</v>
      </c>
    </row>
    <row r="88" spans="1:15" x14ac:dyDescent="0.2">
      <c r="A88" s="3">
        <v>43275</v>
      </c>
      <c r="B88" s="4">
        <v>0.38697916666666665</v>
      </c>
      <c r="C88" s="2" t="s">
        <v>20</v>
      </c>
      <c r="D88" s="2" t="s">
        <v>3065</v>
      </c>
      <c r="E88" s="2" t="s">
        <v>113</v>
      </c>
      <c r="F88" s="2" t="s">
        <v>21</v>
      </c>
      <c r="G88" s="2" t="s">
        <v>22</v>
      </c>
      <c r="H88" s="2">
        <v>20</v>
      </c>
      <c r="I88" s="2">
        <v>-0.88</v>
      </c>
      <c r="J88" s="2">
        <v>19.12</v>
      </c>
      <c r="K88" s="2" t="s">
        <v>3066</v>
      </c>
      <c r="L88" s="2" t="s">
        <v>23</v>
      </c>
      <c r="M88" s="2" t="s">
        <v>3067</v>
      </c>
      <c r="N88" s="2" t="s">
        <v>24</v>
      </c>
      <c r="O88" s="2" t="s">
        <v>651</v>
      </c>
    </row>
    <row r="89" spans="1:15" x14ac:dyDescent="0.2">
      <c r="A89" s="3">
        <v>43275</v>
      </c>
      <c r="B89" s="4">
        <v>0.48876157407407406</v>
      </c>
      <c r="C89" s="2" t="s">
        <v>20</v>
      </c>
      <c r="D89" s="2" t="s">
        <v>3068</v>
      </c>
      <c r="E89" s="2" t="s">
        <v>113</v>
      </c>
      <c r="F89" s="2" t="s">
        <v>21</v>
      </c>
      <c r="G89" s="2" t="s">
        <v>22</v>
      </c>
      <c r="H89" s="2">
        <v>20</v>
      </c>
      <c r="I89" s="2">
        <v>-0.88</v>
      </c>
      <c r="J89" s="2">
        <v>19.12</v>
      </c>
      <c r="K89" s="2" t="s">
        <v>3069</v>
      </c>
      <c r="L89" s="2" t="s">
        <v>23</v>
      </c>
      <c r="M89" s="2" t="s">
        <v>3070</v>
      </c>
      <c r="N89" s="2" t="s">
        <v>24</v>
      </c>
      <c r="O89" s="2" t="s">
        <v>927</v>
      </c>
    </row>
    <row r="90" spans="1:15" x14ac:dyDescent="0.2">
      <c r="A90" s="3">
        <v>43275</v>
      </c>
      <c r="B90" s="4">
        <v>0.49533564814814812</v>
      </c>
      <c r="C90" s="2" t="s">
        <v>20</v>
      </c>
      <c r="D90" s="2" t="s">
        <v>3071</v>
      </c>
      <c r="E90" s="2" t="s">
        <v>2564</v>
      </c>
      <c r="F90" s="2" t="s">
        <v>21</v>
      </c>
      <c r="G90" s="2" t="s">
        <v>22</v>
      </c>
      <c r="H90" s="2">
        <v>5</v>
      </c>
      <c r="I90" s="2">
        <v>-0.37</v>
      </c>
      <c r="J90" s="2">
        <v>4.63</v>
      </c>
      <c r="K90" s="2" t="s">
        <v>2942</v>
      </c>
      <c r="L90" s="2" t="s">
        <v>23</v>
      </c>
      <c r="M90" s="2" t="s">
        <v>3072</v>
      </c>
      <c r="N90" s="2" t="s">
        <v>114</v>
      </c>
      <c r="O90" s="2" t="s">
        <v>3073</v>
      </c>
    </row>
    <row r="91" spans="1:15" x14ac:dyDescent="0.2">
      <c r="A91" s="3">
        <v>43275</v>
      </c>
      <c r="B91" s="4">
        <v>0.56464120370370374</v>
      </c>
      <c r="C91" s="2" t="s">
        <v>20</v>
      </c>
      <c r="D91" s="2" t="s">
        <v>170</v>
      </c>
      <c r="E91" s="2" t="s">
        <v>2564</v>
      </c>
      <c r="F91" s="2" t="s">
        <v>21</v>
      </c>
      <c r="G91" s="2" t="s">
        <v>22</v>
      </c>
      <c r="H91" s="2">
        <v>10</v>
      </c>
      <c r="I91" s="2">
        <v>-0.54</v>
      </c>
      <c r="J91" s="2">
        <v>9.4600000000000009</v>
      </c>
      <c r="K91" s="2" t="s">
        <v>171</v>
      </c>
      <c r="L91" s="2" t="s">
        <v>23</v>
      </c>
      <c r="M91" s="2" t="s">
        <v>3074</v>
      </c>
      <c r="N91" s="2" t="s">
        <v>114</v>
      </c>
      <c r="O91" s="2" t="s">
        <v>3075</v>
      </c>
    </row>
    <row r="92" spans="1:15" x14ac:dyDescent="0.2">
      <c r="A92" s="3">
        <v>43275</v>
      </c>
      <c r="B92" s="4">
        <v>0.62092592592592599</v>
      </c>
      <c r="C92" s="2" t="s">
        <v>20</v>
      </c>
      <c r="D92" s="2" t="s">
        <v>2725</v>
      </c>
      <c r="E92" s="2" t="s">
        <v>2564</v>
      </c>
      <c r="F92" s="2" t="s">
        <v>21</v>
      </c>
      <c r="G92" s="2" t="s">
        <v>22</v>
      </c>
      <c r="H92" s="2">
        <v>10</v>
      </c>
      <c r="I92" s="2">
        <v>-0.54</v>
      </c>
      <c r="J92" s="2">
        <v>9.4600000000000009</v>
      </c>
      <c r="K92" s="2" t="s">
        <v>2726</v>
      </c>
      <c r="L92" s="2" t="s">
        <v>23</v>
      </c>
      <c r="M92" s="2" t="s">
        <v>3076</v>
      </c>
      <c r="N92" s="2" t="s">
        <v>114</v>
      </c>
      <c r="O92" s="2" t="s">
        <v>3077</v>
      </c>
    </row>
    <row r="93" spans="1:15" x14ac:dyDescent="0.2">
      <c r="A93" s="3">
        <v>43275</v>
      </c>
      <c r="B93" s="4">
        <v>0.62508101851851849</v>
      </c>
      <c r="C93" s="2" t="s">
        <v>20</v>
      </c>
      <c r="D93" s="2" t="s">
        <v>1528</v>
      </c>
      <c r="E93" s="2" t="s">
        <v>2564</v>
      </c>
      <c r="F93" s="2" t="s">
        <v>21</v>
      </c>
      <c r="G93" s="2" t="s">
        <v>22</v>
      </c>
      <c r="H93" s="2">
        <v>10</v>
      </c>
      <c r="I93" s="2">
        <v>-0.54</v>
      </c>
      <c r="J93" s="2">
        <v>9.4600000000000009</v>
      </c>
      <c r="K93" s="2" t="s">
        <v>1529</v>
      </c>
      <c r="L93" s="2" t="s">
        <v>23</v>
      </c>
      <c r="M93" s="2" t="s">
        <v>3078</v>
      </c>
      <c r="N93" s="2" t="s">
        <v>114</v>
      </c>
      <c r="O93" s="2" t="s">
        <v>3079</v>
      </c>
    </row>
    <row r="94" spans="1:15" x14ac:dyDescent="0.2">
      <c r="A94" s="3">
        <v>43275</v>
      </c>
      <c r="B94" s="4">
        <v>0.77093750000000005</v>
      </c>
      <c r="C94" s="2" t="s">
        <v>20</v>
      </c>
      <c r="D94" s="2" t="s">
        <v>3080</v>
      </c>
      <c r="E94" s="2" t="s">
        <v>113</v>
      </c>
      <c r="F94" s="2" t="s">
        <v>21</v>
      </c>
      <c r="G94" s="2" t="s">
        <v>22</v>
      </c>
      <c r="H94" s="2">
        <v>20</v>
      </c>
      <c r="I94" s="2">
        <v>-0.88</v>
      </c>
      <c r="J94" s="2">
        <v>19.12</v>
      </c>
      <c r="K94" s="2" t="s">
        <v>3081</v>
      </c>
      <c r="L94" s="2" t="s">
        <v>23</v>
      </c>
      <c r="M94" s="2" t="s">
        <v>3082</v>
      </c>
      <c r="N94" s="2" t="s">
        <v>24</v>
      </c>
      <c r="O94" s="2" t="s">
        <v>927</v>
      </c>
    </row>
    <row r="95" spans="1:15" x14ac:dyDescent="0.2">
      <c r="A95" s="3">
        <v>43275</v>
      </c>
      <c r="B95" s="4">
        <v>0.78402777777777777</v>
      </c>
      <c r="C95" s="2" t="s">
        <v>20</v>
      </c>
      <c r="D95" s="2" t="s">
        <v>3080</v>
      </c>
      <c r="E95" s="2" t="s">
        <v>2564</v>
      </c>
      <c r="F95" s="2" t="s">
        <v>21</v>
      </c>
      <c r="G95" s="2" t="s">
        <v>22</v>
      </c>
      <c r="H95" s="2">
        <v>10</v>
      </c>
      <c r="I95" s="2">
        <v>-0.54</v>
      </c>
      <c r="J95" s="2">
        <v>9.4600000000000009</v>
      </c>
      <c r="K95" s="2" t="s">
        <v>3081</v>
      </c>
      <c r="L95" s="2" t="s">
        <v>23</v>
      </c>
      <c r="M95" s="2" t="s">
        <v>3083</v>
      </c>
      <c r="N95" s="2" t="s">
        <v>114</v>
      </c>
      <c r="O95" s="2" t="s">
        <v>3084</v>
      </c>
    </row>
    <row r="96" spans="1:15" x14ac:dyDescent="0.2">
      <c r="A96" s="3">
        <v>43275</v>
      </c>
      <c r="B96" s="4">
        <v>0.91174768518518512</v>
      </c>
      <c r="C96" s="2" t="s">
        <v>20</v>
      </c>
      <c r="D96" s="2" t="s">
        <v>2752</v>
      </c>
      <c r="E96" s="2" t="s">
        <v>2564</v>
      </c>
      <c r="F96" s="2" t="s">
        <v>21</v>
      </c>
      <c r="G96" s="2" t="s">
        <v>22</v>
      </c>
      <c r="H96" s="2">
        <v>5</v>
      </c>
      <c r="I96" s="2">
        <v>-0.37</v>
      </c>
      <c r="J96" s="2">
        <v>4.63</v>
      </c>
      <c r="K96" s="2" t="s">
        <v>2753</v>
      </c>
      <c r="L96" s="2" t="s">
        <v>23</v>
      </c>
      <c r="M96" s="2" t="s">
        <v>3085</v>
      </c>
      <c r="N96" s="2" t="s">
        <v>114</v>
      </c>
      <c r="O96" s="2" t="s">
        <v>3086</v>
      </c>
    </row>
    <row r="97" spans="1:15" x14ac:dyDescent="0.2">
      <c r="A97" s="3">
        <v>43276</v>
      </c>
      <c r="B97" s="4">
        <v>0.38723379629629634</v>
      </c>
      <c r="C97" s="2" t="s">
        <v>20</v>
      </c>
      <c r="D97" s="2" t="s">
        <v>3087</v>
      </c>
      <c r="E97" s="2" t="s">
        <v>113</v>
      </c>
      <c r="F97" s="2" t="s">
        <v>21</v>
      </c>
      <c r="G97" s="2" t="s">
        <v>22</v>
      </c>
      <c r="H97" s="2">
        <v>10</v>
      </c>
      <c r="I97" s="2">
        <v>-0.54</v>
      </c>
      <c r="J97" s="2">
        <v>9.4600000000000009</v>
      </c>
      <c r="K97" s="2" t="s">
        <v>3088</v>
      </c>
      <c r="L97" s="2" t="s">
        <v>23</v>
      </c>
      <c r="M97" s="2" t="s">
        <v>3089</v>
      </c>
      <c r="N97" s="2" t="s">
        <v>24</v>
      </c>
      <c r="O97" s="2" t="s">
        <v>927</v>
      </c>
    </row>
    <row r="98" spans="1:15" x14ac:dyDescent="0.2">
      <c r="A98" s="3">
        <v>43276</v>
      </c>
      <c r="B98" s="4">
        <v>0.4339351851851852</v>
      </c>
      <c r="C98" s="2" t="s">
        <v>20</v>
      </c>
      <c r="D98" s="2" t="s">
        <v>3090</v>
      </c>
      <c r="E98" s="2" t="s">
        <v>113</v>
      </c>
      <c r="F98" s="2" t="s">
        <v>21</v>
      </c>
      <c r="G98" s="2" t="s">
        <v>22</v>
      </c>
      <c r="H98" s="2">
        <v>0.1</v>
      </c>
      <c r="I98" s="2">
        <v>-0.1</v>
      </c>
      <c r="J98" s="2">
        <v>0</v>
      </c>
      <c r="K98" s="2" t="s">
        <v>3091</v>
      </c>
      <c r="L98" s="2" t="s">
        <v>23</v>
      </c>
      <c r="M98" s="2" t="s">
        <v>3092</v>
      </c>
      <c r="N98" s="2" t="s">
        <v>24</v>
      </c>
      <c r="O98" s="2" t="s">
        <v>651</v>
      </c>
    </row>
    <row r="99" spans="1:15" x14ac:dyDescent="0.2">
      <c r="A99" s="3">
        <v>43276</v>
      </c>
      <c r="B99" s="4">
        <v>0.43479166666666669</v>
      </c>
      <c r="C99" s="2" t="s">
        <v>20</v>
      </c>
      <c r="D99" s="2" t="s">
        <v>3068</v>
      </c>
      <c r="E99" s="2" t="s">
        <v>2564</v>
      </c>
      <c r="F99" s="2" t="s">
        <v>21</v>
      </c>
      <c r="G99" s="2" t="s">
        <v>22</v>
      </c>
      <c r="H99" s="2">
        <v>5</v>
      </c>
      <c r="I99" s="2">
        <v>-0.37</v>
      </c>
      <c r="J99" s="2">
        <v>4.63</v>
      </c>
      <c r="K99" s="2" t="s">
        <v>3069</v>
      </c>
      <c r="L99" s="2" t="s">
        <v>23</v>
      </c>
      <c r="M99" s="2" t="s">
        <v>3093</v>
      </c>
      <c r="N99" s="2" t="s">
        <v>114</v>
      </c>
      <c r="O99" s="2" t="s">
        <v>3094</v>
      </c>
    </row>
    <row r="100" spans="1:15" x14ac:dyDescent="0.2">
      <c r="A100" s="3">
        <v>43276</v>
      </c>
      <c r="B100" s="4">
        <v>0.46734953703703702</v>
      </c>
      <c r="C100" s="2" t="s">
        <v>20</v>
      </c>
      <c r="D100" s="2" t="s">
        <v>2624</v>
      </c>
      <c r="E100" s="2" t="s">
        <v>2564</v>
      </c>
      <c r="F100" s="2" t="s">
        <v>21</v>
      </c>
      <c r="G100" s="2" t="s">
        <v>22</v>
      </c>
      <c r="H100" s="2">
        <v>5</v>
      </c>
      <c r="I100" s="2">
        <v>-0.37</v>
      </c>
      <c r="J100" s="2">
        <v>4.63</v>
      </c>
      <c r="K100" s="2" t="s">
        <v>2625</v>
      </c>
      <c r="L100" s="2" t="s">
        <v>23</v>
      </c>
      <c r="M100" s="2" t="s">
        <v>3095</v>
      </c>
      <c r="N100" s="2" t="s">
        <v>114</v>
      </c>
      <c r="O100" s="2" t="s">
        <v>3096</v>
      </c>
    </row>
    <row r="101" spans="1:15" x14ac:dyDescent="0.2">
      <c r="A101" s="3">
        <v>43276</v>
      </c>
      <c r="B101" s="4">
        <v>0.47422453703703704</v>
      </c>
      <c r="C101" s="2" t="s">
        <v>20</v>
      </c>
      <c r="D101" s="2" t="s">
        <v>2953</v>
      </c>
      <c r="E101" s="2" t="s">
        <v>2564</v>
      </c>
      <c r="F101" s="2" t="s">
        <v>21</v>
      </c>
      <c r="G101" s="2" t="s">
        <v>22</v>
      </c>
      <c r="H101" s="2">
        <v>30</v>
      </c>
      <c r="I101" s="2">
        <v>-1.22</v>
      </c>
      <c r="J101" s="2">
        <v>28.78</v>
      </c>
      <c r="K101" s="2" t="s">
        <v>2954</v>
      </c>
      <c r="L101" s="2" t="s">
        <v>23</v>
      </c>
      <c r="M101" s="2" t="s">
        <v>3097</v>
      </c>
      <c r="N101" s="2" t="s">
        <v>114</v>
      </c>
      <c r="O101" s="2" t="s">
        <v>3098</v>
      </c>
    </row>
    <row r="102" spans="1:15" x14ac:dyDescent="0.2">
      <c r="A102" s="3">
        <v>43276</v>
      </c>
      <c r="B102" s="4">
        <v>0.52592592592592591</v>
      </c>
      <c r="C102" s="2" t="s">
        <v>20</v>
      </c>
      <c r="D102" s="2" t="s">
        <v>2769</v>
      </c>
      <c r="E102" s="2" t="s">
        <v>2564</v>
      </c>
      <c r="F102" s="2" t="s">
        <v>21</v>
      </c>
      <c r="G102" s="2" t="s">
        <v>22</v>
      </c>
      <c r="H102" s="2">
        <v>5</v>
      </c>
      <c r="I102" s="2">
        <v>-0.37</v>
      </c>
      <c r="J102" s="2">
        <v>4.63</v>
      </c>
      <c r="K102" s="2" t="s">
        <v>2770</v>
      </c>
      <c r="L102" s="2" t="s">
        <v>23</v>
      </c>
      <c r="M102" s="2" t="s">
        <v>3099</v>
      </c>
      <c r="N102" s="2" t="s">
        <v>114</v>
      </c>
      <c r="O102" s="2" t="s">
        <v>3100</v>
      </c>
    </row>
    <row r="103" spans="1:15" x14ac:dyDescent="0.2">
      <c r="A103" s="3">
        <v>43276</v>
      </c>
      <c r="B103" s="4">
        <v>0.53182870370370372</v>
      </c>
      <c r="C103" s="2" t="s">
        <v>20</v>
      </c>
      <c r="D103" s="2" t="s">
        <v>3101</v>
      </c>
      <c r="E103" s="2" t="s">
        <v>113</v>
      </c>
      <c r="F103" s="2" t="s">
        <v>21</v>
      </c>
      <c r="G103" s="2" t="s">
        <v>22</v>
      </c>
      <c r="H103" s="2">
        <v>30</v>
      </c>
      <c r="I103" s="2">
        <v>-1.22</v>
      </c>
      <c r="J103" s="2">
        <v>28.78</v>
      </c>
      <c r="K103" s="2" t="s">
        <v>3102</v>
      </c>
      <c r="L103" s="2" t="s">
        <v>23</v>
      </c>
      <c r="M103" s="2" t="s">
        <v>3103</v>
      </c>
      <c r="N103" s="2" t="s">
        <v>24</v>
      </c>
      <c r="O103" s="2" t="s">
        <v>927</v>
      </c>
    </row>
    <row r="104" spans="1:15" x14ac:dyDescent="0.2">
      <c r="A104" s="3">
        <v>43276</v>
      </c>
      <c r="B104" s="4">
        <v>0.64542824074074068</v>
      </c>
      <c r="C104" s="2" t="s">
        <v>20</v>
      </c>
      <c r="D104" s="2" t="s">
        <v>181</v>
      </c>
      <c r="E104" s="2" t="s">
        <v>2564</v>
      </c>
      <c r="F104" s="2" t="s">
        <v>21</v>
      </c>
      <c r="G104" s="2" t="s">
        <v>22</v>
      </c>
      <c r="H104" s="2">
        <v>5</v>
      </c>
      <c r="I104" s="2">
        <v>-0.37</v>
      </c>
      <c r="J104" s="2">
        <v>4.63</v>
      </c>
      <c r="K104" s="2" t="s">
        <v>59</v>
      </c>
      <c r="L104" s="2" t="s">
        <v>23</v>
      </c>
      <c r="M104" s="2" t="s">
        <v>3104</v>
      </c>
      <c r="N104" s="2" t="s">
        <v>114</v>
      </c>
      <c r="O104" s="2" t="s">
        <v>3105</v>
      </c>
    </row>
    <row r="105" spans="1:15" x14ac:dyDescent="0.2">
      <c r="A105" s="3">
        <v>43276</v>
      </c>
      <c r="B105" s="4">
        <v>0.78356481481481488</v>
      </c>
      <c r="C105" s="2" t="s">
        <v>20</v>
      </c>
      <c r="D105" s="2" t="s">
        <v>3106</v>
      </c>
      <c r="E105" s="2" t="s">
        <v>113</v>
      </c>
      <c r="F105" s="2" t="s">
        <v>21</v>
      </c>
      <c r="G105" s="2" t="s">
        <v>22</v>
      </c>
      <c r="H105" s="2">
        <v>15</v>
      </c>
      <c r="I105" s="2">
        <v>-0.71</v>
      </c>
      <c r="J105" s="2">
        <v>14.29</v>
      </c>
      <c r="K105" s="2" t="s">
        <v>3107</v>
      </c>
      <c r="L105" s="2" t="s">
        <v>23</v>
      </c>
      <c r="M105" s="2" t="s">
        <v>3108</v>
      </c>
      <c r="N105" s="2" t="s">
        <v>24</v>
      </c>
      <c r="O105" s="2" t="s">
        <v>1833</v>
      </c>
    </row>
    <row r="106" spans="1:15" x14ac:dyDescent="0.2">
      <c r="A106" s="3">
        <v>43276</v>
      </c>
      <c r="B106" s="4">
        <v>0.81085648148148148</v>
      </c>
      <c r="C106" s="2" t="s">
        <v>20</v>
      </c>
      <c r="D106" s="2" t="s">
        <v>896</v>
      </c>
      <c r="E106" s="2" t="s">
        <v>2564</v>
      </c>
      <c r="F106" s="2" t="s">
        <v>21</v>
      </c>
      <c r="G106" s="2" t="s">
        <v>22</v>
      </c>
      <c r="H106" s="2">
        <v>5</v>
      </c>
      <c r="I106" s="2">
        <v>-0.37</v>
      </c>
      <c r="J106" s="2">
        <v>4.63</v>
      </c>
      <c r="K106" s="2" t="s">
        <v>897</v>
      </c>
      <c r="L106" s="2" t="s">
        <v>23</v>
      </c>
      <c r="M106" s="2" t="s">
        <v>3109</v>
      </c>
      <c r="N106" s="2" t="s">
        <v>114</v>
      </c>
      <c r="O106" s="2" t="s">
        <v>3110</v>
      </c>
    </row>
    <row r="107" spans="1:15" x14ac:dyDescent="0.2">
      <c r="A107" s="3">
        <v>43276</v>
      </c>
      <c r="B107" s="4">
        <v>0.81085648148148148</v>
      </c>
      <c r="C107" s="2" t="s">
        <v>20</v>
      </c>
      <c r="D107" s="2" t="s">
        <v>2373</v>
      </c>
      <c r="E107" s="2" t="s">
        <v>2564</v>
      </c>
      <c r="F107" s="2" t="s">
        <v>21</v>
      </c>
      <c r="G107" s="2" t="s">
        <v>22</v>
      </c>
      <c r="H107" s="2">
        <v>5</v>
      </c>
      <c r="I107" s="2">
        <v>-0.37</v>
      </c>
      <c r="J107" s="2">
        <v>4.63</v>
      </c>
      <c r="K107" s="2" t="s">
        <v>2374</v>
      </c>
      <c r="L107" s="2" t="s">
        <v>23</v>
      </c>
      <c r="M107" s="2" t="s">
        <v>3111</v>
      </c>
      <c r="N107" s="2" t="s">
        <v>114</v>
      </c>
      <c r="O107" s="2" t="s">
        <v>3112</v>
      </c>
    </row>
    <row r="108" spans="1:15" x14ac:dyDescent="0.2">
      <c r="A108" s="3">
        <v>43276</v>
      </c>
      <c r="B108" s="4">
        <v>0.82148148148148137</v>
      </c>
      <c r="C108" s="2" t="s">
        <v>20</v>
      </c>
      <c r="D108" s="2" t="s">
        <v>2852</v>
      </c>
      <c r="E108" s="2" t="s">
        <v>2564</v>
      </c>
      <c r="F108" s="2" t="s">
        <v>21</v>
      </c>
      <c r="G108" s="2" t="s">
        <v>22</v>
      </c>
      <c r="H108" s="2">
        <v>5</v>
      </c>
      <c r="I108" s="2">
        <v>-0.37</v>
      </c>
      <c r="J108" s="2">
        <v>4.63</v>
      </c>
      <c r="K108" s="2" t="s">
        <v>2853</v>
      </c>
      <c r="L108" s="2" t="s">
        <v>23</v>
      </c>
      <c r="M108" s="2" t="s">
        <v>3113</v>
      </c>
      <c r="N108" s="2" t="s">
        <v>114</v>
      </c>
      <c r="O108" s="2" t="s">
        <v>3114</v>
      </c>
    </row>
    <row r="109" spans="1:15" x14ac:dyDescent="0.2">
      <c r="A109" s="3">
        <v>43277</v>
      </c>
      <c r="B109" s="4">
        <v>0.55478009259259264</v>
      </c>
      <c r="C109" s="2" t="s">
        <v>20</v>
      </c>
      <c r="D109" s="2" t="s">
        <v>3115</v>
      </c>
      <c r="E109" s="2" t="s">
        <v>113</v>
      </c>
      <c r="F109" s="2" t="s">
        <v>21</v>
      </c>
      <c r="G109" s="2" t="s">
        <v>22</v>
      </c>
      <c r="H109" s="2">
        <v>30</v>
      </c>
      <c r="I109" s="2">
        <v>-1.22</v>
      </c>
      <c r="J109" s="2">
        <v>28.78</v>
      </c>
      <c r="K109" s="2" t="s">
        <v>3116</v>
      </c>
      <c r="L109" s="2" t="s">
        <v>23</v>
      </c>
      <c r="M109" s="2" t="s">
        <v>3117</v>
      </c>
      <c r="N109" s="2" t="s">
        <v>24</v>
      </c>
      <c r="O109" s="2" t="s">
        <v>927</v>
      </c>
    </row>
    <row r="110" spans="1:15" x14ac:dyDescent="0.2">
      <c r="A110" s="3">
        <v>43277</v>
      </c>
      <c r="B110" s="4">
        <v>0.67388888888888887</v>
      </c>
      <c r="C110" s="2" t="s">
        <v>20</v>
      </c>
      <c r="D110" s="2" t="s">
        <v>470</v>
      </c>
      <c r="E110" s="2" t="s">
        <v>2564</v>
      </c>
      <c r="F110" s="2" t="s">
        <v>21</v>
      </c>
      <c r="G110" s="2" t="s">
        <v>22</v>
      </c>
      <c r="H110" s="2">
        <v>5</v>
      </c>
      <c r="I110" s="2">
        <v>-0.37</v>
      </c>
      <c r="J110" s="2">
        <v>4.63</v>
      </c>
      <c r="K110" s="2" t="s">
        <v>471</v>
      </c>
      <c r="L110" s="2" t="s">
        <v>23</v>
      </c>
      <c r="M110" s="2" t="s">
        <v>3118</v>
      </c>
      <c r="N110" s="2" t="s">
        <v>114</v>
      </c>
      <c r="O110" s="2" t="s">
        <v>3119</v>
      </c>
    </row>
    <row r="111" spans="1:15" x14ac:dyDescent="0.2">
      <c r="A111" s="3">
        <v>43279</v>
      </c>
      <c r="B111" s="4">
        <v>0.86472222222222228</v>
      </c>
      <c r="C111" s="2" t="s">
        <v>20</v>
      </c>
      <c r="D111" s="2" t="s">
        <v>3120</v>
      </c>
      <c r="E111" s="2" t="s">
        <v>113</v>
      </c>
      <c r="F111" s="2" t="s">
        <v>21</v>
      </c>
      <c r="G111" s="2" t="s">
        <v>22</v>
      </c>
      <c r="H111" s="2">
        <v>35</v>
      </c>
      <c r="I111" s="2">
        <v>-1.39</v>
      </c>
      <c r="J111" s="2">
        <v>33.61</v>
      </c>
      <c r="K111" s="2" t="s">
        <v>3121</v>
      </c>
      <c r="L111" s="2" t="s">
        <v>23</v>
      </c>
      <c r="M111" s="2" t="s">
        <v>3122</v>
      </c>
      <c r="N111" s="2" t="s">
        <v>24</v>
      </c>
      <c r="O111" s="2" t="s">
        <v>927</v>
      </c>
    </row>
    <row r="112" spans="1:15" x14ac:dyDescent="0.2">
      <c r="A112" s="3">
        <v>43280</v>
      </c>
      <c r="B112" s="4">
        <v>0.340787037037037</v>
      </c>
      <c r="C112" s="2" t="s">
        <v>20</v>
      </c>
      <c r="D112" s="2" t="s">
        <v>2836</v>
      </c>
      <c r="E112" s="2" t="s">
        <v>113</v>
      </c>
      <c r="F112" s="2" t="s">
        <v>21</v>
      </c>
      <c r="G112" s="2" t="s">
        <v>22</v>
      </c>
      <c r="H112" s="2">
        <v>20</v>
      </c>
      <c r="I112" s="2">
        <v>-0.88</v>
      </c>
      <c r="J112" s="2">
        <v>19.12</v>
      </c>
      <c r="K112" s="2" t="s">
        <v>2837</v>
      </c>
      <c r="L112" s="2" t="s">
        <v>23</v>
      </c>
      <c r="M112" s="2" t="s">
        <v>3123</v>
      </c>
      <c r="N112" s="2" t="s">
        <v>24</v>
      </c>
      <c r="O112" s="2" t="s">
        <v>651</v>
      </c>
    </row>
    <row r="113" spans="1:15" x14ac:dyDescent="0.2">
      <c r="A113" s="3">
        <v>43280</v>
      </c>
      <c r="B113" s="4">
        <v>0.39004629629629628</v>
      </c>
      <c r="C113" s="2" t="s">
        <v>20</v>
      </c>
      <c r="D113" s="2" t="s">
        <v>3124</v>
      </c>
      <c r="E113" s="2" t="s">
        <v>113</v>
      </c>
      <c r="F113" s="2" t="s">
        <v>21</v>
      </c>
      <c r="G113" s="2" t="s">
        <v>22</v>
      </c>
      <c r="H113" s="2">
        <v>25</v>
      </c>
      <c r="I113" s="2">
        <v>-1.05</v>
      </c>
      <c r="J113" s="2">
        <v>23.95</v>
      </c>
      <c r="K113" s="2" t="s">
        <v>3125</v>
      </c>
      <c r="L113" s="2" t="s">
        <v>23</v>
      </c>
      <c r="M113" s="2" t="s">
        <v>3126</v>
      </c>
      <c r="N113" s="2" t="s">
        <v>24</v>
      </c>
      <c r="O113" s="2" t="s">
        <v>927</v>
      </c>
    </row>
    <row r="114" spans="1:15" x14ac:dyDescent="0.2">
      <c r="A114" s="3">
        <v>43280</v>
      </c>
      <c r="B114" s="4">
        <v>0.72936342592592596</v>
      </c>
      <c r="C114" s="2" t="s">
        <v>20</v>
      </c>
      <c r="D114" s="2" t="s">
        <v>2387</v>
      </c>
      <c r="E114" s="2" t="s">
        <v>2564</v>
      </c>
      <c r="F114" s="2" t="s">
        <v>21</v>
      </c>
      <c r="G114" s="2" t="s">
        <v>22</v>
      </c>
      <c r="H114" s="2">
        <v>5</v>
      </c>
      <c r="I114" s="2">
        <v>-0.37</v>
      </c>
      <c r="J114" s="2">
        <v>4.63</v>
      </c>
      <c r="K114" s="2" t="s">
        <v>2388</v>
      </c>
      <c r="L114" s="2" t="s">
        <v>23</v>
      </c>
      <c r="M114" s="2" t="s">
        <v>3127</v>
      </c>
      <c r="N114" s="2" t="s">
        <v>114</v>
      </c>
      <c r="O114" s="2" t="s">
        <v>3128</v>
      </c>
    </row>
    <row r="115" spans="1:15" x14ac:dyDescent="0.2">
      <c r="A115" s="3">
        <v>43280</v>
      </c>
      <c r="B115" s="4">
        <v>0.73372685185185194</v>
      </c>
      <c r="C115" s="2" t="s">
        <v>20</v>
      </c>
      <c r="D115" s="2" t="s">
        <v>3129</v>
      </c>
      <c r="E115" s="2" t="s">
        <v>113</v>
      </c>
      <c r="F115" s="2" t="s">
        <v>21</v>
      </c>
      <c r="G115" s="2" t="s">
        <v>22</v>
      </c>
      <c r="H115" s="2">
        <v>20</v>
      </c>
      <c r="I115" s="2">
        <v>-0.88</v>
      </c>
      <c r="J115" s="2">
        <v>19.12</v>
      </c>
      <c r="K115" s="2" t="s">
        <v>3130</v>
      </c>
      <c r="L115" s="2" t="s">
        <v>23</v>
      </c>
      <c r="M115" s="2" t="s">
        <v>3131</v>
      </c>
      <c r="N115" s="2" t="s">
        <v>24</v>
      </c>
      <c r="O115" s="2" t="s">
        <v>651</v>
      </c>
    </row>
    <row r="116" spans="1:15" x14ac:dyDescent="0.2">
      <c r="A116" s="3">
        <v>43281</v>
      </c>
      <c r="B116" s="4">
        <v>0.47724537037037035</v>
      </c>
      <c r="C116" s="2" t="s">
        <v>20</v>
      </c>
      <c r="D116" s="2" t="s">
        <v>3132</v>
      </c>
      <c r="E116" s="2" t="s">
        <v>113</v>
      </c>
      <c r="F116" s="2" t="s">
        <v>21</v>
      </c>
      <c r="G116" s="2" t="s">
        <v>22</v>
      </c>
      <c r="H116" s="2">
        <v>25</v>
      </c>
      <c r="I116" s="2">
        <v>-1.05</v>
      </c>
      <c r="J116" s="2">
        <v>23.95</v>
      </c>
      <c r="K116" s="2" t="s">
        <v>3133</v>
      </c>
      <c r="L116" s="2" t="s">
        <v>23</v>
      </c>
      <c r="M116" s="2" t="s">
        <v>3134</v>
      </c>
      <c r="N116" s="2" t="s">
        <v>24</v>
      </c>
      <c r="O116" s="2" t="s">
        <v>927</v>
      </c>
    </row>
    <row r="117" spans="1:15" x14ac:dyDescent="0.2">
      <c r="A117" s="3">
        <v>43281</v>
      </c>
      <c r="B117" s="4">
        <v>0.75079861111111112</v>
      </c>
      <c r="C117" s="2" t="s">
        <v>20</v>
      </c>
      <c r="D117" s="2" t="s">
        <v>3120</v>
      </c>
      <c r="E117" s="2" t="s">
        <v>2564</v>
      </c>
      <c r="F117" s="2" t="s">
        <v>21</v>
      </c>
      <c r="G117" s="2" t="s">
        <v>22</v>
      </c>
      <c r="H117" s="2">
        <v>15</v>
      </c>
      <c r="I117" s="2">
        <v>-0.71</v>
      </c>
      <c r="J117" s="2">
        <v>14.29</v>
      </c>
      <c r="K117" s="2" t="s">
        <v>3121</v>
      </c>
      <c r="L117" s="2" t="s">
        <v>23</v>
      </c>
      <c r="M117" s="2" t="s">
        <v>3135</v>
      </c>
      <c r="N117" s="2" t="s">
        <v>114</v>
      </c>
      <c r="O117" s="2" t="s">
        <v>3136</v>
      </c>
    </row>
    <row r="118" spans="1:15" x14ac:dyDescent="0.2">
      <c r="A118" s="3">
        <v>43282</v>
      </c>
      <c r="B118" s="4">
        <v>0.53273148148148153</v>
      </c>
      <c r="C118" s="2" t="s">
        <v>20</v>
      </c>
      <c r="D118" s="2" t="s">
        <v>2740</v>
      </c>
      <c r="E118" s="2" t="s">
        <v>2564</v>
      </c>
      <c r="F118" s="2" t="s">
        <v>21</v>
      </c>
      <c r="G118" s="2" t="s">
        <v>22</v>
      </c>
      <c r="H118" s="2">
        <v>5</v>
      </c>
      <c r="I118" s="2">
        <v>-0.37</v>
      </c>
      <c r="J118" s="2">
        <v>4.63</v>
      </c>
      <c r="K118" s="2" t="s">
        <v>2738</v>
      </c>
      <c r="L118" s="2" t="s">
        <v>23</v>
      </c>
      <c r="M118" s="2" t="s">
        <v>3137</v>
      </c>
      <c r="N118" s="2" t="s">
        <v>114</v>
      </c>
      <c r="O118" s="2" t="s">
        <v>3138</v>
      </c>
    </row>
    <row r="119" spans="1:15" x14ac:dyDescent="0.2">
      <c r="A119" s="3">
        <v>43282</v>
      </c>
      <c r="B119" s="4">
        <v>0.54173611111111108</v>
      </c>
      <c r="C119" s="2" t="s">
        <v>20</v>
      </c>
      <c r="D119" s="2" t="s">
        <v>3139</v>
      </c>
      <c r="E119" s="2" t="s">
        <v>2564</v>
      </c>
      <c r="F119" s="2" t="s">
        <v>21</v>
      </c>
      <c r="G119" s="2" t="s">
        <v>22</v>
      </c>
      <c r="H119" s="2">
        <v>10</v>
      </c>
      <c r="I119" s="2">
        <v>-0.54</v>
      </c>
      <c r="J119" s="2">
        <v>9.4600000000000009</v>
      </c>
      <c r="K119" s="2" t="s">
        <v>2738</v>
      </c>
      <c r="L119" s="2" t="s">
        <v>23</v>
      </c>
      <c r="M119" s="2" t="s">
        <v>3140</v>
      </c>
      <c r="N119" s="2" t="s">
        <v>114</v>
      </c>
      <c r="O119" s="2" t="s">
        <v>3141</v>
      </c>
    </row>
    <row r="120" spans="1:15" x14ac:dyDescent="0.2">
      <c r="A120" s="3">
        <v>43282</v>
      </c>
      <c r="B120" s="4">
        <v>0.76589120370370367</v>
      </c>
      <c r="C120" s="2" t="s">
        <v>20</v>
      </c>
      <c r="D120" s="2" t="s">
        <v>3071</v>
      </c>
      <c r="E120" s="2" t="s">
        <v>2564</v>
      </c>
      <c r="F120" s="2" t="s">
        <v>21</v>
      </c>
      <c r="G120" s="2" t="s">
        <v>22</v>
      </c>
      <c r="H120" s="2">
        <v>5</v>
      </c>
      <c r="I120" s="2">
        <v>-0.37</v>
      </c>
      <c r="J120" s="2">
        <v>4.63</v>
      </c>
      <c r="K120" s="2" t="s">
        <v>2942</v>
      </c>
      <c r="L120" s="2" t="s">
        <v>23</v>
      </c>
      <c r="M120" s="2" t="s">
        <v>3142</v>
      </c>
      <c r="N120" s="2" t="s">
        <v>114</v>
      </c>
      <c r="O120" s="2" t="s">
        <v>3143</v>
      </c>
    </row>
    <row r="121" spans="1:15" x14ac:dyDescent="0.2">
      <c r="A121" s="3">
        <v>43282</v>
      </c>
      <c r="B121" s="4">
        <v>0.87692129629629623</v>
      </c>
      <c r="C121" s="2" t="s">
        <v>20</v>
      </c>
      <c r="D121" s="2" t="s">
        <v>3144</v>
      </c>
      <c r="E121" s="2" t="s">
        <v>113</v>
      </c>
      <c r="F121" s="2" t="s">
        <v>21</v>
      </c>
      <c r="G121" s="2" t="s">
        <v>22</v>
      </c>
      <c r="H121" s="2">
        <v>25</v>
      </c>
      <c r="I121" s="2">
        <v>-1.05</v>
      </c>
      <c r="J121" s="2">
        <v>23.95</v>
      </c>
      <c r="K121" s="2" t="s">
        <v>3145</v>
      </c>
      <c r="L121" s="2" t="s">
        <v>23</v>
      </c>
      <c r="M121" s="2" t="s">
        <v>3146</v>
      </c>
      <c r="N121" s="2" t="s">
        <v>24</v>
      </c>
      <c r="O121" s="2" t="s">
        <v>927</v>
      </c>
    </row>
    <row r="122" spans="1:15" x14ac:dyDescent="0.2">
      <c r="A122" s="3">
        <v>43282</v>
      </c>
      <c r="B122" s="4">
        <v>0.97056712962962965</v>
      </c>
      <c r="C122" s="2" t="s">
        <v>20</v>
      </c>
      <c r="D122" s="2" t="s">
        <v>2752</v>
      </c>
      <c r="E122" s="2" t="s">
        <v>2564</v>
      </c>
      <c r="F122" s="2" t="s">
        <v>21</v>
      </c>
      <c r="G122" s="2" t="s">
        <v>22</v>
      </c>
      <c r="H122" s="2">
        <v>5</v>
      </c>
      <c r="I122" s="2">
        <v>-0.37</v>
      </c>
      <c r="J122" s="2">
        <v>4.63</v>
      </c>
      <c r="K122" s="2" t="s">
        <v>2753</v>
      </c>
      <c r="L122" s="2" t="s">
        <v>23</v>
      </c>
      <c r="M122" s="2" t="s">
        <v>3147</v>
      </c>
      <c r="N122" s="2" t="s">
        <v>114</v>
      </c>
      <c r="O122" s="2" t="s">
        <v>3148</v>
      </c>
    </row>
    <row r="123" spans="1:15" x14ac:dyDescent="0.2">
      <c r="A123" s="3">
        <v>43283</v>
      </c>
      <c r="B123" s="4">
        <v>0.42701388888888886</v>
      </c>
      <c r="C123" s="2" t="s">
        <v>20</v>
      </c>
      <c r="D123" s="2" t="s">
        <v>170</v>
      </c>
      <c r="E123" s="2" t="s">
        <v>2564</v>
      </c>
      <c r="F123" s="2" t="s">
        <v>21</v>
      </c>
      <c r="G123" s="2" t="s">
        <v>22</v>
      </c>
      <c r="H123" s="2">
        <v>15</v>
      </c>
      <c r="I123" s="2">
        <v>-0.64</v>
      </c>
      <c r="J123" s="2">
        <v>14.36</v>
      </c>
      <c r="K123" s="2" t="s">
        <v>171</v>
      </c>
      <c r="L123" s="2" t="s">
        <v>23</v>
      </c>
      <c r="M123" s="2" t="s">
        <v>3149</v>
      </c>
      <c r="N123" s="2" t="s">
        <v>114</v>
      </c>
      <c r="O123" s="2" t="s">
        <v>3150</v>
      </c>
    </row>
    <row r="124" spans="1:15" x14ac:dyDescent="0.2">
      <c r="A124" s="3">
        <v>43283</v>
      </c>
      <c r="B124" s="4">
        <v>0.43534722222222227</v>
      </c>
      <c r="C124" s="2" t="s">
        <v>20</v>
      </c>
      <c r="D124" s="2" t="s">
        <v>3068</v>
      </c>
      <c r="E124" s="2" t="s">
        <v>113</v>
      </c>
      <c r="F124" s="2" t="s">
        <v>21</v>
      </c>
      <c r="G124" s="2" t="s">
        <v>22</v>
      </c>
      <c r="H124" s="2">
        <v>25</v>
      </c>
      <c r="I124" s="2">
        <v>-0.93</v>
      </c>
      <c r="J124" s="2">
        <v>24.07</v>
      </c>
      <c r="K124" s="2" t="s">
        <v>3069</v>
      </c>
      <c r="L124" s="2" t="s">
        <v>23</v>
      </c>
      <c r="M124" s="2" t="s">
        <v>3151</v>
      </c>
      <c r="N124" s="2" t="s">
        <v>24</v>
      </c>
      <c r="O124" s="2" t="s">
        <v>927</v>
      </c>
    </row>
    <row r="125" spans="1:15" x14ac:dyDescent="0.2">
      <c r="A125" s="3">
        <v>43283</v>
      </c>
      <c r="B125" s="4">
        <v>0.44050925925925927</v>
      </c>
      <c r="C125" s="2" t="s">
        <v>20</v>
      </c>
      <c r="D125" s="2" t="s">
        <v>3068</v>
      </c>
      <c r="E125" s="2" t="s">
        <v>2564</v>
      </c>
      <c r="F125" s="2" t="s">
        <v>21</v>
      </c>
      <c r="G125" s="2" t="s">
        <v>22</v>
      </c>
      <c r="H125" s="2">
        <v>10</v>
      </c>
      <c r="I125" s="2">
        <v>-0.49</v>
      </c>
      <c r="J125" s="2">
        <v>9.51</v>
      </c>
      <c r="K125" s="2" t="s">
        <v>3069</v>
      </c>
      <c r="L125" s="2" t="s">
        <v>23</v>
      </c>
      <c r="M125" s="2" t="s">
        <v>3152</v>
      </c>
      <c r="N125" s="2" t="s">
        <v>114</v>
      </c>
      <c r="O125" s="2" t="s">
        <v>3153</v>
      </c>
    </row>
    <row r="126" spans="1:15" x14ac:dyDescent="0.2">
      <c r="A126" s="3">
        <v>43283</v>
      </c>
      <c r="B126" s="4">
        <v>0.5449074074074074</v>
      </c>
      <c r="C126" s="2" t="s">
        <v>20</v>
      </c>
      <c r="D126" s="2" t="s">
        <v>1311</v>
      </c>
      <c r="E126" s="2" t="s">
        <v>113</v>
      </c>
      <c r="F126" s="2" t="s">
        <v>21</v>
      </c>
      <c r="G126" s="2" t="s">
        <v>22</v>
      </c>
      <c r="H126" s="2">
        <v>30</v>
      </c>
      <c r="I126" s="2">
        <v>-1.07</v>
      </c>
      <c r="J126" s="2">
        <v>28.93</v>
      </c>
      <c r="K126" s="2" t="s">
        <v>1312</v>
      </c>
      <c r="L126" s="2" t="s">
        <v>23</v>
      </c>
      <c r="M126" s="2" t="s">
        <v>3154</v>
      </c>
      <c r="N126" s="2" t="s">
        <v>24</v>
      </c>
      <c r="O126" s="2" t="s">
        <v>651</v>
      </c>
    </row>
    <row r="127" spans="1:15" x14ac:dyDescent="0.2">
      <c r="A127" s="3">
        <v>43283</v>
      </c>
      <c r="B127" s="4">
        <v>0.60662037037037042</v>
      </c>
      <c r="C127" s="2" t="s">
        <v>20</v>
      </c>
      <c r="D127" s="2" t="s">
        <v>2624</v>
      </c>
      <c r="E127" s="2" t="s">
        <v>2564</v>
      </c>
      <c r="F127" s="2" t="s">
        <v>21</v>
      </c>
      <c r="G127" s="2" t="s">
        <v>22</v>
      </c>
      <c r="H127" s="2">
        <v>5</v>
      </c>
      <c r="I127" s="2">
        <v>-0.35</v>
      </c>
      <c r="J127" s="2">
        <v>4.6500000000000004</v>
      </c>
      <c r="K127" s="2" t="s">
        <v>2625</v>
      </c>
      <c r="L127" s="2" t="s">
        <v>23</v>
      </c>
      <c r="M127" s="2" t="s">
        <v>3155</v>
      </c>
      <c r="N127" s="2" t="s">
        <v>114</v>
      </c>
      <c r="O127" s="2" t="s">
        <v>3156</v>
      </c>
    </row>
    <row r="128" spans="1:15" x14ac:dyDescent="0.2">
      <c r="A128" s="3">
        <v>43283</v>
      </c>
      <c r="B128" s="4">
        <v>0.66049768518518526</v>
      </c>
      <c r="C128" s="2" t="s">
        <v>20</v>
      </c>
      <c r="D128" s="2" t="s">
        <v>3157</v>
      </c>
      <c r="E128" s="2" t="s">
        <v>2564</v>
      </c>
      <c r="F128" s="2" t="s">
        <v>21</v>
      </c>
      <c r="G128" s="2" t="s">
        <v>22</v>
      </c>
      <c r="H128" s="2">
        <v>5</v>
      </c>
      <c r="I128" s="2">
        <v>-0.35</v>
      </c>
      <c r="J128" s="2">
        <v>4.6500000000000004</v>
      </c>
      <c r="K128" s="2" t="s">
        <v>3158</v>
      </c>
      <c r="L128" s="2" t="s">
        <v>23</v>
      </c>
      <c r="M128" s="2" t="s">
        <v>3159</v>
      </c>
      <c r="N128" s="2" t="s">
        <v>114</v>
      </c>
      <c r="O128" s="2" t="s">
        <v>3160</v>
      </c>
    </row>
    <row r="129" spans="1:15" x14ac:dyDescent="0.2">
      <c r="A129" s="3">
        <v>43283</v>
      </c>
      <c r="B129" s="4">
        <v>0.68016203703703704</v>
      </c>
      <c r="C129" s="2" t="s">
        <v>20</v>
      </c>
      <c r="D129" s="2" t="s">
        <v>3161</v>
      </c>
      <c r="E129" s="2" t="s">
        <v>2564</v>
      </c>
      <c r="F129" s="2" t="s">
        <v>21</v>
      </c>
      <c r="G129" s="2" t="s">
        <v>22</v>
      </c>
      <c r="H129" s="2">
        <v>10</v>
      </c>
      <c r="I129" s="2">
        <v>-0.49</v>
      </c>
      <c r="J129" s="2">
        <v>9.51</v>
      </c>
      <c r="K129" s="2" t="s">
        <v>3162</v>
      </c>
      <c r="L129" s="2" t="s">
        <v>23</v>
      </c>
      <c r="M129" s="2" t="s">
        <v>3163</v>
      </c>
      <c r="N129" s="2" t="s">
        <v>114</v>
      </c>
      <c r="O129" s="2" t="s">
        <v>3164</v>
      </c>
    </row>
    <row r="130" spans="1:15" x14ac:dyDescent="0.2">
      <c r="A130" s="3">
        <v>43283</v>
      </c>
      <c r="B130" s="4">
        <v>0.69033564814814818</v>
      </c>
      <c r="C130" s="2" t="s">
        <v>20</v>
      </c>
      <c r="D130" s="2" t="s">
        <v>2791</v>
      </c>
      <c r="E130" s="2" t="s">
        <v>2564</v>
      </c>
      <c r="F130" s="2" t="s">
        <v>21</v>
      </c>
      <c r="G130" s="2" t="s">
        <v>22</v>
      </c>
      <c r="H130" s="2">
        <v>10</v>
      </c>
      <c r="I130" s="2">
        <v>-0.49</v>
      </c>
      <c r="J130" s="2">
        <v>9.51</v>
      </c>
      <c r="K130" s="2" t="s">
        <v>3165</v>
      </c>
      <c r="L130" s="2" t="s">
        <v>23</v>
      </c>
      <c r="M130" s="2" t="s">
        <v>3166</v>
      </c>
      <c r="N130" s="2" t="s">
        <v>114</v>
      </c>
      <c r="O130" s="2" t="s">
        <v>3167</v>
      </c>
    </row>
    <row r="131" spans="1:15" x14ac:dyDescent="0.2">
      <c r="A131" s="3">
        <v>43283</v>
      </c>
      <c r="B131" s="4">
        <v>0.80049768518518516</v>
      </c>
      <c r="C131" s="2" t="s">
        <v>20</v>
      </c>
      <c r="D131" s="2" t="s">
        <v>3161</v>
      </c>
      <c r="E131" s="2" t="s">
        <v>113</v>
      </c>
      <c r="F131" s="2" t="s">
        <v>21</v>
      </c>
      <c r="G131" s="2" t="s">
        <v>22</v>
      </c>
      <c r="H131" s="2">
        <v>25</v>
      </c>
      <c r="I131" s="2">
        <v>-0.93</v>
      </c>
      <c r="J131" s="2">
        <v>24.07</v>
      </c>
      <c r="K131" s="2" t="s">
        <v>3162</v>
      </c>
      <c r="L131" s="2" t="s">
        <v>23</v>
      </c>
      <c r="M131" s="2" t="s">
        <v>3168</v>
      </c>
      <c r="N131" s="2" t="s">
        <v>24</v>
      </c>
      <c r="O131" s="2" t="s">
        <v>927</v>
      </c>
    </row>
    <row r="132" spans="1:15" x14ac:dyDescent="0.2">
      <c r="A132" s="3">
        <v>43283</v>
      </c>
      <c r="B132" s="4">
        <v>0.80806712962962957</v>
      </c>
      <c r="C132" s="2" t="s">
        <v>20</v>
      </c>
      <c r="D132" s="2" t="s">
        <v>2563</v>
      </c>
      <c r="E132" s="2" t="s">
        <v>2564</v>
      </c>
      <c r="F132" s="2" t="s">
        <v>21</v>
      </c>
      <c r="G132" s="2" t="s">
        <v>22</v>
      </c>
      <c r="H132" s="2">
        <v>-8.26</v>
      </c>
      <c r="I132" s="2">
        <v>0</v>
      </c>
      <c r="J132" s="2">
        <v>-8.26</v>
      </c>
      <c r="K132" s="2" t="s">
        <v>23</v>
      </c>
      <c r="L132" s="2" t="s">
        <v>2565</v>
      </c>
      <c r="M132" s="2" t="s">
        <v>3169</v>
      </c>
      <c r="N132" s="2" t="s">
        <v>24</v>
      </c>
      <c r="O132" s="2" t="s">
        <v>3170</v>
      </c>
    </row>
    <row r="133" spans="1:15" x14ac:dyDescent="0.2">
      <c r="J133" s="2">
        <f>SUBTOTAL(9,J2:J132)</f>
        <v>785.93000000000018</v>
      </c>
    </row>
  </sheetData>
  <autoFilter ref="A1:O132" xr:uid="{A05AD92E-4405-4646-B19D-CF8E1D6907A9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902D1-D96D-46A6-A3FD-78381A5DCAA2}">
  <dimension ref="A1:O90"/>
  <sheetViews>
    <sheetView topLeftCell="I1" workbookViewId="0">
      <selection activeCell="N1" sqref="N1:N1048576"/>
    </sheetView>
  </sheetViews>
  <sheetFormatPr defaultRowHeight="12.75" x14ac:dyDescent="0.2"/>
  <cols>
    <col min="1" max="1" width="10.140625" style="2" bestFit="1" customWidth="1"/>
    <col min="2" max="2" width="8.140625" style="2" customWidth="1"/>
    <col min="3" max="3" width="9.5703125" style="2" customWidth="1"/>
    <col min="4" max="4" width="23.42578125" style="2" customWidth="1"/>
    <col min="5" max="5" width="24.7109375" style="2" bestFit="1" customWidth="1"/>
    <col min="6" max="6" width="9.85546875" style="2" bestFit="1" customWidth="1"/>
    <col min="7" max="7" width="8.42578125" style="2" bestFit="1" customWidth="1"/>
    <col min="8" max="8" width="8.7109375" style="2" bestFit="1" customWidth="1"/>
    <col min="9" max="9" width="5.5703125" style="2" bestFit="1" customWidth="1"/>
    <col min="10" max="10" width="8.7109375" style="2" bestFit="1" customWidth="1"/>
    <col min="11" max="11" width="24" style="2" customWidth="1"/>
    <col min="12" max="12" width="34" style="2" customWidth="1"/>
    <col min="13" max="13" width="20.28515625" style="2" customWidth="1"/>
    <col min="14" max="14" width="14" style="2" customWidth="1"/>
    <col min="15" max="15" width="84.42578125" style="2" customWidth="1"/>
    <col min="16" max="16384" width="9.140625" style="2"/>
  </cols>
  <sheetData>
    <row r="1" spans="1:15" x14ac:dyDescent="0.2">
      <c r="A1" s="2" t="s">
        <v>8</v>
      </c>
      <c r="B1" s="2" t="s">
        <v>76</v>
      </c>
      <c r="C1" s="2" t="s">
        <v>77</v>
      </c>
      <c r="D1" s="2" t="s">
        <v>78</v>
      </c>
      <c r="E1" s="2" t="s">
        <v>79</v>
      </c>
      <c r="F1" s="2" t="s">
        <v>80</v>
      </c>
      <c r="G1" s="2" t="s">
        <v>81</v>
      </c>
      <c r="H1" s="2" t="s">
        <v>82</v>
      </c>
      <c r="I1" s="2" t="s">
        <v>83</v>
      </c>
      <c r="J1" s="2" t="s">
        <v>84</v>
      </c>
      <c r="K1" s="2" t="s">
        <v>85</v>
      </c>
      <c r="L1" s="2" t="s">
        <v>86</v>
      </c>
      <c r="M1" s="2" t="s">
        <v>87</v>
      </c>
      <c r="N1" s="2" t="s">
        <v>89</v>
      </c>
      <c r="O1" s="2" t="s">
        <v>90</v>
      </c>
    </row>
    <row r="2" spans="1:15" x14ac:dyDescent="0.2">
      <c r="A2" s="3">
        <v>43223</v>
      </c>
      <c r="B2" s="4">
        <v>0.51313657407407409</v>
      </c>
      <c r="C2" s="2" t="s">
        <v>20</v>
      </c>
      <c r="D2" s="2" t="s">
        <v>2673</v>
      </c>
      <c r="E2" s="2" t="s">
        <v>113</v>
      </c>
      <c r="F2" s="2" t="s">
        <v>21</v>
      </c>
      <c r="G2" s="2" t="s">
        <v>22</v>
      </c>
      <c r="H2" s="2">
        <v>10</v>
      </c>
      <c r="I2" s="2">
        <v>-0.49</v>
      </c>
      <c r="J2" s="2">
        <v>9.51</v>
      </c>
      <c r="K2" s="2" t="s">
        <v>2674</v>
      </c>
      <c r="L2" s="2" t="s">
        <v>23</v>
      </c>
      <c r="M2" s="2" t="s">
        <v>2675</v>
      </c>
      <c r="N2" s="2" t="s">
        <v>24</v>
      </c>
      <c r="O2" s="2" t="s">
        <v>422</v>
      </c>
    </row>
    <row r="3" spans="1:15" x14ac:dyDescent="0.2">
      <c r="A3" s="3">
        <v>43223</v>
      </c>
      <c r="B3" s="4">
        <v>0.68265046296296295</v>
      </c>
      <c r="C3" s="2" t="s">
        <v>20</v>
      </c>
      <c r="D3" s="2" t="s">
        <v>1509</v>
      </c>
      <c r="E3" s="2" t="s">
        <v>113</v>
      </c>
      <c r="F3" s="2" t="s">
        <v>21</v>
      </c>
      <c r="G3" s="2" t="s">
        <v>22</v>
      </c>
      <c r="H3" s="2">
        <v>20</v>
      </c>
      <c r="I3" s="2">
        <v>-0.78</v>
      </c>
      <c r="J3" s="2">
        <v>19.22</v>
      </c>
      <c r="K3" s="2" t="s">
        <v>1324</v>
      </c>
      <c r="L3" s="2" t="s">
        <v>23</v>
      </c>
      <c r="M3" s="2" t="s">
        <v>2676</v>
      </c>
      <c r="N3" s="2" t="s">
        <v>24</v>
      </c>
      <c r="O3" s="2" t="s">
        <v>651</v>
      </c>
    </row>
    <row r="4" spans="1:15" x14ac:dyDescent="0.2">
      <c r="A4" s="3">
        <v>43223</v>
      </c>
      <c r="B4" s="4">
        <v>0.91399305555555566</v>
      </c>
      <c r="C4" s="2" t="s">
        <v>20</v>
      </c>
      <c r="D4" s="2" t="s">
        <v>2677</v>
      </c>
      <c r="E4" s="2" t="s">
        <v>113</v>
      </c>
      <c r="F4" s="2" t="s">
        <v>21</v>
      </c>
      <c r="G4" s="2" t="s">
        <v>22</v>
      </c>
      <c r="H4" s="2">
        <v>20</v>
      </c>
      <c r="I4" s="2">
        <v>-0.78</v>
      </c>
      <c r="J4" s="2">
        <v>19.22</v>
      </c>
      <c r="K4" s="2" t="s">
        <v>2678</v>
      </c>
      <c r="L4" s="2" t="s">
        <v>23</v>
      </c>
      <c r="M4" s="2" t="s">
        <v>2679</v>
      </c>
      <c r="N4" s="2" t="s">
        <v>24</v>
      </c>
      <c r="O4" s="2" t="s">
        <v>927</v>
      </c>
    </row>
    <row r="5" spans="1:15" x14ac:dyDescent="0.2">
      <c r="A5" s="3">
        <v>43224</v>
      </c>
      <c r="B5" s="4">
        <v>0.36971064814814819</v>
      </c>
      <c r="C5" s="2" t="s">
        <v>20</v>
      </c>
      <c r="D5" s="2" t="s">
        <v>2680</v>
      </c>
      <c r="E5" s="2" t="s">
        <v>113</v>
      </c>
      <c r="F5" s="2" t="s">
        <v>21</v>
      </c>
      <c r="G5" s="2" t="s">
        <v>22</v>
      </c>
      <c r="H5" s="2">
        <v>20</v>
      </c>
      <c r="I5" s="2">
        <v>-0.78</v>
      </c>
      <c r="J5" s="2">
        <v>19.22</v>
      </c>
      <c r="K5" s="2" t="s">
        <v>2681</v>
      </c>
      <c r="L5" s="2" t="s">
        <v>23</v>
      </c>
      <c r="M5" s="2" t="s">
        <v>2682</v>
      </c>
      <c r="N5" s="2" t="s">
        <v>24</v>
      </c>
      <c r="O5" s="2" t="s">
        <v>651</v>
      </c>
    </row>
    <row r="6" spans="1:15" x14ac:dyDescent="0.2">
      <c r="A6" s="3">
        <v>43224</v>
      </c>
      <c r="B6" s="4">
        <v>0.36973379629629632</v>
      </c>
      <c r="C6" s="2" t="s">
        <v>20</v>
      </c>
      <c r="D6" s="2" t="s">
        <v>2654</v>
      </c>
      <c r="E6" s="2" t="s">
        <v>113</v>
      </c>
      <c r="F6" s="2" t="s">
        <v>21</v>
      </c>
      <c r="G6" s="2" t="s">
        <v>22</v>
      </c>
      <c r="H6" s="2">
        <v>10</v>
      </c>
      <c r="I6" s="2">
        <v>-0.49</v>
      </c>
      <c r="J6" s="2">
        <v>9.51</v>
      </c>
      <c r="K6" s="2" t="s">
        <v>2655</v>
      </c>
      <c r="L6" s="2" t="s">
        <v>23</v>
      </c>
      <c r="M6" s="2" t="s">
        <v>2683</v>
      </c>
      <c r="N6" s="2" t="s">
        <v>114</v>
      </c>
      <c r="O6" s="2" t="s">
        <v>2305</v>
      </c>
    </row>
    <row r="7" spans="1:15" x14ac:dyDescent="0.2">
      <c r="A7" s="3">
        <v>43224</v>
      </c>
      <c r="B7" s="4">
        <v>0.41741898148148149</v>
      </c>
      <c r="C7" s="2" t="s">
        <v>20</v>
      </c>
      <c r="D7" s="2" t="s">
        <v>2684</v>
      </c>
      <c r="E7" s="2" t="s">
        <v>113</v>
      </c>
      <c r="F7" s="2" t="s">
        <v>21</v>
      </c>
      <c r="G7" s="2" t="s">
        <v>22</v>
      </c>
      <c r="H7" s="2">
        <v>20</v>
      </c>
      <c r="I7" s="2">
        <v>-0.78</v>
      </c>
      <c r="J7" s="2">
        <v>19.22</v>
      </c>
      <c r="K7" s="2" t="s">
        <v>2685</v>
      </c>
      <c r="L7" s="2" t="s">
        <v>23</v>
      </c>
      <c r="M7" s="2" t="s">
        <v>2686</v>
      </c>
      <c r="N7" s="2" t="s">
        <v>24</v>
      </c>
      <c r="O7" s="2" t="s">
        <v>927</v>
      </c>
    </row>
    <row r="8" spans="1:15" x14ac:dyDescent="0.2">
      <c r="A8" s="3">
        <v>43224</v>
      </c>
      <c r="B8" s="4">
        <v>0.63493055555555555</v>
      </c>
      <c r="C8" s="2" t="s">
        <v>20</v>
      </c>
      <c r="D8" s="2" t="s">
        <v>2687</v>
      </c>
      <c r="E8" s="2" t="s">
        <v>113</v>
      </c>
      <c r="F8" s="2" t="s">
        <v>21</v>
      </c>
      <c r="G8" s="2" t="s">
        <v>22</v>
      </c>
      <c r="H8" s="2">
        <v>20</v>
      </c>
      <c r="I8" s="2">
        <v>-0.78</v>
      </c>
      <c r="J8" s="2">
        <v>19.22</v>
      </c>
      <c r="K8" s="2" t="s">
        <v>2688</v>
      </c>
      <c r="L8" s="2" t="s">
        <v>23</v>
      </c>
      <c r="M8" s="2" t="s">
        <v>2689</v>
      </c>
      <c r="N8" s="2" t="s">
        <v>24</v>
      </c>
      <c r="O8" s="2" t="s">
        <v>651</v>
      </c>
    </row>
    <row r="9" spans="1:15" x14ac:dyDescent="0.2">
      <c r="A9" s="3">
        <v>43224</v>
      </c>
      <c r="B9" s="4">
        <v>0.96547453703703701</v>
      </c>
      <c r="C9" s="2" t="s">
        <v>20</v>
      </c>
      <c r="D9" s="2" t="s">
        <v>2690</v>
      </c>
      <c r="E9" s="2" t="s">
        <v>113</v>
      </c>
      <c r="F9" s="2" t="s">
        <v>21</v>
      </c>
      <c r="G9" s="2" t="s">
        <v>22</v>
      </c>
      <c r="H9" s="2">
        <v>20</v>
      </c>
      <c r="I9" s="2">
        <v>-0.78</v>
      </c>
      <c r="J9" s="2">
        <v>19.22</v>
      </c>
      <c r="K9" s="2" t="s">
        <v>2691</v>
      </c>
      <c r="L9" s="2" t="s">
        <v>23</v>
      </c>
      <c r="M9" s="2" t="s">
        <v>2692</v>
      </c>
      <c r="N9" s="2" t="s">
        <v>24</v>
      </c>
      <c r="O9" s="2" t="s">
        <v>927</v>
      </c>
    </row>
    <row r="10" spans="1:15" x14ac:dyDescent="0.2">
      <c r="A10" s="3">
        <v>43225</v>
      </c>
      <c r="B10" s="4">
        <v>0.76274305555555555</v>
      </c>
      <c r="C10" s="2" t="s">
        <v>20</v>
      </c>
      <c r="D10" s="2" t="s">
        <v>2693</v>
      </c>
      <c r="E10" s="2" t="s">
        <v>113</v>
      </c>
      <c r="F10" s="2" t="s">
        <v>21</v>
      </c>
      <c r="G10" s="2" t="s">
        <v>22</v>
      </c>
      <c r="H10" s="2">
        <v>30</v>
      </c>
      <c r="I10" s="2">
        <v>-1.07</v>
      </c>
      <c r="J10" s="2">
        <v>28.93</v>
      </c>
      <c r="K10" s="2" t="s">
        <v>2694</v>
      </c>
      <c r="L10" s="2" t="s">
        <v>23</v>
      </c>
      <c r="M10" s="2" t="s">
        <v>2695</v>
      </c>
      <c r="N10" s="2" t="s">
        <v>24</v>
      </c>
      <c r="O10" s="2" t="s">
        <v>651</v>
      </c>
    </row>
    <row r="11" spans="1:15" x14ac:dyDescent="0.2">
      <c r="A11" s="3">
        <v>43227</v>
      </c>
      <c r="B11" s="4">
        <v>0.42405092592592591</v>
      </c>
      <c r="C11" s="2" t="s">
        <v>20</v>
      </c>
      <c r="D11" s="2" t="s">
        <v>2696</v>
      </c>
      <c r="E11" s="2" t="s">
        <v>113</v>
      </c>
      <c r="F11" s="2" t="s">
        <v>21</v>
      </c>
      <c r="G11" s="2" t="s">
        <v>22</v>
      </c>
      <c r="H11" s="2">
        <v>20</v>
      </c>
      <c r="I11" s="2">
        <v>-0.78</v>
      </c>
      <c r="J11" s="2">
        <v>19.22</v>
      </c>
      <c r="K11" s="2" t="s">
        <v>2697</v>
      </c>
      <c r="L11" s="2" t="s">
        <v>23</v>
      </c>
      <c r="M11" s="2" t="s">
        <v>2698</v>
      </c>
      <c r="N11" s="2" t="s">
        <v>24</v>
      </c>
      <c r="O11" s="2" t="s">
        <v>927</v>
      </c>
    </row>
    <row r="12" spans="1:15" x14ac:dyDescent="0.2">
      <c r="A12" s="3">
        <v>43227</v>
      </c>
      <c r="B12" s="4">
        <v>0.44156250000000002</v>
      </c>
      <c r="C12" s="2" t="s">
        <v>20</v>
      </c>
      <c r="D12" s="2" t="s">
        <v>2699</v>
      </c>
      <c r="E12" s="2" t="s">
        <v>113</v>
      </c>
      <c r="F12" s="2" t="s">
        <v>21</v>
      </c>
      <c r="G12" s="2" t="s">
        <v>22</v>
      </c>
      <c r="H12" s="2">
        <v>20</v>
      </c>
      <c r="I12" s="2">
        <v>-0.78</v>
      </c>
      <c r="J12" s="2">
        <v>19.22</v>
      </c>
      <c r="K12" s="2" t="s">
        <v>2700</v>
      </c>
      <c r="L12" s="2" t="s">
        <v>23</v>
      </c>
      <c r="M12" s="2" t="s">
        <v>2701</v>
      </c>
      <c r="N12" s="2" t="s">
        <v>24</v>
      </c>
      <c r="O12" s="2" t="s">
        <v>927</v>
      </c>
    </row>
    <row r="13" spans="1:15" x14ac:dyDescent="0.2">
      <c r="A13" s="3">
        <v>43227</v>
      </c>
      <c r="B13" s="4">
        <v>0.93484953703703699</v>
      </c>
      <c r="C13" s="2" t="s">
        <v>20</v>
      </c>
      <c r="D13" s="2" t="s">
        <v>2702</v>
      </c>
      <c r="E13" s="2" t="s">
        <v>113</v>
      </c>
      <c r="F13" s="2" t="s">
        <v>21</v>
      </c>
      <c r="G13" s="2" t="s">
        <v>22</v>
      </c>
      <c r="H13" s="2">
        <v>30</v>
      </c>
      <c r="I13" s="2">
        <v>-1.07</v>
      </c>
      <c r="J13" s="2">
        <v>28.93</v>
      </c>
      <c r="K13" s="2" t="s">
        <v>2703</v>
      </c>
      <c r="L13" s="2" t="s">
        <v>23</v>
      </c>
      <c r="M13" s="2" t="s">
        <v>2704</v>
      </c>
      <c r="N13" s="2" t="s">
        <v>24</v>
      </c>
      <c r="O13" s="2" t="s">
        <v>927</v>
      </c>
    </row>
    <row r="14" spans="1:15" x14ac:dyDescent="0.2">
      <c r="A14" s="3">
        <v>43228</v>
      </c>
      <c r="B14" s="4">
        <v>0.8973726851851852</v>
      </c>
      <c r="C14" s="2" t="s">
        <v>20</v>
      </c>
      <c r="D14" s="2" t="s">
        <v>2624</v>
      </c>
      <c r="E14" s="2" t="s">
        <v>113</v>
      </c>
      <c r="F14" s="2" t="s">
        <v>21</v>
      </c>
      <c r="G14" s="2" t="s">
        <v>22</v>
      </c>
      <c r="H14" s="2">
        <v>5</v>
      </c>
      <c r="I14" s="2">
        <v>-0.35</v>
      </c>
      <c r="J14" s="2">
        <v>4.6500000000000004</v>
      </c>
      <c r="K14" s="2" t="s">
        <v>2625</v>
      </c>
      <c r="L14" s="2" t="s">
        <v>23</v>
      </c>
      <c r="M14" s="2" t="s">
        <v>2705</v>
      </c>
      <c r="N14" s="2" t="s">
        <v>114</v>
      </c>
      <c r="O14" s="2" t="s">
        <v>155</v>
      </c>
    </row>
    <row r="15" spans="1:15" x14ac:dyDescent="0.2">
      <c r="A15" s="3">
        <v>43228</v>
      </c>
      <c r="B15" s="4">
        <v>0.97211805555555564</v>
      </c>
      <c r="C15" s="2" t="s">
        <v>20</v>
      </c>
      <c r="D15" s="2" t="s">
        <v>1950</v>
      </c>
      <c r="E15" s="2" t="s">
        <v>121</v>
      </c>
      <c r="F15" s="2" t="s">
        <v>21</v>
      </c>
      <c r="G15" s="2" t="s">
        <v>22</v>
      </c>
      <c r="H15" s="2">
        <v>-20</v>
      </c>
      <c r="I15" s="2">
        <v>0.57999999999999996</v>
      </c>
      <c r="J15" s="2">
        <v>-19.420000000000002</v>
      </c>
      <c r="K15" s="2" t="s">
        <v>23</v>
      </c>
      <c r="L15" s="2" t="s">
        <v>1948</v>
      </c>
      <c r="M15" s="2" t="s">
        <v>2706</v>
      </c>
      <c r="N15" s="2" t="s">
        <v>114</v>
      </c>
      <c r="O15" s="2" t="s">
        <v>2305</v>
      </c>
    </row>
    <row r="16" spans="1:15" x14ac:dyDescent="0.2">
      <c r="A16" s="3">
        <v>43229</v>
      </c>
      <c r="B16" s="4">
        <v>0.52862268518518518</v>
      </c>
      <c r="C16" s="2" t="s">
        <v>20</v>
      </c>
      <c r="D16" s="2" t="s">
        <v>2594</v>
      </c>
      <c r="E16" s="2" t="s">
        <v>113</v>
      </c>
      <c r="F16" s="2" t="s">
        <v>21</v>
      </c>
      <c r="G16" s="2" t="s">
        <v>22</v>
      </c>
      <c r="H16" s="2">
        <v>10</v>
      </c>
      <c r="I16" s="2">
        <v>-0.49</v>
      </c>
      <c r="J16" s="2">
        <v>9.51</v>
      </c>
      <c r="K16" s="2" t="s">
        <v>2595</v>
      </c>
      <c r="L16" s="2" t="s">
        <v>23</v>
      </c>
      <c r="M16" s="2" t="s">
        <v>2707</v>
      </c>
      <c r="N16" s="2" t="s">
        <v>114</v>
      </c>
      <c r="O16" s="2" t="s">
        <v>155</v>
      </c>
    </row>
    <row r="17" spans="1:15" x14ac:dyDescent="0.2">
      <c r="A17" s="3">
        <v>43229</v>
      </c>
      <c r="B17" s="4">
        <v>0.56888888888888889</v>
      </c>
      <c r="C17" s="2" t="s">
        <v>20</v>
      </c>
      <c r="D17" s="2" t="s">
        <v>2708</v>
      </c>
      <c r="E17" s="2" t="s">
        <v>113</v>
      </c>
      <c r="F17" s="2" t="s">
        <v>21</v>
      </c>
      <c r="G17" s="2" t="s">
        <v>22</v>
      </c>
      <c r="H17" s="2">
        <v>0.1</v>
      </c>
      <c r="I17" s="2">
        <v>-0.1</v>
      </c>
      <c r="J17" s="2">
        <v>0</v>
      </c>
      <c r="K17" s="2" t="s">
        <v>2709</v>
      </c>
      <c r="L17" s="2" t="s">
        <v>23</v>
      </c>
      <c r="M17" s="2" t="s">
        <v>2710</v>
      </c>
      <c r="N17" s="2" t="s">
        <v>24</v>
      </c>
      <c r="O17" s="2" t="s">
        <v>927</v>
      </c>
    </row>
    <row r="18" spans="1:15" x14ac:dyDescent="0.2">
      <c r="A18" s="3">
        <v>43229</v>
      </c>
      <c r="B18" s="4">
        <v>0.67189814814814808</v>
      </c>
      <c r="C18" s="2" t="s">
        <v>20</v>
      </c>
      <c r="D18" s="2" t="s">
        <v>52</v>
      </c>
      <c r="E18" s="2" t="s">
        <v>116</v>
      </c>
      <c r="F18" s="2" t="s">
        <v>21</v>
      </c>
      <c r="G18" s="2" t="s">
        <v>22</v>
      </c>
      <c r="H18" s="2">
        <v>-6</v>
      </c>
      <c r="I18" s="2">
        <v>0</v>
      </c>
      <c r="J18" s="2">
        <v>-6</v>
      </c>
      <c r="K18" s="2" t="s">
        <v>23</v>
      </c>
      <c r="L18" s="2" t="s">
        <v>53</v>
      </c>
      <c r="M18" s="2" t="s">
        <v>2711</v>
      </c>
      <c r="N18" s="2" t="s">
        <v>24</v>
      </c>
      <c r="O18" s="2" t="s">
        <v>117</v>
      </c>
    </row>
    <row r="19" spans="1:15" x14ac:dyDescent="0.2">
      <c r="A19" s="3">
        <v>43230</v>
      </c>
      <c r="B19" s="4">
        <v>0.453125</v>
      </c>
      <c r="C19" s="2" t="s">
        <v>20</v>
      </c>
      <c r="D19" s="2" t="s">
        <v>2712</v>
      </c>
      <c r="E19" s="2" t="s">
        <v>113</v>
      </c>
      <c r="F19" s="2" t="s">
        <v>21</v>
      </c>
      <c r="G19" s="2" t="s">
        <v>22</v>
      </c>
      <c r="H19" s="2">
        <v>0.1</v>
      </c>
      <c r="I19" s="2">
        <v>-0.1</v>
      </c>
      <c r="J19" s="2">
        <v>0</v>
      </c>
      <c r="K19" s="2" t="s">
        <v>2713</v>
      </c>
      <c r="L19" s="2" t="s">
        <v>23</v>
      </c>
      <c r="M19" s="2" t="s">
        <v>2714</v>
      </c>
      <c r="N19" s="2" t="s">
        <v>24</v>
      </c>
      <c r="O19" s="2" t="s">
        <v>651</v>
      </c>
    </row>
    <row r="20" spans="1:15" x14ac:dyDescent="0.2">
      <c r="A20" s="3">
        <v>43230</v>
      </c>
      <c r="B20" s="4">
        <v>0.47123842592592591</v>
      </c>
      <c r="C20" s="2" t="s">
        <v>20</v>
      </c>
      <c r="D20" s="2" t="s">
        <v>2715</v>
      </c>
      <c r="E20" s="2" t="s">
        <v>113</v>
      </c>
      <c r="F20" s="2" t="s">
        <v>21</v>
      </c>
      <c r="G20" s="2" t="s">
        <v>22</v>
      </c>
      <c r="H20" s="2">
        <v>0.1</v>
      </c>
      <c r="I20" s="2">
        <v>-0.1</v>
      </c>
      <c r="J20" s="2">
        <v>0</v>
      </c>
      <c r="K20" s="2" t="s">
        <v>2716</v>
      </c>
      <c r="L20" s="2" t="s">
        <v>23</v>
      </c>
      <c r="M20" s="2" t="s">
        <v>2717</v>
      </c>
      <c r="N20" s="2" t="s">
        <v>24</v>
      </c>
      <c r="O20" s="2" t="s">
        <v>651</v>
      </c>
    </row>
    <row r="21" spans="1:15" x14ac:dyDescent="0.2">
      <c r="A21" s="3">
        <v>43230</v>
      </c>
      <c r="B21" s="4">
        <v>0.68927083333333339</v>
      </c>
      <c r="C21" s="2" t="s">
        <v>20</v>
      </c>
      <c r="D21" s="2" t="s">
        <v>2718</v>
      </c>
      <c r="E21" s="2" t="s">
        <v>113</v>
      </c>
      <c r="F21" s="2" t="s">
        <v>21</v>
      </c>
      <c r="G21" s="2" t="s">
        <v>22</v>
      </c>
      <c r="H21" s="2">
        <v>20</v>
      </c>
      <c r="I21" s="2">
        <v>-0.78</v>
      </c>
      <c r="J21" s="2">
        <v>19.22</v>
      </c>
      <c r="K21" s="2" t="s">
        <v>2719</v>
      </c>
      <c r="L21" s="2" t="s">
        <v>23</v>
      </c>
      <c r="M21" s="2" t="s">
        <v>2720</v>
      </c>
      <c r="N21" s="2" t="s">
        <v>24</v>
      </c>
      <c r="O21" s="2" t="s">
        <v>927</v>
      </c>
    </row>
    <row r="22" spans="1:15" x14ac:dyDescent="0.2">
      <c r="A22" s="3">
        <v>43230</v>
      </c>
      <c r="B22" s="4">
        <v>0.69833333333333336</v>
      </c>
      <c r="C22" s="2" t="s">
        <v>20</v>
      </c>
      <c r="D22" s="2" t="s">
        <v>2718</v>
      </c>
      <c r="E22" s="2" t="s">
        <v>113</v>
      </c>
      <c r="F22" s="2" t="s">
        <v>21</v>
      </c>
      <c r="G22" s="2" t="s">
        <v>22</v>
      </c>
      <c r="H22" s="2">
        <v>5</v>
      </c>
      <c r="I22" s="2">
        <v>-0.35</v>
      </c>
      <c r="J22" s="2">
        <v>4.6500000000000004</v>
      </c>
      <c r="K22" s="2" t="s">
        <v>2719</v>
      </c>
      <c r="L22" s="2" t="s">
        <v>23</v>
      </c>
      <c r="M22" s="2" t="s">
        <v>2721</v>
      </c>
      <c r="N22" s="2" t="s">
        <v>114</v>
      </c>
      <c r="O22" s="2" t="s">
        <v>155</v>
      </c>
    </row>
    <row r="23" spans="1:15" x14ac:dyDescent="0.2">
      <c r="A23" s="3">
        <v>43231</v>
      </c>
      <c r="B23" s="4">
        <v>0.63101851851851853</v>
      </c>
      <c r="C23" s="2" t="s">
        <v>20</v>
      </c>
      <c r="D23" s="2" t="s">
        <v>2722</v>
      </c>
      <c r="E23" s="2" t="s">
        <v>113</v>
      </c>
      <c r="F23" s="2" t="s">
        <v>21</v>
      </c>
      <c r="G23" s="2" t="s">
        <v>22</v>
      </c>
      <c r="H23" s="2">
        <v>20</v>
      </c>
      <c r="I23" s="2">
        <v>-0.78</v>
      </c>
      <c r="J23" s="2">
        <v>19.22</v>
      </c>
      <c r="K23" s="2" t="s">
        <v>2723</v>
      </c>
      <c r="L23" s="2" t="s">
        <v>23</v>
      </c>
      <c r="M23" s="2" t="s">
        <v>2724</v>
      </c>
      <c r="N23" s="2" t="s">
        <v>24</v>
      </c>
      <c r="O23" s="2" t="s">
        <v>927</v>
      </c>
    </row>
    <row r="24" spans="1:15" x14ac:dyDescent="0.2">
      <c r="A24" s="3">
        <v>43231</v>
      </c>
      <c r="B24" s="4">
        <v>0.75686342592592604</v>
      </c>
      <c r="C24" s="2" t="s">
        <v>20</v>
      </c>
      <c r="D24" s="2" t="s">
        <v>2725</v>
      </c>
      <c r="E24" s="2" t="s">
        <v>113</v>
      </c>
      <c r="F24" s="2" t="s">
        <v>21</v>
      </c>
      <c r="G24" s="2" t="s">
        <v>22</v>
      </c>
      <c r="H24" s="2">
        <v>20</v>
      </c>
      <c r="I24" s="2">
        <v>-0.78</v>
      </c>
      <c r="J24" s="2">
        <v>19.22</v>
      </c>
      <c r="K24" s="2" t="s">
        <v>2726</v>
      </c>
      <c r="L24" s="2" t="s">
        <v>23</v>
      </c>
      <c r="M24" s="2" t="s">
        <v>2727</v>
      </c>
      <c r="N24" s="2" t="s">
        <v>24</v>
      </c>
      <c r="O24" s="2" t="s">
        <v>927</v>
      </c>
    </row>
    <row r="25" spans="1:15" x14ac:dyDescent="0.2">
      <c r="A25" s="3">
        <v>43232</v>
      </c>
      <c r="B25" s="4">
        <v>0.63540509259259259</v>
      </c>
      <c r="C25" s="2" t="s">
        <v>20</v>
      </c>
      <c r="D25" s="2" t="s">
        <v>647</v>
      </c>
      <c r="E25" s="2" t="s">
        <v>2564</v>
      </c>
      <c r="F25" s="2" t="s">
        <v>21</v>
      </c>
      <c r="G25" s="2" t="s">
        <v>22</v>
      </c>
      <c r="H25" s="2">
        <v>5</v>
      </c>
      <c r="I25" s="2">
        <v>-0.35</v>
      </c>
      <c r="J25" s="2">
        <v>4.6500000000000004</v>
      </c>
      <c r="K25" s="2" t="s">
        <v>648</v>
      </c>
      <c r="L25" s="2" t="s">
        <v>23</v>
      </c>
      <c r="M25" s="2" t="s">
        <v>2728</v>
      </c>
      <c r="N25" s="2" t="s">
        <v>114</v>
      </c>
      <c r="O25" s="2" t="s">
        <v>2729</v>
      </c>
    </row>
    <row r="26" spans="1:15" x14ac:dyDescent="0.2">
      <c r="A26" s="3">
        <v>43232</v>
      </c>
      <c r="B26" s="4">
        <v>0.64209490740740738</v>
      </c>
      <c r="C26" s="2" t="s">
        <v>20</v>
      </c>
      <c r="D26" s="2" t="s">
        <v>647</v>
      </c>
      <c r="E26" s="2" t="s">
        <v>121</v>
      </c>
      <c r="F26" s="2" t="s">
        <v>21</v>
      </c>
      <c r="G26" s="2" t="s">
        <v>22</v>
      </c>
      <c r="H26" s="2">
        <v>-5</v>
      </c>
      <c r="I26" s="2">
        <v>0.15</v>
      </c>
      <c r="J26" s="2">
        <v>-4.8499999999999996</v>
      </c>
      <c r="K26" s="2" t="s">
        <v>23</v>
      </c>
      <c r="L26" s="2" t="s">
        <v>648</v>
      </c>
      <c r="M26" s="2" t="s">
        <v>2730</v>
      </c>
      <c r="N26" s="2" t="s">
        <v>114</v>
      </c>
      <c r="O26" s="2" t="s">
        <v>2729</v>
      </c>
    </row>
    <row r="27" spans="1:15" x14ac:dyDescent="0.2">
      <c r="A27" s="3">
        <v>43232</v>
      </c>
      <c r="B27" s="4">
        <v>0.81578703703703714</v>
      </c>
      <c r="C27" s="2" t="s">
        <v>20</v>
      </c>
      <c r="D27" s="2" t="s">
        <v>2731</v>
      </c>
      <c r="E27" s="2" t="s">
        <v>113</v>
      </c>
      <c r="F27" s="2" t="s">
        <v>21</v>
      </c>
      <c r="G27" s="2" t="s">
        <v>22</v>
      </c>
      <c r="H27" s="2">
        <v>20</v>
      </c>
      <c r="I27" s="2">
        <v>-0.78</v>
      </c>
      <c r="J27" s="2">
        <v>19.22</v>
      </c>
      <c r="K27" s="2" t="s">
        <v>2732</v>
      </c>
      <c r="L27" s="2" t="s">
        <v>23</v>
      </c>
      <c r="M27" s="2" t="s">
        <v>2733</v>
      </c>
      <c r="N27" s="2" t="s">
        <v>24</v>
      </c>
      <c r="O27" s="2" t="s">
        <v>927</v>
      </c>
    </row>
    <row r="28" spans="1:15" x14ac:dyDescent="0.2">
      <c r="A28" s="3">
        <v>43232</v>
      </c>
      <c r="B28" s="4">
        <v>0.92540509259259263</v>
      </c>
      <c r="C28" s="2" t="s">
        <v>20</v>
      </c>
      <c r="E28" s="2" t="s">
        <v>119</v>
      </c>
      <c r="F28" s="2" t="s">
        <v>115</v>
      </c>
      <c r="G28" s="2" t="s">
        <v>22</v>
      </c>
      <c r="H28" s="5">
        <v>-1871.59</v>
      </c>
      <c r="I28" s="2">
        <v>0</v>
      </c>
      <c r="J28" s="5">
        <v>-1871.59</v>
      </c>
      <c r="K28" s="2" t="s">
        <v>23</v>
      </c>
      <c r="M28" s="2" t="s">
        <v>2734</v>
      </c>
    </row>
    <row r="29" spans="1:15" x14ac:dyDescent="0.2">
      <c r="A29" s="3">
        <v>43233</v>
      </c>
      <c r="B29" s="4">
        <v>0.37395833333333334</v>
      </c>
      <c r="C29" s="2" t="s">
        <v>20</v>
      </c>
      <c r="D29" s="2" t="s">
        <v>1528</v>
      </c>
      <c r="E29" s="2" t="s">
        <v>113</v>
      </c>
      <c r="F29" s="2" t="s">
        <v>21</v>
      </c>
      <c r="G29" s="2" t="s">
        <v>22</v>
      </c>
      <c r="H29" s="2">
        <v>20</v>
      </c>
      <c r="I29" s="2">
        <v>-0.78</v>
      </c>
      <c r="J29" s="2">
        <v>19.22</v>
      </c>
      <c r="K29" s="2" t="s">
        <v>1529</v>
      </c>
      <c r="L29" s="2" t="s">
        <v>23</v>
      </c>
      <c r="M29" s="2" t="s">
        <v>2735</v>
      </c>
      <c r="N29" s="2" t="s">
        <v>24</v>
      </c>
      <c r="O29" s="2" t="s">
        <v>927</v>
      </c>
    </row>
    <row r="30" spans="1:15" x14ac:dyDescent="0.2">
      <c r="A30" s="3">
        <v>43233</v>
      </c>
      <c r="B30" s="4">
        <v>0.92218750000000005</v>
      </c>
      <c r="C30" s="2" t="s">
        <v>20</v>
      </c>
      <c r="D30" s="2" t="s">
        <v>1329</v>
      </c>
      <c r="E30" s="2" t="s">
        <v>113</v>
      </c>
      <c r="F30" s="2" t="s">
        <v>21</v>
      </c>
      <c r="G30" s="2" t="s">
        <v>22</v>
      </c>
      <c r="H30" s="2">
        <v>10</v>
      </c>
      <c r="I30" s="2">
        <v>-0.49</v>
      </c>
      <c r="J30" s="2">
        <v>9.51</v>
      </c>
      <c r="K30" s="2" t="s">
        <v>1330</v>
      </c>
      <c r="L30" s="2" t="s">
        <v>23</v>
      </c>
      <c r="M30" s="2" t="s">
        <v>2736</v>
      </c>
      <c r="N30" s="2" t="s">
        <v>24</v>
      </c>
      <c r="O30" s="2" t="s">
        <v>422</v>
      </c>
    </row>
    <row r="31" spans="1:15" x14ac:dyDescent="0.2">
      <c r="A31" s="3">
        <v>43233</v>
      </c>
      <c r="B31" s="4">
        <v>0.92843749999999992</v>
      </c>
      <c r="C31" s="2" t="s">
        <v>20</v>
      </c>
      <c r="D31" s="2" t="s">
        <v>2737</v>
      </c>
      <c r="E31" s="2" t="s">
        <v>113</v>
      </c>
      <c r="F31" s="2" t="s">
        <v>21</v>
      </c>
      <c r="G31" s="2" t="s">
        <v>22</v>
      </c>
      <c r="H31" s="2">
        <v>20</v>
      </c>
      <c r="I31" s="2">
        <v>-0.78</v>
      </c>
      <c r="J31" s="2">
        <v>19.22</v>
      </c>
      <c r="K31" s="2" t="s">
        <v>2738</v>
      </c>
      <c r="L31" s="2" t="s">
        <v>23</v>
      </c>
      <c r="M31" s="2" t="s">
        <v>2739</v>
      </c>
      <c r="N31" s="2" t="s">
        <v>24</v>
      </c>
      <c r="O31" s="2" t="s">
        <v>927</v>
      </c>
    </row>
    <row r="32" spans="1:15" x14ac:dyDescent="0.2">
      <c r="A32" s="3">
        <v>43233</v>
      </c>
      <c r="B32" s="4">
        <v>0.93261574074074083</v>
      </c>
      <c r="C32" s="2" t="s">
        <v>20</v>
      </c>
      <c r="D32" s="2" t="s">
        <v>2740</v>
      </c>
      <c r="E32" s="2" t="s">
        <v>2564</v>
      </c>
      <c r="F32" s="2" t="s">
        <v>21</v>
      </c>
      <c r="G32" s="2" t="s">
        <v>22</v>
      </c>
      <c r="H32" s="2">
        <v>5</v>
      </c>
      <c r="I32" s="2">
        <v>-0.35</v>
      </c>
      <c r="J32" s="2">
        <v>4.6500000000000004</v>
      </c>
      <c r="K32" s="2" t="s">
        <v>2738</v>
      </c>
      <c r="L32" s="2" t="s">
        <v>23</v>
      </c>
      <c r="M32" s="2" t="s">
        <v>2741</v>
      </c>
      <c r="N32" s="2" t="s">
        <v>114</v>
      </c>
      <c r="O32" s="2" t="s">
        <v>2742</v>
      </c>
    </row>
    <row r="33" spans="1:15" x14ac:dyDescent="0.2">
      <c r="A33" s="3">
        <v>43233</v>
      </c>
      <c r="B33" s="4">
        <v>0.94096064814814817</v>
      </c>
      <c r="C33" s="2" t="s">
        <v>20</v>
      </c>
      <c r="D33" s="2" t="s">
        <v>30</v>
      </c>
      <c r="E33" s="2" t="s">
        <v>2564</v>
      </c>
      <c r="F33" s="2" t="s">
        <v>21</v>
      </c>
      <c r="G33" s="2" t="s">
        <v>22</v>
      </c>
      <c r="H33" s="2">
        <v>27</v>
      </c>
      <c r="I33" s="2">
        <v>-0.98</v>
      </c>
      <c r="J33" s="2">
        <v>26.02</v>
      </c>
      <c r="K33" s="2" t="s">
        <v>31</v>
      </c>
      <c r="L33" s="2" t="s">
        <v>23</v>
      </c>
      <c r="M33" s="2" t="s">
        <v>2743</v>
      </c>
      <c r="N33" s="2" t="s">
        <v>114</v>
      </c>
      <c r="O33" s="2" t="s">
        <v>2744</v>
      </c>
    </row>
    <row r="34" spans="1:15" x14ac:dyDescent="0.2">
      <c r="A34" s="3">
        <v>43233</v>
      </c>
      <c r="B34" s="4">
        <v>0.94184027777777779</v>
      </c>
      <c r="C34" s="2" t="s">
        <v>20</v>
      </c>
      <c r="D34" s="2" t="s">
        <v>2210</v>
      </c>
      <c r="E34" s="2" t="s">
        <v>113</v>
      </c>
      <c r="F34" s="2" t="s">
        <v>21</v>
      </c>
      <c r="G34" s="2" t="s">
        <v>22</v>
      </c>
      <c r="H34" s="2">
        <v>30</v>
      </c>
      <c r="I34" s="2">
        <v>-1.07</v>
      </c>
      <c r="J34" s="2">
        <v>28.93</v>
      </c>
      <c r="K34" s="2" t="s">
        <v>2211</v>
      </c>
      <c r="L34" s="2" t="s">
        <v>23</v>
      </c>
      <c r="M34" s="2" t="s">
        <v>2745</v>
      </c>
      <c r="N34" s="2" t="s">
        <v>24</v>
      </c>
      <c r="O34" s="2" t="s">
        <v>651</v>
      </c>
    </row>
    <row r="35" spans="1:15" x14ac:dyDescent="0.2">
      <c r="A35" s="3">
        <v>43234</v>
      </c>
      <c r="B35" s="4">
        <v>0.26037037037037036</v>
      </c>
      <c r="C35" s="2" t="s">
        <v>20</v>
      </c>
      <c r="D35" s="2" t="s">
        <v>2563</v>
      </c>
      <c r="E35" s="2" t="s">
        <v>2564</v>
      </c>
      <c r="F35" s="2" t="s">
        <v>21</v>
      </c>
      <c r="G35" s="2" t="s">
        <v>22</v>
      </c>
      <c r="H35" s="2">
        <v>-7.68</v>
      </c>
      <c r="I35" s="2">
        <v>0</v>
      </c>
      <c r="J35" s="2">
        <v>-7.68</v>
      </c>
      <c r="K35" s="2" t="s">
        <v>23</v>
      </c>
      <c r="L35" s="2" t="s">
        <v>2565</v>
      </c>
      <c r="M35" s="2" t="s">
        <v>2746</v>
      </c>
      <c r="N35" s="2" t="s">
        <v>24</v>
      </c>
      <c r="O35" s="2" t="s">
        <v>2747</v>
      </c>
    </row>
    <row r="36" spans="1:15" x14ac:dyDescent="0.2">
      <c r="A36" s="3">
        <v>43234</v>
      </c>
      <c r="B36" s="4">
        <v>0.34186342592592589</v>
      </c>
      <c r="C36" s="2" t="s">
        <v>20</v>
      </c>
      <c r="D36" s="2" t="s">
        <v>162</v>
      </c>
      <c r="E36" s="2" t="s">
        <v>2564</v>
      </c>
      <c r="F36" s="2" t="s">
        <v>21</v>
      </c>
      <c r="G36" s="2" t="s">
        <v>22</v>
      </c>
      <c r="H36" s="2">
        <v>27</v>
      </c>
      <c r="I36" s="2">
        <v>-0.98</v>
      </c>
      <c r="J36" s="2">
        <v>26.02</v>
      </c>
      <c r="K36" s="2" t="s">
        <v>163</v>
      </c>
      <c r="L36" s="2" t="s">
        <v>23</v>
      </c>
      <c r="M36" s="2" t="s">
        <v>2748</v>
      </c>
      <c r="N36" s="2" t="s">
        <v>114</v>
      </c>
      <c r="O36" s="2" t="s">
        <v>2749</v>
      </c>
    </row>
    <row r="37" spans="1:15" x14ac:dyDescent="0.2">
      <c r="A37" s="3">
        <v>43234</v>
      </c>
      <c r="B37" s="4">
        <v>0.39827546296296296</v>
      </c>
      <c r="C37" s="2" t="s">
        <v>20</v>
      </c>
      <c r="D37" s="2" t="s">
        <v>43</v>
      </c>
      <c r="E37" s="2" t="s">
        <v>2564</v>
      </c>
      <c r="F37" s="2" t="s">
        <v>21</v>
      </c>
      <c r="G37" s="2" t="s">
        <v>22</v>
      </c>
      <c r="H37" s="2">
        <v>27</v>
      </c>
      <c r="I37" s="2">
        <v>-0.98</v>
      </c>
      <c r="J37" s="2">
        <v>26.02</v>
      </c>
      <c r="K37" s="2" t="s">
        <v>44</v>
      </c>
      <c r="L37" s="2" t="s">
        <v>23</v>
      </c>
      <c r="M37" s="6" t="s">
        <v>2750</v>
      </c>
      <c r="N37" s="2" t="s">
        <v>114</v>
      </c>
      <c r="O37" s="2" t="s">
        <v>2751</v>
      </c>
    </row>
    <row r="38" spans="1:15" x14ac:dyDescent="0.2">
      <c r="A38" s="3">
        <v>43234</v>
      </c>
      <c r="B38" s="4">
        <v>0.54832175925925919</v>
      </c>
      <c r="C38" s="2" t="s">
        <v>20</v>
      </c>
      <c r="D38" s="2" t="s">
        <v>2752</v>
      </c>
      <c r="E38" s="2" t="s">
        <v>113</v>
      </c>
      <c r="F38" s="2" t="s">
        <v>21</v>
      </c>
      <c r="G38" s="2" t="s">
        <v>22</v>
      </c>
      <c r="H38" s="2">
        <v>20</v>
      </c>
      <c r="I38" s="2">
        <v>-0.78</v>
      </c>
      <c r="J38" s="2">
        <v>19.22</v>
      </c>
      <c r="K38" s="2" t="s">
        <v>2753</v>
      </c>
      <c r="L38" s="2" t="s">
        <v>23</v>
      </c>
      <c r="M38" s="2" t="s">
        <v>2754</v>
      </c>
      <c r="N38" s="2" t="s">
        <v>24</v>
      </c>
      <c r="O38" s="2" t="s">
        <v>927</v>
      </c>
    </row>
    <row r="39" spans="1:15" x14ac:dyDescent="0.2">
      <c r="A39" s="3">
        <v>43234</v>
      </c>
      <c r="B39" s="4">
        <v>0.5811574074074074</v>
      </c>
      <c r="C39" s="2" t="s">
        <v>20</v>
      </c>
      <c r="D39" s="2" t="s">
        <v>2755</v>
      </c>
      <c r="E39" s="2" t="s">
        <v>113</v>
      </c>
      <c r="F39" s="2" t="s">
        <v>21</v>
      </c>
      <c r="G39" s="2" t="s">
        <v>22</v>
      </c>
      <c r="H39" s="2">
        <v>20</v>
      </c>
      <c r="I39" s="2">
        <v>-0.78</v>
      </c>
      <c r="J39" s="2">
        <v>19.22</v>
      </c>
      <c r="K39" s="2" t="s">
        <v>2756</v>
      </c>
      <c r="L39" s="2" t="s">
        <v>23</v>
      </c>
      <c r="M39" s="2" t="s">
        <v>2757</v>
      </c>
      <c r="N39" s="2" t="s">
        <v>24</v>
      </c>
      <c r="O39" s="2" t="s">
        <v>927</v>
      </c>
    </row>
    <row r="40" spans="1:15" x14ac:dyDescent="0.2">
      <c r="A40" s="3">
        <v>43235</v>
      </c>
      <c r="B40" s="4">
        <v>0.31060185185185185</v>
      </c>
      <c r="C40" s="2" t="s">
        <v>20</v>
      </c>
      <c r="D40" s="2" t="s">
        <v>2696</v>
      </c>
      <c r="E40" s="2" t="s">
        <v>2564</v>
      </c>
      <c r="F40" s="2" t="s">
        <v>21</v>
      </c>
      <c r="G40" s="2" t="s">
        <v>22</v>
      </c>
      <c r="H40" s="2">
        <v>5</v>
      </c>
      <c r="I40" s="2">
        <v>-0.35</v>
      </c>
      <c r="J40" s="2">
        <v>4.6500000000000004</v>
      </c>
      <c r="K40" s="2" t="s">
        <v>2697</v>
      </c>
      <c r="L40" s="2" t="s">
        <v>23</v>
      </c>
      <c r="M40" s="2" t="s">
        <v>2758</v>
      </c>
      <c r="N40" s="2" t="s">
        <v>114</v>
      </c>
      <c r="O40" s="2" t="s">
        <v>2759</v>
      </c>
    </row>
    <row r="41" spans="1:15" x14ac:dyDescent="0.2">
      <c r="A41" s="3">
        <v>43235</v>
      </c>
      <c r="B41" s="4">
        <v>0.41193287037037035</v>
      </c>
      <c r="C41" s="2" t="s">
        <v>20</v>
      </c>
      <c r="D41" s="2" t="s">
        <v>2760</v>
      </c>
      <c r="E41" s="2" t="s">
        <v>113</v>
      </c>
      <c r="F41" s="2" t="s">
        <v>21</v>
      </c>
      <c r="G41" s="2" t="s">
        <v>22</v>
      </c>
      <c r="H41" s="2">
        <v>20</v>
      </c>
      <c r="I41" s="2">
        <v>-0.78</v>
      </c>
      <c r="J41" s="2">
        <v>19.22</v>
      </c>
      <c r="K41" s="2" t="s">
        <v>2761</v>
      </c>
      <c r="L41" s="2" t="s">
        <v>23</v>
      </c>
      <c r="M41" s="2" t="s">
        <v>2762</v>
      </c>
      <c r="N41" s="2" t="s">
        <v>24</v>
      </c>
      <c r="O41" s="2" t="s">
        <v>651</v>
      </c>
    </row>
    <row r="42" spans="1:15" x14ac:dyDescent="0.2">
      <c r="A42" s="3">
        <v>43235</v>
      </c>
      <c r="B42" s="4">
        <v>0.53278935185185183</v>
      </c>
      <c r="C42" s="2" t="s">
        <v>20</v>
      </c>
      <c r="D42" s="2" t="s">
        <v>2740</v>
      </c>
      <c r="E42" s="2" t="s">
        <v>2564</v>
      </c>
      <c r="F42" s="2" t="s">
        <v>21</v>
      </c>
      <c r="G42" s="2" t="s">
        <v>22</v>
      </c>
      <c r="H42" s="2">
        <v>5</v>
      </c>
      <c r="I42" s="2">
        <v>-0.35</v>
      </c>
      <c r="J42" s="2">
        <v>4.6500000000000004</v>
      </c>
      <c r="K42" s="2" t="s">
        <v>2738</v>
      </c>
      <c r="L42" s="2" t="s">
        <v>23</v>
      </c>
      <c r="M42" s="2" t="s">
        <v>2763</v>
      </c>
      <c r="N42" s="2" t="s">
        <v>114</v>
      </c>
      <c r="O42" s="2" t="s">
        <v>2764</v>
      </c>
    </row>
    <row r="43" spans="1:15" x14ac:dyDescent="0.2">
      <c r="A43" s="3">
        <v>43236</v>
      </c>
      <c r="B43" s="4">
        <v>0.46287037037037032</v>
      </c>
      <c r="C43" s="2" t="s">
        <v>20</v>
      </c>
      <c r="D43" s="2" t="s">
        <v>1322</v>
      </c>
      <c r="E43" s="2" t="s">
        <v>113</v>
      </c>
      <c r="F43" s="2" t="s">
        <v>21</v>
      </c>
      <c r="G43" s="2" t="s">
        <v>22</v>
      </c>
      <c r="H43" s="2">
        <v>10</v>
      </c>
      <c r="I43" s="2">
        <v>-0.49</v>
      </c>
      <c r="J43" s="2">
        <v>9.51</v>
      </c>
      <c r="K43" s="2" t="s">
        <v>1323</v>
      </c>
      <c r="L43" s="2" t="s">
        <v>23</v>
      </c>
      <c r="M43" s="2" t="s">
        <v>2765</v>
      </c>
      <c r="N43" s="2" t="s">
        <v>24</v>
      </c>
      <c r="O43" s="2" t="s">
        <v>422</v>
      </c>
    </row>
    <row r="44" spans="1:15" x14ac:dyDescent="0.2">
      <c r="A44" s="3">
        <v>43236</v>
      </c>
      <c r="B44" s="4">
        <v>0.46393518518518517</v>
      </c>
      <c r="C44" s="2" t="s">
        <v>20</v>
      </c>
      <c r="D44" s="2" t="s">
        <v>1322</v>
      </c>
      <c r="E44" s="2" t="s">
        <v>113</v>
      </c>
      <c r="F44" s="2" t="s">
        <v>21</v>
      </c>
      <c r="G44" s="2" t="s">
        <v>22</v>
      </c>
      <c r="H44" s="2">
        <v>13</v>
      </c>
      <c r="I44" s="2">
        <v>-0.57999999999999996</v>
      </c>
      <c r="J44" s="2">
        <v>12.42</v>
      </c>
      <c r="K44" s="2" t="s">
        <v>1323</v>
      </c>
      <c r="L44" s="2" t="s">
        <v>23</v>
      </c>
      <c r="M44" s="2" t="s">
        <v>2766</v>
      </c>
      <c r="N44" s="2" t="s">
        <v>24</v>
      </c>
      <c r="O44" s="2" t="s">
        <v>1833</v>
      </c>
    </row>
    <row r="45" spans="1:15" x14ac:dyDescent="0.2">
      <c r="A45" s="3">
        <v>43236</v>
      </c>
      <c r="B45" s="4">
        <v>0.86706018518518524</v>
      </c>
      <c r="C45" s="2" t="s">
        <v>20</v>
      </c>
      <c r="D45" s="2" t="s">
        <v>2718</v>
      </c>
      <c r="E45" s="2" t="s">
        <v>2564</v>
      </c>
      <c r="F45" s="2" t="s">
        <v>21</v>
      </c>
      <c r="G45" s="2" t="s">
        <v>22</v>
      </c>
      <c r="H45" s="2">
        <v>5</v>
      </c>
      <c r="I45" s="2">
        <v>-0.35</v>
      </c>
      <c r="J45" s="2">
        <v>4.6500000000000004</v>
      </c>
      <c r="K45" s="2" t="s">
        <v>2719</v>
      </c>
      <c r="L45" s="2" t="s">
        <v>23</v>
      </c>
      <c r="M45" s="2" t="s">
        <v>2767</v>
      </c>
      <c r="N45" s="2" t="s">
        <v>114</v>
      </c>
      <c r="O45" s="2" t="s">
        <v>2768</v>
      </c>
    </row>
    <row r="46" spans="1:15" x14ac:dyDescent="0.2">
      <c r="A46" s="3">
        <v>43236</v>
      </c>
      <c r="B46" s="4">
        <v>0.87343749999999998</v>
      </c>
      <c r="C46" s="2" t="s">
        <v>20</v>
      </c>
      <c r="D46" s="2" t="s">
        <v>2769</v>
      </c>
      <c r="E46" s="2" t="s">
        <v>2564</v>
      </c>
      <c r="F46" s="2" t="s">
        <v>21</v>
      </c>
      <c r="G46" s="2" t="s">
        <v>22</v>
      </c>
      <c r="H46" s="2">
        <v>5</v>
      </c>
      <c r="I46" s="2">
        <v>-0.35</v>
      </c>
      <c r="J46" s="2">
        <v>4.6500000000000004</v>
      </c>
      <c r="K46" s="2" t="s">
        <v>2770</v>
      </c>
      <c r="L46" s="2" t="s">
        <v>23</v>
      </c>
      <c r="M46" s="2" t="s">
        <v>2771</v>
      </c>
      <c r="N46" s="2" t="s">
        <v>114</v>
      </c>
      <c r="O46" s="2" t="s">
        <v>2772</v>
      </c>
    </row>
    <row r="47" spans="1:15" x14ac:dyDescent="0.2">
      <c r="A47" s="3">
        <v>43238</v>
      </c>
      <c r="B47" s="4">
        <v>0.86993055555555554</v>
      </c>
      <c r="C47" s="2" t="s">
        <v>20</v>
      </c>
      <c r="D47" s="2" t="s">
        <v>2624</v>
      </c>
      <c r="E47" s="2" t="s">
        <v>2564</v>
      </c>
      <c r="F47" s="2" t="s">
        <v>21</v>
      </c>
      <c r="G47" s="2" t="s">
        <v>22</v>
      </c>
      <c r="H47" s="2">
        <v>5</v>
      </c>
      <c r="I47" s="2">
        <v>-0.35</v>
      </c>
      <c r="J47" s="2">
        <v>4.6500000000000004</v>
      </c>
      <c r="K47" s="2" t="s">
        <v>2625</v>
      </c>
      <c r="L47" s="2" t="s">
        <v>23</v>
      </c>
      <c r="M47" s="2" t="s">
        <v>2773</v>
      </c>
      <c r="N47" s="2" t="s">
        <v>114</v>
      </c>
      <c r="O47" s="2" t="s">
        <v>2774</v>
      </c>
    </row>
    <row r="48" spans="1:15" x14ac:dyDescent="0.2">
      <c r="A48" s="3">
        <v>43239</v>
      </c>
      <c r="B48" s="4">
        <v>0.46361111111111114</v>
      </c>
      <c r="C48" s="2" t="s">
        <v>20</v>
      </c>
      <c r="D48" s="2" t="s">
        <v>470</v>
      </c>
      <c r="E48" s="2" t="s">
        <v>2564</v>
      </c>
      <c r="F48" s="2" t="s">
        <v>21</v>
      </c>
      <c r="G48" s="2" t="s">
        <v>22</v>
      </c>
      <c r="H48" s="2">
        <v>5</v>
      </c>
      <c r="I48" s="2">
        <v>-0.35</v>
      </c>
      <c r="J48" s="2">
        <v>4.6500000000000004</v>
      </c>
      <c r="K48" s="2" t="s">
        <v>471</v>
      </c>
      <c r="L48" s="2" t="s">
        <v>23</v>
      </c>
      <c r="M48" s="2" t="s">
        <v>2775</v>
      </c>
      <c r="N48" s="2" t="s">
        <v>114</v>
      </c>
      <c r="O48" s="2" t="s">
        <v>2776</v>
      </c>
    </row>
    <row r="49" spans="1:15" x14ac:dyDescent="0.2">
      <c r="A49" s="3">
        <v>43239</v>
      </c>
      <c r="B49" s="4">
        <v>0.91141203703703699</v>
      </c>
      <c r="C49" s="2" t="s">
        <v>20</v>
      </c>
      <c r="D49" s="2" t="s">
        <v>181</v>
      </c>
      <c r="E49" s="2" t="s">
        <v>113</v>
      </c>
      <c r="F49" s="2" t="s">
        <v>21</v>
      </c>
      <c r="G49" s="2" t="s">
        <v>22</v>
      </c>
      <c r="H49" s="2">
        <v>13</v>
      </c>
      <c r="I49" s="2">
        <v>-0.57999999999999996</v>
      </c>
      <c r="J49" s="2">
        <v>12.42</v>
      </c>
      <c r="K49" s="2" t="s">
        <v>59</v>
      </c>
      <c r="L49" s="2" t="s">
        <v>23</v>
      </c>
      <c r="M49" s="2" t="s">
        <v>2777</v>
      </c>
      <c r="N49" s="2" t="s">
        <v>24</v>
      </c>
      <c r="O49" s="2" t="s">
        <v>1833</v>
      </c>
    </row>
    <row r="50" spans="1:15" x14ac:dyDescent="0.2">
      <c r="A50" s="3">
        <v>43240</v>
      </c>
      <c r="B50" s="4">
        <v>0.33298611111111115</v>
      </c>
      <c r="C50" s="2" t="s">
        <v>20</v>
      </c>
      <c r="D50" s="2" t="s">
        <v>2624</v>
      </c>
      <c r="E50" s="2" t="s">
        <v>113</v>
      </c>
      <c r="F50" s="2" t="s">
        <v>21</v>
      </c>
      <c r="G50" s="2" t="s">
        <v>22</v>
      </c>
      <c r="H50" s="2">
        <v>10</v>
      </c>
      <c r="I50" s="2">
        <v>-0.49</v>
      </c>
      <c r="J50" s="2">
        <v>9.51</v>
      </c>
      <c r="K50" s="2" t="s">
        <v>2625</v>
      </c>
      <c r="L50" s="2" t="s">
        <v>23</v>
      </c>
      <c r="M50" s="2" t="s">
        <v>2778</v>
      </c>
      <c r="N50" s="2" t="s">
        <v>24</v>
      </c>
      <c r="O50" s="2" t="s">
        <v>422</v>
      </c>
    </row>
    <row r="51" spans="1:15" x14ac:dyDescent="0.2">
      <c r="A51" s="3">
        <v>43240</v>
      </c>
      <c r="B51" s="4">
        <v>0.51646990740740739</v>
      </c>
      <c r="C51" s="2" t="s">
        <v>20</v>
      </c>
      <c r="D51" s="2" t="s">
        <v>2779</v>
      </c>
      <c r="E51" s="2" t="s">
        <v>113</v>
      </c>
      <c r="F51" s="2" t="s">
        <v>21</v>
      </c>
      <c r="G51" s="2" t="s">
        <v>22</v>
      </c>
      <c r="H51" s="2">
        <v>-231.59</v>
      </c>
      <c r="I51" s="2">
        <v>0</v>
      </c>
      <c r="J51" s="2">
        <v>-231.59</v>
      </c>
      <c r="K51" s="2" t="s">
        <v>23</v>
      </c>
      <c r="L51" s="2" t="s">
        <v>2780</v>
      </c>
      <c r="M51" s="2" t="s">
        <v>2781</v>
      </c>
      <c r="N51" s="2" t="s">
        <v>24</v>
      </c>
      <c r="O51" s="2" t="s">
        <v>2782</v>
      </c>
    </row>
    <row r="52" spans="1:15" x14ac:dyDescent="0.2">
      <c r="A52" s="3">
        <v>43240</v>
      </c>
      <c r="B52" s="4">
        <v>0.54721064814814813</v>
      </c>
      <c r="C52" s="2" t="s">
        <v>20</v>
      </c>
      <c r="D52" s="2" t="s">
        <v>2783</v>
      </c>
      <c r="E52" s="2" t="s">
        <v>2564</v>
      </c>
      <c r="F52" s="2" t="s">
        <v>21</v>
      </c>
      <c r="G52" s="2" t="s">
        <v>22</v>
      </c>
      <c r="H52" s="2">
        <v>15</v>
      </c>
      <c r="I52" s="2">
        <v>-0.64</v>
      </c>
      <c r="J52" s="2">
        <v>14.36</v>
      </c>
      <c r="K52" s="2" t="s">
        <v>960</v>
      </c>
      <c r="L52" s="2" t="s">
        <v>23</v>
      </c>
      <c r="M52" s="2" t="s">
        <v>2784</v>
      </c>
      <c r="N52" s="2" t="s">
        <v>114</v>
      </c>
      <c r="O52" s="2" t="s">
        <v>2785</v>
      </c>
    </row>
    <row r="53" spans="1:15" x14ac:dyDescent="0.2">
      <c r="A53" s="3">
        <v>43241</v>
      </c>
      <c r="B53" s="4">
        <v>0.4433449074074074</v>
      </c>
      <c r="C53" s="2" t="s">
        <v>20</v>
      </c>
      <c r="D53" s="2" t="s">
        <v>2624</v>
      </c>
      <c r="E53" s="2" t="s">
        <v>113</v>
      </c>
      <c r="F53" s="2" t="s">
        <v>21</v>
      </c>
      <c r="G53" s="2" t="s">
        <v>22</v>
      </c>
      <c r="H53" s="2">
        <v>10</v>
      </c>
      <c r="I53" s="2">
        <v>-0.49</v>
      </c>
      <c r="J53" s="2">
        <v>9.51</v>
      </c>
      <c r="K53" s="2" t="s">
        <v>2625</v>
      </c>
      <c r="L53" s="2" t="s">
        <v>23</v>
      </c>
      <c r="M53" s="2" t="s">
        <v>2786</v>
      </c>
      <c r="N53" s="2" t="s">
        <v>24</v>
      </c>
      <c r="O53" s="2" t="s">
        <v>422</v>
      </c>
    </row>
    <row r="54" spans="1:15" x14ac:dyDescent="0.2">
      <c r="A54" s="3">
        <v>43241</v>
      </c>
      <c r="B54" s="4">
        <v>0.55628472222222225</v>
      </c>
      <c r="C54" s="2" t="s">
        <v>20</v>
      </c>
      <c r="D54" s="2" t="s">
        <v>1340</v>
      </c>
      <c r="E54" s="2" t="s">
        <v>2564</v>
      </c>
      <c r="F54" s="2" t="s">
        <v>21</v>
      </c>
      <c r="G54" s="2" t="s">
        <v>22</v>
      </c>
      <c r="H54" s="2">
        <v>5</v>
      </c>
      <c r="I54" s="2">
        <v>-0.35</v>
      </c>
      <c r="J54" s="2">
        <v>4.6500000000000004</v>
      </c>
      <c r="K54" s="2" t="s">
        <v>1341</v>
      </c>
      <c r="L54" s="2" t="s">
        <v>23</v>
      </c>
      <c r="M54" s="2" t="s">
        <v>2787</v>
      </c>
      <c r="N54" s="2" t="s">
        <v>114</v>
      </c>
      <c r="O54" s="2" t="s">
        <v>2788</v>
      </c>
    </row>
    <row r="55" spans="1:15" x14ac:dyDescent="0.2">
      <c r="A55" s="3">
        <v>43241</v>
      </c>
      <c r="B55" s="4">
        <v>0.56505787037037036</v>
      </c>
      <c r="C55" s="2" t="s">
        <v>20</v>
      </c>
      <c r="D55" s="2" t="s">
        <v>170</v>
      </c>
      <c r="E55" s="2" t="s">
        <v>2564</v>
      </c>
      <c r="F55" s="2" t="s">
        <v>21</v>
      </c>
      <c r="G55" s="2" t="s">
        <v>22</v>
      </c>
      <c r="H55" s="2">
        <v>15</v>
      </c>
      <c r="I55" s="2">
        <v>-0.64</v>
      </c>
      <c r="J55" s="2">
        <v>14.36</v>
      </c>
      <c r="K55" s="2" t="s">
        <v>171</v>
      </c>
      <c r="L55" s="2" t="s">
        <v>23</v>
      </c>
      <c r="M55" s="2" t="s">
        <v>2789</v>
      </c>
      <c r="N55" s="2" t="s">
        <v>114</v>
      </c>
      <c r="O55" s="2" t="s">
        <v>2790</v>
      </c>
    </row>
    <row r="56" spans="1:15" x14ac:dyDescent="0.2">
      <c r="A56" s="3">
        <v>43241</v>
      </c>
      <c r="B56" s="4">
        <v>0.66351851851851851</v>
      </c>
      <c r="C56" s="2" t="s">
        <v>20</v>
      </c>
      <c r="D56" s="2" t="s">
        <v>2791</v>
      </c>
      <c r="E56" s="2" t="s">
        <v>2564</v>
      </c>
      <c r="F56" s="2" t="s">
        <v>21</v>
      </c>
      <c r="G56" s="2" t="s">
        <v>22</v>
      </c>
      <c r="H56" s="2">
        <v>15</v>
      </c>
      <c r="I56" s="2">
        <v>-0.64</v>
      </c>
      <c r="J56" s="2">
        <v>14.36</v>
      </c>
      <c r="K56" s="2" t="s">
        <v>2792</v>
      </c>
      <c r="L56" s="2" t="s">
        <v>23</v>
      </c>
      <c r="M56" s="2" t="s">
        <v>2793</v>
      </c>
      <c r="N56" s="2" t="s">
        <v>114</v>
      </c>
      <c r="O56" s="2" t="s">
        <v>2794</v>
      </c>
    </row>
    <row r="57" spans="1:15" x14ac:dyDescent="0.2">
      <c r="A57" s="3">
        <v>43241</v>
      </c>
      <c r="B57" s="4">
        <v>0.71219907407407401</v>
      </c>
      <c r="C57" s="2" t="s">
        <v>20</v>
      </c>
      <c r="D57" s="2" t="s">
        <v>131</v>
      </c>
      <c r="E57" s="2" t="s">
        <v>2564</v>
      </c>
      <c r="F57" s="2" t="s">
        <v>21</v>
      </c>
      <c r="G57" s="2" t="s">
        <v>22</v>
      </c>
      <c r="H57" s="2">
        <v>15</v>
      </c>
      <c r="I57" s="2">
        <v>-0.64</v>
      </c>
      <c r="J57" s="2">
        <v>14.36</v>
      </c>
      <c r="K57" s="2" t="s">
        <v>132</v>
      </c>
      <c r="L57" s="2" t="s">
        <v>23</v>
      </c>
      <c r="M57" s="2" t="s">
        <v>2795</v>
      </c>
      <c r="N57" s="2" t="s">
        <v>114</v>
      </c>
      <c r="O57" s="2" t="s">
        <v>2796</v>
      </c>
    </row>
    <row r="58" spans="1:15" x14ac:dyDescent="0.2">
      <c r="A58" s="3">
        <v>43241</v>
      </c>
      <c r="B58" s="4">
        <v>0.76907407407407413</v>
      </c>
      <c r="C58" s="2" t="s">
        <v>20</v>
      </c>
      <c r="D58" s="2" t="s">
        <v>2797</v>
      </c>
      <c r="E58" s="2" t="s">
        <v>113</v>
      </c>
      <c r="F58" s="2" t="s">
        <v>21</v>
      </c>
      <c r="G58" s="2" t="s">
        <v>22</v>
      </c>
      <c r="H58" s="2">
        <v>20</v>
      </c>
      <c r="I58" s="2">
        <v>-0.78</v>
      </c>
      <c r="J58" s="2">
        <v>19.22</v>
      </c>
      <c r="K58" s="2" t="s">
        <v>2798</v>
      </c>
      <c r="L58" s="2" t="s">
        <v>23</v>
      </c>
      <c r="M58" s="2" t="s">
        <v>2799</v>
      </c>
      <c r="N58" s="2" t="s">
        <v>24</v>
      </c>
      <c r="O58" s="2" t="s">
        <v>927</v>
      </c>
    </row>
    <row r="59" spans="1:15" x14ac:dyDescent="0.2">
      <c r="A59" s="3">
        <v>43241</v>
      </c>
      <c r="B59" s="4">
        <v>0.77651620370370367</v>
      </c>
      <c r="C59" s="2" t="s">
        <v>20</v>
      </c>
      <c r="D59" s="2" t="s">
        <v>2797</v>
      </c>
      <c r="E59" s="2" t="s">
        <v>2564</v>
      </c>
      <c r="F59" s="2" t="s">
        <v>21</v>
      </c>
      <c r="G59" s="2" t="s">
        <v>22</v>
      </c>
      <c r="H59" s="2">
        <v>5</v>
      </c>
      <c r="I59" s="2">
        <v>-0.35</v>
      </c>
      <c r="J59" s="2">
        <v>4.6500000000000004</v>
      </c>
      <c r="K59" s="2" t="s">
        <v>2798</v>
      </c>
      <c r="L59" s="2" t="s">
        <v>23</v>
      </c>
      <c r="M59" s="2" t="s">
        <v>2800</v>
      </c>
      <c r="N59" s="2" t="s">
        <v>114</v>
      </c>
      <c r="O59" s="2" t="s">
        <v>2801</v>
      </c>
    </row>
    <row r="60" spans="1:15" x14ac:dyDescent="0.2">
      <c r="A60" s="3">
        <v>43241</v>
      </c>
      <c r="B60" s="4">
        <v>0.83406249999999993</v>
      </c>
      <c r="C60" s="2" t="s">
        <v>20</v>
      </c>
      <c r="D60" s="2" t="s">
        <v>2802</v>
      </c>
      <c r="E60" s="2" t="s">
        <v>113</v>
      </c>
      <c r="F60" s="2" t="s">
        <v>21</v>
      </c>
      <c r="G60" s="2" t="s">
        <v>22</v>
      </c>
      <c r="H60" s="2">
        <v>10</v>
      </c>
      <c r="I60" s="2">
        <v>-0.49</v>
      </c>
      <c r="J60" s="2">
        <v>9.51</v>
      </c>
      <c r="K60" s="2" t="s">
        <v>2803</v>
      </c>
      <c r="L60" s="2" t="s">
        <v>23</v>
      </c>
      <c r="M60" s="2" t="s">
        <v>2804</v>
      </c>
      <c r="N60" s="2" t="s">
        <v>24</v>
      </c>
      <c r="O60" s="2" t="s">
        <v>927</v>
      </c>
    </row>
    <row r="61" spans="1:15" x14ac:dyDescent="0.2">
      <c r="A61" s="3">
        <v>43241</v>
      </c>
      <c r="B61" s="4">
        <v>0.93199074074074073</v>
      </c>
      <c r="C61" s="2" t="s">
        <v>20</v>
      </c>
      <c r="D61" s="2" t="s">
        <v>2118</v>
      </c>
      <c r="E61" s="2" t="s">
        <v>113</v>
      </c>
      <c r="F61" s="2" t="s">
        <v>21</v>
      </c>
      <c r="G61" s="2" t="s">
        <v>22</v>
      </c>
      <c r="H61" s="2">
        <v>20</v>
      </c>
      <c r="I61" s="2">
        <v>-0.78</v>
      </c>
      <c r="J61" s="2">
        <v>19.22</v>
      </c>
      <c r="K61" s="2" t="s">
        <v>2119</v>
      </c>
      <c r="L61" s="2" t="s">
        <v>23</v>
      </c>
      <c r="M61" s="2" t="s">
        <v>2805</v>
      </c>
      <c r="N61" s="2" t="s">
        <v>24</v>
      </c>
      <c r="O61" s="2" t="s">
        <v>651</v>
      </c>
    </row>
    <row r="62" spans="1:15" x14ac:dyDescent="0.2">
      <c r="A62" s="3">
        <v>43241</v>
      </c>
      <c r="B62" s="4">
        <v>0.95681712962962961</v>
      </c>
      <c r="C62" s="2" t="s">
        <v>20</v>
      </c>
      <c r="D62" s="2" t="s">
        <v>787</v>
      </c>
      <c r="E62" s="2" t="s">
        <v>2564</v>
      </c>
      <c r="F62" s="2" t="s">
        <v>21</v>
      </c>
      <c r="G62" s="2" t="s">
        <v>22</v>
      </c>
      <c r="H62" s="2">
        <v>27</v>
      </c>
      <c r="I62" s="2">
        <v>-0.98</v>
      </c>
      <c r="J62" s="2">
        <v>26.02</v>
      </c>
      <c r="K62" s="2" t="s">
        <v>904</v>
      </c>
      <c r="L62" s="2" t="s">
        <v>23</v>
      </c>
      <c r="M62" s="2" t="s">
        <v>2806</v>
      </c>
      <c r="N62" s="2" t="s">
        <v>114</v>
      </c>
      <c r="O62" s="2" t="s">
        <v>2807</v>
      </c>
    </row>
    <row r="63" spans="1:15" x14ac:dyDescent="0.2">
      <c r="A63" s="3">
        <v>43241</v>
      </c>
      <c r="B63" s="4">
        <v>0.9965856481481481</v>
      </c>
      <c r="C63" s="2" t="s">
        <v>20</v>
      </c>
      <c r="D63" s="2" t="s">
        <v>370</v>
      </c>
      <c r="E63" s="2" t="s">
        <v>113</v>
      </c>
      <c r="F63" s="2" t="s">
        <v>21</v>
      </c>
      <c r="G63" s="2" t="s">
        <v>22</v>
      </c>
      <c r="H63" s="2">
        <v>10</v>
      </c>
      <c r="I63" s="2">
        <v>-0.49</v>
      </c>
      <c r="J63" s="2">
        <v>9.51</v>
      </c>
      <c r="K63" s="2" t="s">
        <v>371</v>
      </c>
      <c r="L63" s="2" t="s">
        <v>23</v>
      </c>
      <c r="M63" s="2" t="s">
        <v>2808</v>
      </c>
      <c r="N63" s="2" t="s">
        <v>24</v>
      </c>
      <c r="O63" s="2" t="s">
        <v>422</v>
      </c>
    </row>
    <row r="64" spans="1:15" x14ac:dyDescent="0.2">
      <c r="A64" s="3">
        <v>43242</v>
      </c>
      <c r="B64" s="4">
        <v>3.4722222222222224E-4</v>
      </c>
      <c r="C64" s="2" t="s">
        <v>20</v>
      </c>
      <c r="D64" s="2" t="s">
        <v>370</v>
      </c>
      <c r="E64" s="2" t="s">
        <v>113</v>
      </c>
      <c r="F64" s="2" t="s">
        <v>21</v>
      </c>
      <c r="G64" s="2" t="s">
        <v>22</v>
      </c>
      <c r="H64" s="2">
        <v>10</v>
      </c>
      <c r="I64" s="2">
        <v>-0.49</v>
      </c>
      <c r="J64" s="2">
        <v>9.51</v>
      </c>
      <c r="K64" s="2" t="s">
        <v>371</v>
      </c>
      <c r="L64" s="2" t="s">
        <v>23</v>
      </c>
      <c r="M64" s="2" t="s">
        <v>2809</v>
      </c>
      <c r="N64" s="2" t="s">
        <v>24</v>
      </c>
      <c r="O64" s="2" t="s">
        <v>422</v>
      </c>
    </row>
    <row r="65" spans="1:15" x14ac:dyDescent="0.2">
      <c r="A65" s="3">
        <v>43242</v>
      </c>
      <c r="B65" s="4">
        <v>0.69145833333333329</v>
      </c>
      <c r="C65" s="2" t="s">
        <v>20</v>
      </c>
      <c r="D65" s="2" t="s">
        <v>73</v>
      </c>
      <c r="E65" s="2" t="s">
        <v>2564</v>
      </c>
      <c r="F65" s="2" t="s">
        <v>21</v>
      </c>
      <c r="G65" s="2" t="s">
        <v>22</v>
      </c>
      <c r="H65" s="2">
        <v>27</v>
      </c>
      <c r="I65" s="2">
        <v>-0.98</v>
      </c>
      <c r="J65" s="2">
        <v>26.02</v>
      </c>
      <c r="K65" s="2" t="s">
        <v>74</v>
      </c>
      <c r="L65" s="2" t="s">
        <v>23</v>
      </c>
      <c r="M65" s="2" t="s">
        <v>2810</v>
      </c>
      <c r="N65" s="2" t="s">
        <v>114</v>
      </c>
      <c r="O65" s="2" t="s">
        <v>2811</v>
      </c>
    </row>
    <row r="66" spans="1:15" x14ac:dyDescent="0.2">
      <c r="A66" s="3">
        <v>43243</v>
      </c>
      <c r="B66" s="4">
        <v>0.40393518518518517</v>
      </c>
      <c r="C66" s="2" t="s">
        <v>20</v>
      </c>
      <c r="D66" s="2" t="s">
        <v>164</v>
      </c>
      <c r="E66" s="2" t="s">
        <v>113</v>
      </c>
      <c r="F66" s="2" t="s">
        <v>21</v>
      </c>
      <c r="G66" s="2" t="s">
        <v>22</v>
      </c>
      <c r="H66" s="2">
        <v>10</v>
      </c>
      <c r="I66" s="2">
        <v>-0.49</v>
      </c>
      <c r="J66" s="2">
        <v>9.51</v>
      </c>
      <c r="K66" s="2" t="s">
        <v>165</v>
      </c>
      <c r="L66" s="2" t="s">
        <v>23</v>
      </c>
      <c r="M66" s="2" t="s">
        <v>2812</v>
      </c>
      <c r="N66" s="2" t="s">
        <v>24</v>
      </c>
      <c r="O66" s="2" t="s">
        <v>927</v>
      </c>
    </row>
    <row r="67" spans="1:15" x14ac:dyDescent="0.2">
      <c r="A67" s="3">
        <v>43243</v>
      </c>
      <c r="B67" s="4">
        <v>0.56789351851851855</v>
      </c>
      <c r="C67" s="2" t="s">
        <v>20</v>
      </c>
      <c r="D67" s="2" t="s">
        <v>2813</v>
      </c>
      <c r="E67" s="2" t="s">
        <v>113</v>
      </c>
      <c r="F67" s="2" t="s">
        <v>21</v>
      </c>
      <c r="G67" s="2" t="s">
        <v>22</v>
      </c>
      <c r="H67" s="2">
        <v>20</v>
      </c>
      <c r="I67" s="2">
        <v>-0.78</v>
      </c>
      <c r="J67" s="2">
        <v>19.22</v>
      </c>
      <c r="K67" s="2" t="s">
        <v>2814</v>
      </c>
      <c r="L67" s="2" t="s">
        <v>23</v>
      </c>
      <c r="M67" s="2" t="s">
        <v>2815</v>
      </c>
      <c r="N67" s="2" t="s">
        <v>24</v>
      </c>
      <c r="O67" s="2" t="s">
        <v>927</v>
      </c>
    </row>
    <row r="68" spans="1:15" x14ac:dyDescent="0.2">
      <c r="A68" s="3">
        <v>43243</v>
      </c>
      <c r="B68" s="4">
        <v>0.79677083333333332</v>
      </c>
      <c r="C68" s="2" t="s">
        <v>20</v>
      </c>
      <c r="D68" s="2" t="s">
        <v>2816</v>
      </c>
      <c r="E68" s="2" t="s">
        <v>113</v>
      </c>
      <c r="F68" s="2" t="s">
        <v>21</v>
      </c>
      <c r="G68" s="2" t="s">
        <v>22</v>
      </c>
      <c r="H68" s="2">
        <v>20</v>
      </c>
      <c r="I68" s="2">
        <v>-0.78</v>
      </c>
      <c r="J68" s="2">
        <v>19.22</v>
      </c>
      <c r="K68" s="2" t="s">
        <v>2817</v>
      </c>
      <c r="L68" s="2" t="s">
        <v>23</v>
      </c>
      <c r="M68" s="2" t="s">
        <v>2818</v>
      </c>
      <c r="N68" s="2" t="s">
        <v>24</v>
      </c>
      <c r="O68" s="2" t="s">
        <v>927</v>
      </c>
    </row>
    <row r="69" spans="1:15" x14ac:dyDescent="0.2">
      <c r="A69" s="3">
        <v>43243</v>
      </c>
      <c r="B69" s="4">
        <v>0.80098379629629635</v>
      </c>
      <c r="C69" s="2" t="s">
        <v>20</v>
      </c>
      <c r="D69" s="2" t="s">
        <v>2819</v>
      </c>
      <c r="E69" s="2" t="s">
        <v>113</v>
      </c>
      <c r="F69" s="2" t="s">
        <v>21</v>
      </c>
      <c r="G69" s="2" t="s">
        <v>22</v>
      </c>
      <c r="H69" s="2">
        <v>20</v>
      </c>
      <c r="I69" s="2">
        <v>-0.78</v>
      </c>
      <c r="J69" s="2">
        <v>19.22</v>
      </c>
      <c r="K69" s="2" t="s">
        <v>2820</v>
      </c>
      <c r="L69" s="2" t="s">
        <v>23</v>
      </c>
      <c r="M69" s="2" t="s">
        <v>2821</v>
      </c>
      <c r="N69" s="2" t="s">
        <v>24</v>
      </c>
      <c r="O69" s="2" t="s">
        <v>927</v>
      </c>
    </row>
    <row r="70" spans="1:15" x14ac:dyDescent="0.2">
      <c r="A70" s="3">
        <v>43243</v>
      </c>
      <c r="B70" s="4">
        <v>0.86677083333333327</v>
      </c>
      <c r="C70" s="2" t="s">
        <v>20</v>
      </c>
      <c r="D70" s="2" t="s">
        <v>1189</v>
      </c>
      <c r="E70" s="2" t="s">
        <v>113</v>
      </c>
      <c r="F70" s="2" t="s">
        <v>21</v>
      </c>
      <c r="G70" s="2" t="s">
        <v>22</v>
      </c>
      <c r="H70" s="2">
        <v>20</v>
      </c>
      <c r="I70" s="2">
        <v>-0.78</v>
      </c>
      <c r="J70" s="2">
        <v>19.22</v>
      </c>
      <c r="K70" s="2" t="s">
        <v>1190</v>
      </c>
      <c r="L70" s="2" t="s">
        <v>23</v>
      </c>
      <c r="M70" s="2" t="s">
        <v>2822</v>
      </c>
      <c r="N70" s="2" t="s">
        <v>24</v>
      </c>
      <c r="O70" s="2" t="s">
        <v>651</v>
      </c>
    </row>
    <row r="71" spans="1:15" x14ac:dyDescent="0.2">
      <c r="A71" s="3">
        <v>43244</v>
      </c>
      <c r="B71" s="4">
        <v>0.39063657407407404</v>
      </c>
      <c r="C71" s="2" t="s">
        <v>20</v>
      </c>
      <c r="D71" s="2" t="s">
        <v>157</v>
      </c>
      <c r="E71" s="2" t="s">
        <v>113</v>
      </c>
      <c r="F71" s="2" t="s">
        <v>21</v>
      </c>
      <c r="G71" s="2" t="s">
        <v>22</v>
      </c>
      <c r="H71" s="2">
        <v>20</v>
      </c>
      <c r="I71" s="2">
        <v>-0.78</v>
      </c>
      <c r="J71" s="2">
        <v>19.22</v>
      </c>
      <c r="K71" s="2" t="s">
        <v>158</v>
      </c>
      <c r="L71" s="2" t="s">
        <v>23</v>
      </c>
      <c r="M71" s="2" t="s">
        <v>2823</v>
      </c>
      <c r="N71" s="2" t="s">
        <v>24</v>
      </c>
      <c r="O71" s="2" t="s">
        <v>651</v>
      </c>
    </row>
    <row r="72" spans="1:15" x14ac:dyDescent="0.2">
      <c r="A72" s="3">
        <v>43244</v>
      </c>
      <c r="B72" s="4">
        <v>0.85068287037037038</v>
      </c>
      <c r="C72" s="2" t="s">
        <v>20</v>
      </c>
      <c r="D72" s="2" t="s">
        <v>170</v>
      </c>
      <c r="E72" s="2" t="s">
        <v>113</v>
      </c>
      <c r="F72" s="2" t="s">
        <v>21</v>
      </c>
      <c r="G72" s="2" t="s">
        <v>22</v>
      </c>
      <c r="H72" s="2">
        <v>10</v>
      </c>
      <c r="I72" s="2">
        <v>-0.49</v>
      </c>
      <c r="J72" s="2">
        <v>9.51</v>
      </c>
      <c r="K72" s="2" t="s">
        <v>171</v>
      </c>
      <c r="L72" s="2" t="s">
        <v>23</v>
      </c>
      <c r="M72" s="2" t="s">
        <v>2824</v>
      </c>
      <c r="N72" s="2" t="s">
        <v>24</v>
      </c>
      <c r="O72" s="2" t="s">
        <v>422</v>
      </c>
    </row>
    <row r="73" spans="1:15" x14ac:dyDescent="0.2">
      <c r="A73" s="3">
        <v>43245</v>
      </c>
      <c r="B73" s="4">
        <v>0.57657407407407402</v>
      </c>
      <c r="C73" s="2" t="s">
        <v>20</v>
      </c>
      <c r="D73" s="2" t="s">
        <v>1329</v>
      </c>
      <c r="E73" s="2" t="s">
        <v>113</v>
      </c>
      <c r="F73" s="2" t="s">
        <v>21</v>
      </c>
      <c r="G73" s="2" t="s">
        <v>22</v>
      </c>
      <c r="H73" s="2">
        <v>10</v>
      </c>
      <c r="I73" s="2">
        <v>-0.49</v>
      </c>
      <c r="J73" s="2">
        <v>9.51</v>
      </c>
      <c r="K73" s="2" t="s">
        <v>1330</v>
      </c>
      <c r="L73" s="2" t="s">
        <v>23</v>
      </c>
      <c r="M73" s="6" t="s">
        <v>2825</v>
      </c>
      <c r="N73" s="2" t="s">
        <v>24</v>
      </c>
      <c r="O73" s="2" t="s">
        <v>422</v>
      </c>
    </row>
    <row r="74" spans="1:15" x14ac:dyDescent="0.2">
      <c r="A74" s="3">
        <v>43247</v>
      </c>
      <c r="B74" s="4">
        <v>0.5685648148148148</v>
      </c>
      <c r="C74" s="2" t="s">
        <v>20</v>
      </c>
      <c r="D74" s="2" t="s">
        <v>2826</v>
      </c>
      <c r="E74" s="2" t="s">
        <v>113</v>
      </c>
      <c r="F74" s="2" t="s">
        <v>21</v>
      </c>
      <c r="G74" s="2" t="s">
        <v>22</v>
      </c>
      <c r="H74" s="2">
        <v>20</v>
      </c>
      <c r="I74" s="2">
        <v>-0.78</v>
      </c>
      <c r="J74" s="2">
        <v>19.22</v>
      </c>
      <c r="K74" s="2" t="s">
        <v>2827</v>
      </c>
      <c r="L74" s="2" t="s">
        <v>23</v>
      </c>
      <c r="M74" s="2" t="s">
        <v>2828</v>
      </c>
      <c r="N74" s="2" t="s">
        <v>24</v>
      </c>
      <c r="O74" s="2" t="s">
        <v>927</v>
      </c>
    </row>
    <row r="75" spans="1:15" x14ac:dyDescent="0.2">
      <c r="A75" s="3">
        <v>43248</v>
      </c>
      <c r="B75" s="4">
        <v>0.57894675925925931</v>
      </c>
      <c r="C75" s="2" t="s">
        <v>20</v>
      </c>
      <c r="D75" s="2" t="s">
        <v>2522</v>
      </c>
      <c r="E75" s="2" t="s">
        <v>113</v>
      </c>
      <c r="F75" s="2" t="s">
        <v>21</v>
      </c>
      <c r="G75" s="2" t="s">
        <v>22</v>
      </c>
      <c r="H75" s="2">
        <v>0.1</v>
      </c>
      <c r="I75" s="2">
        <v>-0.1</v>
      </c>
      <c r="J75" s="2">
        <v>0</v>
      </c>
      <c r="K75" s="2" t="s">
        <v>2523</v>
      </c>
      <c r="L75" s="2" t="s">
        <v>23</v>
      </c>
      <c r="M75" s="2" t="s">
        <v>2829</v>
      </c>
      <c r="N75" s="2" t="s">
        <v>24</v>
      </c>
      <c r="O75" s="2" t="s">
        <v>651</v>
      </c>
    </row>
    <row r="76" spans="1:15" x14ac:dyDescent="0.2">
      <c r="A76" s="3">
        <v>43249</v>
      </c>
      <c r="B76" s="4">
        <v>0.32184027777777779</v>
      </c>
      <c r="C76" s="2" t="s">
        <v>20</v>
      </c>
      <c r="D76" s="2" t="s">
        <v>2819</v>
      </c>
      <c r="E76" s="2" t="s">
        <v>2564</v>
      </c>
      <c r="F76" s="2" t="s">
        <v>21</v>
      </c>
      <c r="G76" s="2" t="s">
        <v>22</v>
      </c>
      <c r="H76" s="2">
        <v>10</v>
      </c>
      <c r="I76" s="2">
        <v>-0.49</v>
      </c>
      <c r="J76" s="2">
        <v>9.51</v>
      </c>
      <c r="K76" s="2" t="s">
        <v>2820</v>
      </c>
      <c r="L76" s="2" t="s">
        <v>23</v>
      </c>
      <c r="M76" s="2" t="s">
        <v>2830</v>
      </c>
      <c r="N76" s="2" t="s">
        <v>114</v>
      </c>
      <c r="O76" s="2" t="s">
        <v>2831</v>
      </c>
    </row>
    <row r="77" spans="1:15" x14ac:dyDescent="0.2">
      <c r="A77" s="3">
        <v>43249</v>
      </c>
      <c r="B77" s="4">
        <v>0.39841435185185187</v>
      </c>
      <c r="C77" s="2" t="s">
        <v>20</v>
      </c>
      <c r="D77" s="2" t="s">
        <v>170</v>
      </c>
      <c r="E77" s="2" t="s">
        <v>2564</v>
      </c>
      <c r="F77" s="2" t="s">
        <v>21</v>
      </c>
      <c r="G77" s="2" t="s">
        <v>22</v>
      </c>
      <c r="H77" s="2">
        <v>15</v>
      </c>
      <c r="I77" s="2">
        <v>-0.64</v>
      </c>
      <c r="J77" s="2">
        <v>14.36</v>
      </c>
      <c r="K77" s="2" t="s">
        <v>171</v>
      </c>
      <c r="L77" s="2" t="s">
        <v>23</v>
      </c>
      <c r="M77" s="2" t="s">
        <v>2832</v>
      </c>
      <c r="N77" s="2" t="s">
        <v>114</v>
      </c>
      <c r="O77" s="2" t="s">
        <v>2833</v>
      </c>
    </row>
    <row r="78" spans="1:15" x14ac:dyDescent="0.2">
      <c r="A78" s="3">
        <v>43250</v>
      </c>
      <c r="B78" s="4">
        <v>0.81937499999999996</v>
      </c>
      <c r="C78" s="2" t="s">
        <v>20</v>
      </c>
      <c r="D78" s="2" t="s">
        <v>470</v>
      </c>
      <c r="E78" s="2" t="s">
        <v>2564</v>
      </c>
      <c r="F78" s="2" t="s">
        <v>21</v>
      </c>
      <c r="G78" s="2" t="s">
        <v>22</v>
      </c>
      <c r="H78" s="2">
        <v>5</v>
      </c>
      <c r="I78" s="2">
        <v>-0.35</v>
      </c>
      <c r="J78" s="2">
        <v>4.6500000000000004</v>
      </c>
      <c r="K78" s="2" t="s">
        <v>471</v>
      </c>
      <c r="L78" s="2" t="s">
        <v>23</v>
      </c>
      <c r="M78" s="2" t="s">
        <v>2834</v>
      </c>
      <c r="N78" s="2" t="s">
        <v>114</v>
      </c>
      <c r="O78" s="2" t="s">
        <v>2835</v>
      </c>
    </row>
    <row r="79" spans="1:15" x14ac:dyDescent="0.2">
      <c r="A79" s="3">
        <v>43250</v>
      </c>
      <c r="B79" s="4">
        <v>0.96516203703703696</v>
      </c>
      <c r="C79" s="2" t="s">
        <v>20</v>
      </c>
      <c r="D79" s="2" t="s">
        <v>2836</v>
      </c>
      <c r="E79" s="2" t="s">
        <v>113</v>
      </c>
      <c r="F79" s="2" t="s">
        <v>21</v>
      </c>
      <c r="G79" s="2" t="s">
        <v>22</v>
      </c>
      <c r="H79" s="2">
        <v>20</v>
      </c>
      <c r="I79" s="2">
        <v>-0.78</v>
      </c>
      <c r="J79" s="2">
        <v>19.22</v>
      </c>
      <c r="K79" s="2" t="s">
        <v>2837</v>
      </c>
      <c r="L79" s="2" t="s">
        <v>23</v>
      </c>
      <c r="M79" s="2" t="s">
        <v>2838</v>
      </c>
      <c r="N79" s="2" t="s">
        <v>24</v>
      </c>
      <c r="O79" s="2" t="s">
        <v>651</v>
      </c>
    </row>
    <row r="80" spans="1:15" x14ac:dyDescent="0.2">
      <c r="A80" s="3">
        <v>43251</v>
      </c>
      <c r="B80" s="4">
        <v>0.69460648148148152</v>
      </c>
      <c r="C80" s="2" t="s">
        <v>20</v>
      </c>
      <c r="D80" s="2" t="s">
        <v>2609</v>
      </c>
      <c r="E80" s="2" t="s">
        <v>113</v>
      </c>
      <c r="F80" s="2" t="s">
        <v>21</v>
      </c>
      <c r="G80" s="2" t="s">
        <v>22</v>
      </c>
      <c r="H80" s="2">
        <v>10</v>
      </c>
      <c r="I80" s="2">
        <v>-0.49</v>
      </c>
      <c r="J80" s="2">
        <v>9.51</v>
      </c>
      <c r="K80" s="2" t="s">
        <v>2511</v>
      </c>
      <c r="L80" s="2" t="s">
        <v>23</v>
      </c>
      <c r="M80" s="2" t="s">
        <v>2839</v>
      </c>
      <c r="N80" s="2" t="s">
        <v>24</v>
      </c>
      <c r="O80" s="2" t="s">
        <v>422</v>
      </c>
    </row>
    <row r="81" spans="1:15" x14ac:dyDescent="0.2">
      <c r="A81" s="3">
        <v>43251</v>
      </c>
      <c r="B81" s="4">
        <v>0.70578703703703705</v>
      </c>
      <c r="C81" s="2" t="s">
        <v>20</v>
      </c>
      <c r="D81" s="2" t="s">
        <v>2609</v>
      </c>
      <c r="E81" s="2" t="s">
        <v>113</v>
      </c>
      <c r="F81" s="2" t="s">
        <v>21</v>
      </c>
      <c r="G81" s="2" t="s">
        <v>22</v>
      </c>
      <c r="H81" s="2">
        <v>10</v>
      </c>
      <c r="I81" s="2">
        <v>-0.49</v>
      </c>
      <c r="J81" s="2">
        <v>9.51</v>
      </c>
      <c r="K81" s="2" t="s">
        <v>2511</v>
      </c>
      <c r="L81" s="2" t="s">
        <v>23</v>
      </c>
      <c r="M81" s="2" t="s">
        <v>2840</v>
      </c>
      <c r="N81" s="2" t="s">
        <v>24</v>
      </c>
      <c r="O81" s="2" t="s">
        <v>422</v>
      </c>
    </row>
    <row r="82" spans="1:15" x14ac:dyDescent="0.2">
      <c r="A82" s="3">
        <v>43251</v>
      </c>
      <c r="B82" s="4">
        <v>0.81363425925925925</v>
      </c>
      <c r="C82" s="2" t="s">
        <v>20</v>
      </c>
      <c r="D82" s="2" t="s">
        <v>2769</v>
      </c>
      <c r="E82" s="2" t="s">
        <v>2564</v>
      </c>
      <c r="F82" s="2" t="s">
        <v>21</v>
      </c>
      <c r="G82" s="2" t="s">
        <v>22</v>
      </c>
      <c r="H82" s="2">
        <v>5</v>
      </c>
      <c r="I82" s="2">
        <v>-0.35</v>
      </c>
      <c r="J82" s="2">
        <v>4.6500000000000004</v>
      </c>
      <c r="K82" s="2" t="s">
        <v>2770</v>
      </c>
      <c r="L82" s="2" t="s">
        <v>23</v>
      </c>
      <c r="M82" s="2" t="s">
        <v>2841</v>
      </c>
      <c r="N82" s="2" t="s">
        <v>114</v>
      </c>
      <c r="O82" s="2" t="s">
        <v>2842</v>
      </c>
    </row>
    <row r="83" spans="1:15" x14ac:dyDescent="0.2">
      <c r="A83" s="3">
        <v>43252</v>
      </c>
      <c r="B83" s="4">
        <v>0.65012731481481478</v>
      </c>
      <c r="C83" s="2" t="s">
        <v>20</v>
      </c>
      <c r="D83" s="2" t="s">
        <v>2654</v>
      </c>
      <c r="E83" s="2" t="s">
        <v>2564</v>
      </c>
      <c r="F83" s="2" t="s">
        <v>21</v>
      </c>
      <c r="G83" s="2" t="s">
        <v>22</v>
      </c>
      <c r="H83" s="2">
        <v>5</v>
      </c>
      <c r="I83" s="2">
        <v>-0.35</v>
      </c>
      <c r="J83" s="2">
        <v>4.6500000000000004</v>
      </c>
      <c r="K83" s="2" t="s">
        <v>2655</v>
      </c>
      <c r="L83" s="2" t="s">
        <v>23</v>
      </c>
      <c r="M83" s="2" t="s">
        <v>2843</v>
      </c>
      <c r="N83" s="2" t="s">
        <v>114</v>
      </c>
      <c r="O83" s="2" t="s">
        <v>2844</v>
      </c>
    </row>
    <row r="84" spans="1:15" x14ac:dyDescent="0.2">
      <c r="A84" s="3">
        <v>43253</v>
      </c>
      <c r="B84" s="4">
        <v>0.56587962962962968</v>
      </c>
      <c r="C84" s="2" t="s">
        <v>20</v>
      </c>
      <c r="D84" s="2" t="s">
        <v>2769</v>
      </c>
      <c r="E84" s="2" t="s">
        <v>113</v>
      </c>
      <c r="F84" s="2" t="s">
        <v>21</v>
      </c>
      <c r="G84" s="2" t="s">
        <v>22</v>
      </c>
      <c r="H84" s="2">
        <v>20</v>
      </c>
      <c r="I84" s="2">
        <v>-0.88</v>
      </c>
      <c r="J84" s="2">
        <v>19.12</v>
      </c>
      <c r="K84" s="2" t="s">
        <v>2770</v>
      </c>
      <c r="L84" s="2" t="s">
        <v>23</v>
      </c>
      <c r="M84" s="2" t="s">
        <v>2845</v>
      </c>
      <c r="N84" s="2" t="s">
        <v>24</v>
      </c>
      <c r="O84" s="2" t="s">
        <v>927</v>
      </c>
    </row>
    <row r="85" spans="1:15" x14ac:dyDescent="0.2">
      <c r="A85" s="3">
        <v>43253</v>
      </c>
      <c r="B85" s="4">
        <v>0.56722222222222218</v>
      </c>
      <c r="C85" s="2" t="s">
        <v>20</v>
      </c>
      <c r="D85" s="2" t="s">
        <v>2769</v>
      </c>
      <c r="E85" s="2" t="s">
        <v>2564</v>
      </c>
      <c r="F85" s="2" t="s">
        <v>21</v>
      </c>
      <c r="G85" s="2" t="s">
        <v>22</v>
      </c>
      <c r="H85" s="2">
        <v>5</v>
      </c>
      <c r="I85" s="2">
        <v>-0.37</v>
      </c>
      <c r="J85" s="2">
        <v>4.63</v>
      </c>
      <c r="K85" s="2" t="s">
        <v>2770</v>
      </c>
      <c r="L85" s="2" t="s">
        <v>23</v>
      </c>
      <c r="M85" s="2" t="s">
        <v>2846</v>
      </c>
      <c r="N85" s="2" t="s">
        <v>114</v>
      </c>
      <c r="O85" s="2" t="s">
        <v>2847</v>
      </c>
    </row>
    <row r="86" spans="1:15" x14ac:dyDescent="0.2">
      <c r="A86" s="3">
        <v>43253</v>
      </c>
      <c r="B86" s="4">
        <v>0.78149305555555559</v>
      </c>
      <c r="C86" s="2" t="s">
        <v>20</v>
      </c>
      <c r="D86" s="2" t="s">
        <v>2848</v>
      </c>
      <c r="E86" s="2" t="s">
        <v>2564</v>
      </c>
      <c r="F86" s="2" t="s">
        <v>21</v>
      </c>
      <c r="G86" s="2" t="s">
        <v>22</v>
      </c>
      <c r="H86" s="2">
        <v>5</v>
      </c>
      <c r="I86" s="2">
        <v>-0.37</v>
      </c>
      <c r="J86" s="2">
        <v>4.63</v>
      </c>
      <c r="K86" s="2" t="s">
        <v>2849</v>
      </c>
      <c r="L86" s="2" t="s">
        <v>23</v>
      </c>
      <c r="M86" s="2" t="s">
        <v>2850</v>
      </c>
      <c r="N86" s="2" t="s">
        <v>114</v>
      </c>
      <c r="O86" s="2" t="s">
        <v>2851</v>
      </c>
    </row>
    <row r="87" spans="1:15" x14ac:dyDescent="0.2">
      <c r="A87" s="3">
        <v>43253</v>
      </c>
      <c r="B87" s="4">
        <v>0.80531249999999999</v>
      </c>
      <c r="C87" s="2" t="s">
        <v>20</v>
      </c>
      <c r="D87" s="2" t="s">
        <v>2852</v>
      </c>
      <c r="E87" s="2" t="s">
        <v>113</v>
      </c>
      <c r="F87" s="2" t="s">
        <v>21</v>
      </c>
      <c r="G87" s="2" t="s">
        <v>22</v>
      </c>
      <c r="H87" s="2">
        <v>20</v>
      </c>
      <c r="I87" s="2">
        <v>-0.88</v>
      </c>
      <c r="J87" s="2">
        <v>19.12</v>
      </c>
      <c r="K87" s="2" t="s">
        <v>2853</v>
      </c>
      <c r="L87" s="2" t="s">
        <v>23</v>
      </c>
      <c r="M87" s="2" t="s">
        <v>2854</v>
      </c>
      <c r="N87" s="2" t="s">
        <v>24</v>
      </c>
      <c r="O87" s="2" t="s">
        <v>927</v>
      </c>
    </row>
    <row r="88" spans="1:15" x14ac:dyDescent="0.2">
      <c r="A88" s="3">
        <v>43253</v>
      </c>
      <c r="B88" s="4">
        <v>0.94207175925925923</v>
      </c>
      <c r="C88" s="2" t="s">
        <v>20</v>
      </c>
      <c r="D88" s="2" t="s">
        <v>2855</v>
      </c>
      <c r="E88" s="2" t="s">
        <v>113</v>
      </c>
      <c r="F88" s="2" t="s">
        <v>21</v>
      </c>
      <c r="G88" s="2" t="s">
        <v>22</v>
      </c>
      <c r="H88" s="2">
        <v>20</v>
      </c>
      <c r="I88" s="2">
        <v>-0.88</v>
      </c>
      <c r="J88" s="2">
        <v>19.12</v>
      </c>
      <c r="K88" s="2" t="s">
        <v>2856</v>
      </c>
      <c r="L88" s="2" t="s">
        <v>23</v>
      </c>
      <c r="M88" s="2" t="s">
        <v>2857</v>
      </c>
      <c r="N88" s="2" t="s">
        <v>24</v>
      </c>
      <c r="O88" s="2" t="s">
        <v>927</v>
      </c>
    </row>
    <row r="89" spans="1:15" x14ac:dyDescent="0.2">
      <c r="A89" s="3">
        <v>43253</v>
      </c>
      <c r="B89" s="4">
        <v>0.94739583333333333</v>
      </c>
      <c r="C89" s="2" t="s">
        <v>20</v>
      </c>
      <c r="D89" s="2" t="s">
        <v>2855</v>
      </c>
      <c r="E89" s="2" t="s">
        <v>2564</v>
      </c>
      <c r="F89" s="2" t="s">
        <v>21</v>
      </c>
      <c r="G89" s="2" t="s">
        <v>22</v>
      </c>
      <c r="H89" s="2">
        <v>5</v>
      </c>
      <c r="I89" s="2">
        <v>-0.37</v>
      </c>
      <c r="J89" s="2">
        <v>4.63</v>
      </c>
      <c r="K89" s="2" t="s">
        <v>2856</v>
      </c>
      <c r="L89" s="2" t="s">
        <v>23</v>
      </c>
      <c r="M89" s="2" t="s">
        <v>2858</v>
      </c>
      <c r="N89" s="2" t="s">
        <v>114</v>
      </c>
      <c r="O89" s="2" t="s">
        <v>2859</v>
      </c>
    </row>
    <row r="90" spans="1:15" x14ac:dyDescent="0.2">
      <c r="J90" s="2">
        <f>SUBTOTAL(9,J2:J89)</f>
        <v>-1034.7199999999989</v>
      </c>
    </row>
  </sheetData>
  <autoFilter ref="A1:O89" xr:uid="{3F30ECD6-0BC5-469E-9C38-F10DD326EC13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A6AE4-3FC0-44B1-AC0C-97318BCF9F50}">
  <dimension ref="A1:O158"/>
  <sheetViews>
    <sheetView workbookViewId="0">
      <selection activeCell="P1" sqref="P1:AQ1048576"/>
    </sheetView>
  </sheetViews>
  <sheetFormatPr defaultRowHeight="12.75" x14ac:dyDescent="0.2"/>
  <cols>
    <col min="1" max="1" width="10.140625" bestFit="1" customWidth="1"/>
    <col min="2" max="3" width="9.140625" customWidth="1"/>
    <col min="6" max="7" width="9.140625" customWidth="1"/>
    <col min="12" max="14" width="9.140625" customWidth="1"/>
    <col min="15" max="15" width="99.28515625" customWidth="1"/>
  </cols>
  <sheetData>
    <row r="1" spans="1:15" x14ac:dyDescent="0.2">
      <c r="A1" s="2" t="s">
        <v>8</v>
      </c>
      <c r="B1" s="2" t="s">
        <v>76</v>
      </c>
      <c r="C1" s="2" t="s">
        <v>77</v>
      </c>
      <c r="D1" s="2" t="s">
        <v>78</v>
      </c>
      <c r="E1" s="2" t="s">
        <v>79</v>
      </c>
      <c r="F1" s="2" t="s">
        <v>80</v>
      </c>
      <c r="G1" s="2" t="s">
        <v>81</v>
      </c>
      <c r="H1" s="2" t="s">
        <v>82</v>
      </c>
      <c r="I1" s="2" t="s">
        <v>83</v>
      </c>
      <c r="J1" s="2" t="s">
        <v>84</v>
      </c>
      <c r="K1" s="2" t="s">
        <v>85</v>
      </c>
      <c r="L1" s="2" t="s">
        <v>86</v>
      </c>
      <c r="M1" s="2" t="s">
        <v>87</v>
      </c>
      <c r="N1" s="2" t="s">
        <v>89</v>
      </c>
      <c r="O1" s="2" t="s">
        <v>90</v>
      </c>
    </row>
    <row r="2" spans="1:15" x14ac:dyDescent="0.2">
      <c r="A2" s="3">
        <v>43193</v>
      </c>
      <c r="B2" s="4">
        <v>0.34693287037037041</v>
      </c>
      <c r="C2" s="2" t="s">
        <v>20</v>
      </c>
      <c r="D2" s="2" t="s">
        <v>150</v>
      </c>
      <c r="E2" s="2" t="s">
        <v>113</v>
      </c>
      <c r="F2" s="2" t="s">
        <v>21</v>
      </c>
      <c r="G2" s="2" t="s">
        <v>22</v>
      </c>
      <c r="H2" s="2">
        <v>5</v>
      </c>
      <c r="I2" s="2">
        <v>-0.35</v>
      </c>
      <c r="J2" s="2">
        <v>4.6500000000000004</v>
      </c>
      <c r="K2" s="2" t="s">
        <v>151</v>
      </c>
      <c r="L2" s="2" t="s">
        <v>23</v>
      </c>
      <c r="M2" s="2" t="s">
        <v>2405</v>
      </c>
      <c r="N2" s="2" t="s">
        <v>114</v>
      </c>
      <c r="O2" s="2" t="s">
        <v>750</v>
      </c>
    </row>
    <row r="3" spans="1:15" x14ac:dyDescent="0.2">
      <c r="A3" s="3">
        <v>43193</v>
      </c>
      <c r="B3" s="4">
        <v>0.43856481481481485</v>
      </c>
      <c r="C3" s="2" t="s">
        <v>20</v>
      </c>
      <c r="D3" s="2" t="s">
        <v>1304</v>
      </c>
      <c r="E3" s="2" t="s">
        <v>113</v>
      </c>
      <c r="F3" s="2" t="s">
        <v>21</v>
      </c>
      <c r="G3" s="2" t="s">
        <v>22</v>
      </c>
      <c r="H3" s="2">
        <v>20</v>
      </c>
      <c r="I3" s="2">
        <v>-0.78</v>
      </c>
      <c r="J3" s="2">
        <v>19.22</v>
      </c>
      <c r="K3" s="2" t="s">
        <v>1305</v>
      </c>
      <c r="L3" s="2" t="s">
        <v>23</v>
      </c>
      <c r="M3" s="2" t="s">
        <v>2406</v>
      </c>
      <c r="N3" s="2" t="s">
        <v>24</v>
      </c>
      <c r="O3" s="2" t="s">
        <v>651</v>
      </c>
    </row>
    <row r="4" spans="1:15" x14ac:dyDescent="0.2">
      <c r="A4" s="3">
        <v>43193</v>
      </c>
      <c r="B4" s="4">
        <v>0.45687499999999998</v>
      </c>
      <c r="C4" s="2" t="s">
        <v>20</v>
      </c>
      <c r="D4" s="2" t="s">
        <v>1112</v>
      </c>
      <c r="E4" s="2" t="s">
        <v>113</v>
      </c>
      <c r="F4" s="2" t="s">
        <v>21</v>
      </c>
      <c r="G4" s="2" t="s">
        <v>22</v>
      </c>
      <c r="H4" s="2">
        <v>4.5</v>
      </c>
      <c r="I4" s="2">
        <v>-0.33</v>
      </c>
      <c r="J4" s="2">
        <v>4.17</v>
      </c>
      <c r="K4" s="2" t="s">
        <v>1113</v>
      </c>
      <c r="L4" s="2" t="s">
        <v>23</v>
      </c>
      <c r="M4" s="2" t="s">
        <v>2407</v>
      </c>
      <c r="N4" s="2" t="s">
        <v>114</v>
      </c>
      <c r="O4" s="2" t="s">
        <v>747</v>
      </c>
    </row>
    <row r="5" spans="1:15" x14ac:dyDescent="0.2">
      <c r="A5" s="3">
        <v>43193</v>
      </c>
      <c r="B5" s="4">
        <v>0.51060185185185192</v>
      </c>
      <c r="C5" s="2" t="s">
        <v>20</v>
      </c>
      <c r="D5" s="2" t="s">
        <v>35</v>
      </c>
      <c r="E5" s="2" t="s">
        <v>113</v>
      </c>
      <c r="F5" s="2" t="s">
        <v>21</v>
      </c>
      <c r="G5" s="2" t="s">
        <v>22</v>
      </c>
      <c r="H5" s="2">
        <v>9</v>
      </c>
      <c r="I5" s="2">
        <v>-0.46</v>
      </c>
      <c r="J5" s="2">
        <v>8.5399999999999991</v>
      </c>
      <c r="K5" s="2" t="s">
        <v>36</v>
      </c>
      <c r="L5" s="2" t="s">
        <v>23</v>
      </c>
      <c r="M5" s="2" t="s">
        <v>2408</v>
      </c>
      <c r="N5" s="2" t="s">
        <v>114</v>
      </c>
      <c r="O5" s="2" t="s">
        <v>747</v>
      </c>
    </row>
    <row r="6" spans="1:15" x14ac:dyDescent="0.2">
      <c r="A6" s="3">
        <v>43193</v>
      </c>
      <c r="B6" s="4">
        <v>0.51104166666666673</v>
      </c>
      <c r="C6" s="2" t="s">
        <v>20</v>
      </c>
      <c r="D6" s="2" t="s">
        <v>2409</v>
      </c>
      <c r="E6" s="2" t="s">
        <v>113</v>
      </c>
      <c r="F6" s="2" t="s">
        <v>21</v>
      </c>
      <c r="G6" s="2" t="s">
        <v>22</v>
      </c>
      <c r="H6" s="2">
        <v>13</v>
      </c>
      <c r="I6" s="2">
        <v>-0.57999999999999996</v>
      </c>
      <c r="J6" s="2">
        <v>12.42</v>
      </c>
      <c r="K6" s="2" t="s">
        <v>2410</v>
      </c>
      <c r="L6" s="2" t="s">
        <v>23</v>
      </c>
      <c r="M6" s="2" t="s">
        <v>2411</v>
      </c>
      <c r="N6" s="2" t="s">
        <v>24</v>
      </c>
      <c r="O6" s="2" t="s">
        <v>1833</v>
      </c>
    </row>
    <row r="7" spans="1:15" x14ac:dyDescent="0.2">
      <c r="A7" s="3">
        <v>43193</v>
      </c>
      <c r="B7" s="4">
        <v>0.51131944444444444</v>
      </c>
      <c r="C7" s="2" t="s">
        <v>20</v>
      </c>
      <c r="D7" s="2" t="s">
        <v>35</v>
      </c>
      <c r="E7" s="2" t="s">
        <v>113</v>
      </c>
      <c r="F7" s="2" t="s">
        <v>21</v>
      </c>
      <c r="G7" s="2" t="s">
        <v>22</v>
      </c>
      <c r="H7" s="2">
        <v>5</v>
      </c>
      <c r="I7" s="2">
        <v>-0.35</v>
      </c>
      <c r="J7" s="2">
        <v>4.6500000000000004</v>
      </c>
      <c r="K7" s="2" t="s">
        <v>36</v>
      </c>
      <c r="L7" s="2" t="s">
        <v>23</v>
      </c>
      <c r="M7" s="2" t="s">
        <v>2412</v>
      </c>
      <c r="N7" s="2" t="s">
        <v>114</v>
      </c>
      <c r="O7" s="2" t="s">
        <v>750</v>
      </c>
    </row>
    <row r="8" spans="1:15" x14ac:dyDescent="0.2">
      <c r="A8" s="3">
        <v>43193</v>
      </c>
      <c r="B8" s="4">
        <v>0.61392361111111116</v>
      </c>
      <c r="C8" s="2" t="s">
        <v>20</v>
      </c>
      <c r="D8" s="2" t="s">
        <v>2413</v>
      </c>
      <c r="E8" s="2" t="s">
        <v>113</v>
      </c>
      <c r="F8" s="2" t="s">
        <v>21</v>
      </c>
      <c r="G8" s="2" t="s">
        <v>22</v>
      </c>
      <c r="H8" s="2">
        <v>20</v>
      </c>
      <c r="I8" s="2">
        <v>-0.78</v>
      </c>
      <c r="J8" s="2">
        <v>19.22</v>
      </c>
      <c r="K8" s="2" t="s">
        <v>2414</v>
      </c>
      <c r="L8" s="2" t="s">
        <v>23</v>
      </c>
      <c r="M8" s="2" t="s">
        <v>2415</v>
      </c>
      <c r="N8" s="2" t="s">
        <v>24</v>
      </c>
      <c r="O8" s="2" t="s">
        <v>651</v>
      </c>
    </row>
    <row r="9" spans="1:15" x14ac:dyDescent="0.2">
      <c r="A9" s="3">
        <v>43193</v>
      </c>
      <c r="B9" s="4">
        <v>0.71575231481481483</v>
      </c>
      <c r="C9" s="2" t="s">
        <v>20</v>
      </c>
      <c r="D9" s="2" t="s">
        <v>2416</v>
      </c>
      <c r="E9" s="2" t="s">
        <v>113</v>
      </c>
      <c r="F9" s="2" t="s">
        <v>21</v>
      </c>
      <c r="G9" s="2" t="s">
        <v>22</v>
      </c>
      <c r="H9" s="2">
        <v>20</v>
      </c>
      <c r="I9" s="2">
        <v>-0.78</v>
      </c>
      <c r="J9" s="2">
        <v>19.22</v>
      </c>
      <c r="K9" s="2" t="s">
        <v>2417</v>
      </c>
      <c r="L9" s="2" t="s">
        <v>23</v>
      </c>
      <c r="M9" s="2" t="s">
        <v>2418</v>
      </c>
      <c r="N9" s="2" t="s">
        <v>24</v>
      </c>
      <c r="O9" s="2" t="s">
        <v>927</v>
      </c>
    </row>
    <row r="10" spans="1:15" x14ac:dyDescent="0.2">
      <c r="A10" s="3">
        <v>43193</v>
      </c>
      <c r="B10" s="4">
        <v>0.76893518518518522</v>
      </c>
      <c r="C10" s="2" t="s">
        <v>20</v>
      </c>
      <c r="D10" s="2" t="s">
        <v>2419</v>
      </c>
      <c r="E10" s="2" t="s">
        <v>113</v>
      </c>
      <c r="F10" s="2" t="s">
        <v>21</v>
      </c>
      <c r="G10" s="2" t="s">
        <v>22</v>
      </c>
      <c r="H10" s="2">
        <v>30</v>
      </c>
      <c r="I10" s="2">
        <v>-1.07</v>
      </c>
      <c r="J10" s="2">
        <v>28.93</v>
      </c>
      <c r="K10" s="2" t="s">
        <v>2420</v>
      </c>
      <c r="L10" s="2" t="s">
        <v>23</v>
      </c>
      <c r="M10" s="2" t="s">
        <v>2421</v>
      </c>
      <c r="N10" s="2" t="s">
        <v>24</v>
      </c>
      <c r="O10" s="2" t="s">
        <v>927</v>
      </c>
    </row>
    <row r="11" spans="1:15" x14ac:dyDescent="0.2">
      <c r="A11" s="3">
        <v>43193</v>
      </c>
      <c r="B11" s="4">
        <v>0.80150462962962965</v>
      </c>
      <c r="C11" s="2" t="s">
        <v>20</v>
      </c>
      <c r="D11" s="2" t="s">
        <v>35</v>
      </c>
      <c r="E11" s="2" t="s">
        <v>113</v>
      </c>
      <c r="F11" s="2" t="s">
        <v>21</v>
      </c>
      <c r="G11" s="2" t="s">
        <v>22</v>
      </c>
      <c r="H11" s="2">
        <v>9</v>
      </c>
      <c r="I11" s="2">
        <v>-0.46</v>
      </c>
      <c r="J11" s="2">
        <v>8.5399999999999991</v>
      </c>
      <c r="K11" s="2" t="s">
        <v>36</v>
      </c>
      <c r="L11" s="2" t="s">
        <v>23</v>
      </c>
      <c r="M11" s="2" t="s">
        <v>2422</v>
      </c>
      <c r="N11" s="2" t="s">
        <v>114</v>
      </c>
      <c r="O11" s="2" t="s">
        <v>747</v>
      </c>
    </row>
    <row r="12" spans="1:15" x14ac:dyDescent="0.2">
      <c r="A12" s="3">
        <v>43193</v>
      </c>
      <c r="B12" s="4">
        <v>0.80553240740740739</v>
      </c>
      <c r="C12" s="2" t="s">
        <v>20</v>
      </c>
      <c r="D12" s="2" t="s">
        <v>1112</v>
      </c>
      <c r="E12" s="2" t="s">
        <v>113</v>
      </c>
      <c r="F12" s="2" t="s">
        <v>21</v>
      </c>
      <c r="G12" s="2" t="s">
        <v>22</v>
      </c>
      <c r="H12" s="2">
        <v>9</v>
      </c>
      <c r="I12" s="2">
        <v>-0.46</v>
      </c>
      <c r="J12" s="2">
        <v>8.5399999999999991</v>
      </c>
      <c r="K12" s="2" t="s">
        <v>1113</v>
      </c>
      <c r="L12" s="2" t="s">
        <v>23</v>
      </c>
      <c r="M12" s="2" t="s">
        <v>2423</v>
      </c>
      <c r="N12" s="2" t="s">
        <v>114</v>
      </c>
      <c r="O12" s="2" t="s">
        <v>747</v>
      </c>
    </row>
    <row r="13" spans="1:15" x14ac:dyDescent="0.2">
      <c r="A13" s="3">
        <v>43193</v>
      </c>
      <c r="B13" s="4">
        <v>0.82899305555555547</v>
      </c>
      <c r="C13" s="2" t="s">
        <v>20</v>
      </c>
      <c r="D13" s="2" t="s">
        <v>2424</v>
      </c>
      <c r="E13" s="2" t="s">
        <v>113</v>
      </c>
      <c r="F13" s="2" t="s">
        <v>21</v>
      </c>
      <c r="G13" s="2" t="s">
        <v>22</v>
      </c>
      <c r="H13" s="2">
        <v>9</v>
      </c>
      <c r="I13" s="2">
        <v>-0.46</v>
      </c>
      <c r="J13" s="2">
        <v>8.5399999999999991</v>
      </c>
      <c r="K13" s="2" t="s">
        <v>2420</v>
      </c>
      <c r="L13" s="2" t="s">
        <v>23</v>
      </c>
      <c r="M13" s="2" t="s">
        <v>2425</v>
      </c>
      <c r="N13" s="2" t="s">
        <v>114</v>
      </c>
      <c r="O13" s="2" t="s">
        <v>747</v>
      </c>
    </row>
    <row r="14" spans="1:15" x14ac:dyDescent="0.2">
      <c r="A14" s="3">
        <v>43193</v>
      </c>
      <c r="B14" s="4">
        <v>0.86261574074074077</v>
      </c>
      <c r="C14" s="2" t="s">
        <v>20</v>
      </c>
      <c r="D14" s="2" t="s">
        <v>1950</v>
      </c>
      <c r="E14" s="2" t="s">
        <v>113</v>
      </c>
      <c r="F14" s="2" t="s">
        <v>21</v>
      </c>
      <c r="G14" s="2" t="s">
        <v>22</v>
      </c>
      <c r="H14" s="2">
        <v>4.5</v>
      </c>
      <c r="I14" s="2">
        <v>-0.33</v>
      </c>
      <c r="J14" s="2">
        <v>4.17</v>
      </c>
      <c r="K14" s="2" t="s">
        <v>1948</v>
      </c>
      <c r="L14" s="2" t="s">
        <v>23</v>
      </c>
      <c r="M14" s="2" t="s">
        <v>2426</v>
      </c>
      <c r="N14" s="2" t="s">
        <v>114</v>
      </c>
      <c r="O14" s="2" t="s">
        <v>747</v>
      </c>
    </row>
    <row r="15" spans="1:15" x14ac:dyDescent="0.2">
      <c r="A15" s="3">
        <v>43194</v>
      </c>
      <c r="B15" s="4">
        <v>0.52127314814814818</v>
      </c>
      <c r="C15" s="2" t="s">
        <v>20</v>
      </c>
      <c r="D15" s="2" t="s">
        <v>2427</v>
      </c>
      <c r="E15" s="2" t="s">
        <v>113</v>
      </c>
      <c r="F15" s="2" t="s">
        <v>21</v>
      </c>
      <c r="G15" s="2" t="s">
        <v>22</v>
      </c>
      <c r="H15" s="2">
        <v>20</v>
      </c>
      <c r="I15" s="2">
        <v>-0.78</v>
      </c>
      <c r="J15" s="2">
        <v>19.22</v>
      </c>
      <c r="K15" s="2" t="s">
        <v>2428</v>
      </c>
      <c r="L15" s="2" t="s">
        <v>23</v>
      </c>
      <c r="M15" s="2" t="s">
        <v>2429</v>
      </c>
      <c r="N15" s="2" t="s">
        <v>24</v>
      </c>
      <c r="O15" s="2" t="s">
        <v>927</v>
      </c>
    </row>
    <row r="16" spans="1:15" x14ac:dyDescent="0.2">
      <c r="A16" s="3">
        <v>43194</v>
      </c>
      <c r="B16" s="4">
        <v>0.75974537037037038</v>
      </c>
      <c r="C16" s="2" t="s">
        <v>20</v>
      </c>
      <c r="D16" s="2" t="s">
        <v>2430</v>
      </c>
      <c r="E16" s="2" t="s">
        <v>113</v>
      </c>
      <c r="F16" s="2" t="s">
        <v>21</v>
      </c>
      <c r="G16" s="2" t="s">
        <v>22</v>
      </c>
      <c r="H16" s="2">
        <v>13</v>
      </c>
      <c r="I16" s="2">
        <v>-0.57999999999999996</v>
      </c>
      <c r="J16" s="2">
        <v>12.42</v>
      </c>
      <c r="K16" s="2" t="s">
        <v>2431</v>
      </c>
      <c r="L16" s="2" t="s">
        <v>23</v>
      </c>
      <c r="M16" s="2" t="s">
        <v>2432</v>
      </c>
      <c r="N16" s="2" t="s">
        <v>24</v>
      </c>
      <c r="O16" s="2" t="s">
        <v>1833</v>
      </c>
    </row>
    <row r="17" spans="1:15" x14ac:dyDescent="0.2">
      <c r="A17" s="3">
        <v>43194</v>
      </c>
      <c r="B17" s="4">
        <v>0.87765046296296301</v>
      </c>
      <c r="C17" s="2" t="s">
        <v>20</v>
      </c>
      <c r="D17" s="2" t="s">
        <v>1950</v>
      </c>
      <c r="E17" s="2" t="s">
        <v>113</v>
      </c>
      <c r="F17" s="2" t="s">
        <v>21</v>
      </c>
      <c r="G17" s="2" t="s">
        <v>22</v>
      </c>
      <c r="H17" s="2">
        <v>20</v>
      </c>
      <c r="I17" s="2">
        <v>-0.78</v>
      </c>
      <c r="J17" s="2">
        <v>19.22</v>
      </c>
      <c r="K17" s="2" t="s">
        <v>1948</v>
      </c>
      <c r="L17" s="2" t="s">
        <v>23</v>
      </c>
      <c r="M17" s="2" t="s">
        <v>2433</v>
      </c>
      <c r="N17" s="2" t="s">
        <v>114</v>
      </c>
      <c r="O17" s="2" t="s">
        <v>2305</v>
      </c>
    </row>
    <row r="18" spans="1:15" x14ac:dyDescent="0.2">
      <c r="A18" s="3">
        <v>43195</v>
      </c>
      <c r="B18" s="4">
        <v>3.0775462962962966E-2</v>
      </c>
      <c r="C18" s="2" t="s">
        <v>20</v>
      </c>
      <c r="D18" s="2" t="s">
        <v>470</v>
      </c>
      <c r="E18" s="2" t="s">
        <v>113</v>
      </c>
      <c r="F18" s="2" t="s">
        <v>21</v>
      </c>
      <c r="G18" s="2" t="s">
        <v>22</v>
      </c>
      <c r="H18" s="2">
        <v>5</v>
      </c>
      <c r="I18" s="2">
        <v>-0.35</v>
      </c>
      <c r="J18" s="2">
        <v>4.6500000000000004</v>
      </c>
      <c r="K18" s="2" t="s">
        <v>471</v>
      </c>
      <c r="L18" s="2" t="s">
        <v>23</v>
      </c>
      <c r="M18" s="2" t="s">
        <v>2434</v>
      </c>
      <c r="N18" s="2" t="s">
        <v>114</v>
      </c>
      <c r="O18" s="2" t="s">
        <v>155</v>
      </c>
    </row>
    <row r="19" spans="1:15" x14ac:dyDescent="0.2">
      <c r="A19" s="3">
        <v>43195</v>
      </c>
      <c r="B19" s="4">
        <v>0.52783564814814821</v>
      </c>
      <c r="C19" s="2" t="s">
        <v>20</v>
      </c>
      <c r="D19" s="2" t="s">
        <v>2435</v>
      </c>
      <c r="E19" s="2" t="s">
        <v>113</v>
      </c>
      <c r="F19" s="2" t="s">
        <v>21</v>
      </c>
      <c r="G19" s="2" t="s">
        <v>22</v>
      </c>
      <c r="H19" s="2">
        <v>20</v>
      </c>
      <c r="I19" s="2">
        <v>-0.78</v>
      </c>
      <c r="J19" s="2">
        <v>19.22</v>
      </c>
      <c r="K19" s="2" t="s">
        <v>2436</v>
      </c>
      <c r="L19" s="2" t="s">
        <v>23</v>
      </c>
      <c r="M19" s="2" t="s">
        <v>2437</v>
      </c>
      <c r="N19" s="2" t="s">
        <v>24</v>
      </c>
      <c r="O19" s="2" t="s">
        <v>651</v>
      </c>
    </row>
    <row r="20" spans="1:15" x14ac:dyDescent="0.2">
      <c r="A20" s="3">
        <v>43195</v>
      </c>
      <c r="B20" s="4">
        <v>0.79425925925925922</v>
      </c>
      <c r="C20" s="2" t="s">
        <v>20</v>
      </c>
      <c r="D20" s="2" t="s">
        <v>537</v>
      </c>
      <c r="E20" s="2" t="s">
        <v>113</v>
      </c>
      <c r="F20" s="2" t="s">
        <v>21</v>
      </c>
      <c r="G20" s="2" t="s">
        <v>22</v>
      </c>
      <c r="H20" s="2">
        <v>9</v>
      </c>
      <c r="I20" s="2">
        <v>-0.46</v>
      </c>
      <c r="J20" s="2">
        <v>8.5399999999999991</v>
      </c>
      <c r="K20" s="2" t="s">
        <v>538</v>
      </c>
      <c r="L20" s="2" t="s">
        <v>23</v>
      </c>
      <c r="M20" s="2" t="s">
        <v>2438</v>
      </c>
      <c r="N20" s="2" t="s">
        <v>114</v>
      </c>
      <c r="O20" s="2" t="s">
        <v>747</v>
      </c>
    </row>
    <row r="21" spans="1:15" x14ac:dyDescent="0.2">
      <c r="A21" s="3">
        <v>43195</v>
      </c>
      <c r="B21" s="4">
        <v>0.80342592592592599</v>
      </c>
      <c r="C21" s="2" t="s">
        <v>20</v>
      </c>
      <c r="D21" s="2" t="s">
        <v>2439</v>
      </c>
      <c r="E21" s="2" t="s">
        <v>113</v>
      </c>
      <c r="F21" s="2" t="s">
        <v>21</v>
      </c>
      <c r="G21" s="2" t="s">
        <v>22</v>
      </c>
      <c r="H21" s="2">
        <v>8</v>
      </c>
      <c r="I21" s="2">
        <v>-0.43</v>
      </c>
      <c r="J21" s="2">
        <v>7.57</v>
      </c>
      <c r="K21" s="2" t="s">
        <v>2440</v>
      </c>
      <c r="L21" s="2" t="s">
        <v>23</v>
      </c>
      <c r="M21" s="2" t="s">
        <v>2441</v>
      </c>
      <c r="N21" s="2" t="s">
        <v>24</v>
      </c>
      <c r="O21" s="2" t="s">
        <v>1833</v>
      </c>
    </row>
    <row r="22" spans="1:15" x14ac:dyDescent="0.2">
      <c r="A22" s="3">
        <v>43195</v>
      </c>
      <c r="B22" s="4">
        <v>0.92221064814814813</v>
      </c>
      <c r="C22" s="2" t="s">
        <v>20</v>
      </c>
      <c r="D22" s="2" t="s">
        <v>30</v>
      </c>
      <c r="E22" s="2" t="s">
        <v>113</v>
      </c>
      <c r="F22" s="2" t="s">
        <v>21</v>
      </c>
      <c r="G22" s="2" t="s">
        <v>22</v>
      </c>
      <c r="H22" s="2">
        <v>30</v>
      </c>
      <c r="I22" s="2">
        <v>-1.07</v>
      </c>
      <c r="J22" s="2">
        <v>28.93</v>
      </c>
      <c r="K22" s="2" t="s">
        <v>31</v>
      </c>
      <c r="L22" s="2" t="s">
        <v>23</v>
      </c>
      <c r="M22" s="2" t="s">
        <v>2442</v>
      </c>
      <c r="N22" s="2" t="s">
        <v>24</v>
      </c>
      <c r="O22" s="2" t="s">
        <v>651</v>
      </c>
    </row>
    <row r="23" spans="1:15" x14ac:dyDescent="0.2">
      <c r="A23" s="3">
        <v>43196</v>
      </c>
      <c r="B23" s="4">
        <v>0.57712962962962966</v>
      </c>
      <c r="C23" s="2" t="s">
        <v>20</v>
      </c>
      <c r="D23" s="2" t="s">
        <v>35</v>
      </c>
      <c r="E23" s="2" t="s">
        <v>113</v>
      </c>
      <c r="F23" s="2" t="s">
        <v>21</v>
      </c>
      <c r="G23" s="2" t="s">
        <v>22</v>
      </c>
      <c r="H23" s="2">
        <v>5</v>
      </c>
      <c r="I23" s="2">
        <v>-0.35</v>
      </c>
      <c r="J23" s="2">
        <v>4.6500000000000004</v>
      </c>
      <c r="K23" s="2" t="s">
        <v>36</v>
      </c>
      <c r="L23" s="2" t="s">
        <v>23</v>
      </c>
      <c r="M23" s="2" t="s">
        <v>2443</v>
      </c>
      <c r="N23" s="2" t="s">
        <v>114</v>
      </c>
      <c r="O23" s="2" t="s">
        <v>750</v>
      </c>
    </row>
    <row r="24" spans="1:15" x14ac:dyDescent="0.2">
      <c r="A24" s="3">
        <v>43197</v>
      </c>
      <c r="B24" s="4">
        <v>0.4714930555555556</v>
      </c>
      <c r="C24" s="2" t="s">
        <v>20</v>
      </c>
      <c r="D24" s="2" t="s">
        <v>1653</v>
      </c>
      <c r="E24" s="2" t="s">
        <v>113</v>
      </c>
      <c r="F24" s="2" t="s">
        <v>21</v>
      </c>
      <c r="G24" s="2" t="s">
        <v>22</v>
      </c>
      <c r="H24" s="2">
        <v>20</v>
      </c>
      <c r="I24" s="2">
        <v>-0.78</v>
      </c>
      <c r="J24" s="2">
        <v>19.22</v>
      </c>
      <c r="K24" s="2" t="s">
        <v>1654</v>
      </c>
      <c r="L24" s="2" t="s">
        <v>23</v>
      </c>
      <c r="M24" s="2" t="s">
        <v>2444</v>
      </c>
      <c r="N24" s="2" t="s">
        <v>24</v>
      </c>
      <c r="O24" s="2" t="s">
        <v>651</v>
      </c>
    </row>
    <row r="25" spans="1:15" x14ac:dyDescent="0.2">
      <c r="A25" s="3">
        <v>43197</v>
      </c>
      <c r="B25" s="4">
        <v>0.73729166666666668</v>
      </c>
      <c r="C25" s="2" t="s">
        <v>20</v>
      </c>
      <c r="D25" s="2" t="s">
        <v>2445</v>
      </c>
      <c r="E25" s="2" t="s">
        <v>113</v>
      </c>
      <c r="F25" s="2" t="s">
        <v>21</v>
      </c>
      <c r="G25" s="2" t="s">
        <v>22</v>
      </c>
      <c r="H25" s="2">
        <v>20</v>
      </c>
      <c r="I25" s="2">
        <v>-0.78</v>
      </c>
      <c r="J25" s="2">
        <v>19.22</v>
      </c>
      <c r="K25" s="2" t="s">
        <v>2446</v>
      </c>
      <c r="L25" s="2" t="s">
        <v>23</v>
      </c>
      <c r="M25" s="2" t="s">
        <v>2447</v>
      </c>
      <c r="N25" s="2" t="s">
        <v>24</v>
      </c>
      <c r="O25" s="2" t="s">
        <v>927</v>
      </c>
    </row>
    <row r="26" spans="1:15" x14ac:dyDescent="0.2">
      <c r="A26" s="3">
        <v>43198</v>
      </c>
      <c r="B26" s="4">
        <v>0.31357638888888889</v>
      </c>
      <c r="C26" s="2" t="s">
        <v>20</v>
      </c>
      <c r="D26" s="2" t="s">
        <v>1112</v>
      </c>
      <c r="E26" s="2" t="s">
        <v>113</v>
      </c>
      <c r="F26" s="2" t="s">
        <v>21</v>
      </c>
      <c r="G26" s="2" t="s">
        <v>22</v>
      </c>
      <c r="H26" s="2">
        <v>30</v>
      </c>
      <c r="I26" s="2">
        <v>-1.07</v>
      </c>
      <c r="J26" s="2">
        <v>28.93</v>
      </c>
      <c r="K26" s="2" t="s">
        <v>1113</v>
      </c>
      <c r="L26" s="2" t="s">
        <v>23</v>
      </c>
      <c r="M26" s="2" t="s">
        <v>2448</v>
      </c>
      <c r="N26" s="2" t="s">
        <v>24</v>
      </c>
      <c r="O26" s="2" t="s">
        <v>651</v>
      </c>
    </row>
    <row r="27" spans="1:15" x14ac:dyDescent="0.2">
      <c r="A27" s="3">
        <v>43198</v>
      </c>
      <c r="B27" s="4">
        <v>0.81548611111111102</v>
      </c>
      <c r="C27" s="2" t="s">
        <v>20</v>
      </c>
      <c r="D27" s="2" t="s">
        <v>2222</v>
      </c>
      <c r="E27" s="2" t="s">
        <v>113</v>
      </c>
      <c r="F27" s="2" t="s">
        <v>21</v>
      </c>
      <c r="G27" s="2" t="s">
        <v>22</v>
      </c>
      <c r="H27" s="2">
        <v>4.5</v>
      </c>
      <c r="I27" s="2">
        <v>-0.33</v>
      </c>
      <c r="J27" s="2">
        <v>4.17</v>
      </c>
      <c r="K27" s="2" t="s">
        <v>2223</v>
      </c>
      <c r="L27" s="2" t="s">
        <v>23</v>
      </c>
      <c r="M27" s="6" t="s">
        <v>2449</v>
      </c>
      <c r="N27" s="2" t="s">
        <v>114</v>
      </c>
      <c r="O27" s="2" t="s">
        <v>747</v>
      </c>
    </row>
    <row r="28" spans="1:15" x14ac:dyDescent="0.2">
      <c r="A28" s="3">
        <v>43198</v>
      </c>
      <c r="B28" s="4">
        <v>0.83251157407407417</v>
      </c>
      <c r="C28" s="2" t="s">
        <v>20</v>
      </c>
      <c r="D28" s="2" t="s">
        <v>170</v>
      </c>
      <c r="E28" s="2" t="s">
        <v>113</v>
      </c>
      <c r="F28" s="2" t="s">
        <v>21</v>
      </c>
      <c r="G28" s="2" t="s">
        <v>22</v>
      </c>
      <c r="H28" s="2">
        <v>29</v>
      </c>
      <c r="I28" s="2">
        <v>-1.04</v>
      </c>
      <c r="J28" s="2">
        <v>27.96</v>
      </c>
      <c r="K28" s="2" t="s">
        <v>171</v>
      </c>
      <c r="L28" s="2" t="s">
        <v>23</v>
      </c>
      <c r="M28" s="2" t="s">
        <v>2450</v>
      </c>
      <c r="N28" s="2" t="s">
        <v>114</v>
      </c>
      <c r="O28" s="2" t="s">
        <v>2451</v>
      </c>
    </row>
    <row r="29" spans="1:15" x14ac:dyDescent="0.2">
      <c r="A29" s="3">
        <v>43199</v>
      </c>
      <c r="B29" s="4">
        <v>3.8263888888888889E-2</v>
      </c>
      <c r="C29" s="2" t="s">
        <v>20</v>
      </c>
      <c r="D29" s="2" t="s">
        <v>150</v>
      </c>
      <c r="E29" s="2" t="s">
        <v>113</v>
      </c>
      <c r="F29" s="2" t="s">
        <v>21</v>
      </c>
      <c r="G29" s="2" t="s">
        <v>22</v>
      </c>
      <c r="H29" s="2">
        <v>10</v>
      </c>
      <c r="I29" s="2">
        <v>-0.49</v>
      </c>
      <c r="J29" s="2">
        <v>9.51</v>
      </c>
      <c r="K29" s="2" t="s">
        <v>151</v>
      </c>
      <c r="L29" s="2" t="s">
        <v>23</v>
      </c>
      <c r="M29" s="2" t="s">
        <v>2452</v>
      </c>
      <c r="N29" s="2" t="s">
        <v>114</v>
      </c>
      <c r="O29" s="2" t="s">
        <v>155</v>
      </c>
    </row>
    <row r="30" spans="1:15" x14ac:dyDescent="0.2">
      <c r="A30" s="3">
        <v>43199</v>
      </c>
      <c r="B30" s="4">
        <v>0.44901620370370371</v>
      </c>
      <c r="C30" s="2" t="s">
        <v>20</v>
      </c>
      <c r="D30" s="2" t="s">
        <v>2453</v>
      </c>
      <c r="E30" s="2" t="s">
        <v>113</v>
      </c>
      <c r="F30" s="2" t="s">
        <v>21</v>
      </c>
      <c r="G30" s="2" t="s">
        <v>22</v>
      </c>
      <c r="H30" s="2">
        <v>20</v>
      </c>
      <c r="I30" s="2">
        <v>-0.78</v>
      </c>
      <c r="J30" s="2">
        <v>19.22</v>
      </c>
      <c r="K30" s="2" t="s">
        <v>2454</v>
      </c>
      <c r="L30" s="2" t="s">
        <v>23</v>
      </c>
      <c r="M30" s="2" t="s">
        <v>2455</v>
      </c>
      <c r="N30" s="2" t="s">
        <v>24</v>
      </c>
      <c r="O30" s="2" t="s">
        <v>927</v>
      </c>
    </row>
    <row r="31" spans="1:15" x14ac:dyDescent="0.2">
      <c r="A31" s="3">
        <v>43199</v>
      </c>
      <c r="B31" s="4">
        <v>0.51003472222222224</v>
      </c>
      <c r="C31" s="2" t="s">
        <v>20</v>
      </c>
      <c r="D31" s="2" t="s">
        <v>52</v>
      </c>
      <c r="E31" s="2" t="s">
        <v>116</v>
      </c>
      <c r="F31" s="2" t="s">
        <v>21</v>
      </c>
      <c r="G31" s="2" t="s">
        <v>22</v>
      </c>
      <c r="H31" s="2">
        <v>-6</v>
      </c>
      <c r="I31" s="2">
        <v>0</v>
      </c>
      <c r="J31" s="2">
        <v>-6</v>
      </c>
      <c r="K31" s="2" t="s">
        <v>23</v>
      </c>
      <c r="L31" s="2" t="s">
        <v>53</v>
      </c>
      <c r="M31" s="2" t="s">
        <v>2456</v>
      </c>
      <c r="N31" s="2" t="s">
        <v>24</v>
      </c>
      <c r="O31" s="2" t="s">
        <v>117</v>
      </c>
    </row>
    <row r="32" spans="1:15" x14ac:dyDescent="0.2">
      <c r="A32" s="3">
        <v>43199</v>
      </c>
      <c r="B32" s="4">
        <v>0.52702546296296293</v>
      </c>
      <c r="C32" s="2" t="s">
        <v>20</v>
      </c>
      <c r="D32" s="2" t="s">
        <v>1340</v>
      </c>
      <c r="E32" s="2" t="s">
        <v>113</v>
      </c>
      <c r="F32" s="2" t="s">
        <v>21</v>
      </c>
      <c r="G32" s="2" t="s">
        <v>22</v>
      </c>
      <c r="H32" s="2">
        <v>5</v>
      </c>
      <c r="I32" s="2">
        <v>-0.35</v>
      </c>
      <c r="J32" s="2">
        <v>4.6500000000000004</v>
      </c>
      <c r="K32" s="2" t="s">
        <v>1341</v>
      </c>
      <c r="L32" s="2" t="s">
        <v>23</v>
      </c>
      <c r="M32" s="2" t="s">
        <v>2457</v>
      </c>
      <c r="N32" s="2" t="s">
        <v>114</v>
      </c>
      <c r="O32" s="2" t="s">
        <v>155</v>
      </c>
    </row>
    <row r="33" spans="1:15" x14ac:dyDescent="0.2">
      <c r="A33" s="3">
        <v>43199</v>
      </c>
      <c r="B33" s="4">
        <v>0.52781250000000002</v>
      </c>
      <c r="C33" s="2" t="s">
        <v>20</v>
      </c>
      <c r="D33" s="2" t="s">
        <v>2066</v>
      </c>
      <c r="E33" s="2" t="s">
        <v>113</v>
      </c>
      <c r="F33" s="2" t="s">
        <v>21</v>
      </c>
      <c r="G33" s="2" t="s">
        <v>22</v>
      </c>
      <c r="H33" s="2">
        <v>10</v>
      </c>
      <c r="I33" s="2">
        <v>-0.49</v>
      </c>
      <c r="J33" s="2">
        <v>9.51</v>
      </c>
      <c r="K33" s="2" t="s">
        <v>2067</v>
      </c>
      <c r="L33" s="2" t="s">
        <v>23</v>
      </c>
      <c r="M33" s="2" t="s">
        <v>2458</v>
      </c>
      <c r="N33" s="2" t="s">
        <v>114</v>
      </c>
      <c r="O33" s="2" t="s">
        <v>155</v>
      </c>
    </row>
    <row r="34" spans="1:15" x14ac:dyDescent="0.2">
      <c r="A34" s="3">
        <v>43199</v>
      </c>
      <c r="B34" s="4">
        <v>0.60074074074074069</v>
      </c>
      <c r="C34" s="2" t="s">
        <v>20</v>
      </c>
      <c r="D34" s="2" t="s">
        <v>2459</v>
      </c>
      <c r="E34" s="2" t="s">
        <v>113</v>
      </c>
      <c r="F34" s="2" t="s">
        <v>21</v>
      </c>
      <c r="G34" s="2" t="s">
        <v>22</v>
      </c>
      <c r="H34" s="2">
        <v>10</v>
      </c>
      <c r="I34" s="2">
        <v>-0.49</v>
      </c>
      <c r="J34" s="2">
        <v>9.51</v>
      </c>
      <c r="K34" s="2" t="s">
        <v>2460</v>
      </c>
      <c r="L34" s="2" t="s">
        <v>23</v>
      </c>
      <c r="M34" s="2" t="s">
        <v>2461</v>
      </c>
      <c r="N34" s="2" t="s">
        <v>24</v>
      </c>
      <c r="O34" s="2" t="s">
        <v>927</v>
      </c>
    </row>
    <row r="35" spans="1:15" x14ac:dyDescent="0.2">
      <c r="A35" s="3">
        <v>43199</v>
      </c>
      <c r="B35" s="4">
        <v>0.63896990740740744</v>
      </c>
      <c r="C35" s="2" t="s">
        <v>20</v>
      </c>
      <c r="D35" s="2" t="s">
        <v>752</v>
      </c>
      <c r="E35" s="2" t="s">
        <v>113</v>
      </c>
      <c r="F35" s="2" t="s">
        <v>21</v>
      </c>
      <c r="G35" s="2" t="s">
        <v>22</v>
      </c>
      <c r="H35" s="2">
        <v>10</v>
      </c>
      <c r="I35" s="2">
        <v>-0.49</v>
      </c>
      <c r="J35" s="2">
        <v>9.51</v>
      </c>
      <c r="K35" s="2" t="s">
        <v>753</v>
      </c>
      <c r="L35" s="2" t="s">
        <v>23</v>
      </c>
      <c r="M35" s="2" t="s">
        <v>2462</v>
      </c>
      <c r="N35" s="2" t="s">
        <v>114</v>
      </c>
      <c r="O35" s="2" t="s">
        <v>750</v>
      </c>
    </row>
    <row r="36" spans="1:15" x14ac:dyDescent="0.2">
      <c r="A36" s="3">
        <v>43199</v>
      </c>
      <c r="B36" s="4">
        <v>0.71020833333333344</v>
      </c>
      <c r="C36" s="2" t="s">
        <v>20</v>
      </c>
      <c r="D36" s="2" t="s">
        <v>1343</v>
      </c>
      <c r="E36" s="2" t="s">
        <v>113</v>
      </c>
      <c r="F36" s="2" t="s">
        <v>21</v>
      </c>
      <c r="G36" s="2" t="s">
        <v>22</v>
      </c>
      <c r="H36" s="2">
        <v>5</v>
      </c>
      <c r="I36" s="2">
        <v>-0.35</v>
      </c>
      <c r="J36" s="2">
        <v>4.6500000000000004</v>
      </c>
      <c r="K36" s="2" t="s">
        <v>1344</v>
      </c>
      <c r="L36" s="2" t="s">
        <v>23</v>
      </c>
      <c r="M36" s="2" t="s">
        <v>2463</v>
      </c>
      <c r="N36" s="2" t="s">
        <v>114</v>
      </c>
      <c r="O36" s="2" t="s">
        <v>155</v>
      </c>
    </row>
    <row r="37" spans="1:15" x14ac:dyDescent="0.2">
      <c r="A37" s="3">
        <v>43199</v>
      </c>
      <c r="B37" s="4">
        <v>0.71925925925925915</v>
      </c>
      <c r="C37" s="2" t="s">
        <v>20</v>
      </c>
      <c r="D37" s="2" t="s">
        <v>39</v>
      </c>
      <c r="E37" s="2" t="s">
        <v>113</v>
      </c>
      <c r="F37" s="2" t="s">
        <v>21</v>
      </c>
      <c r="G37" s="2" t="s">
        <v>22</v>
      </c>
      <c r="H37" s="2">
        <v>5</v>
      </c>
      <c r="I37" s="2">
        <v>-0.35</v>
      </c>
      <c r="J37" s="2">
        <v>4.6500000000000004</v>
      </c>
      <c r="K37" s="2" t="s">
        <v>40</v>
      </c>
      <c r="L37" s="2" t="s">
        <v>23</v>
      </c>
      <c r="M37" s="2" t="s">
        <v>2464</v>
      </c>
      <c r="N37" s="2" t="s">
        <v>114</v>
      </c>
      <c r="O37" s="2" t="s">
        <v>155</v>
      </c>
    </row>
    <row r="38" spans="1:15" x14ac:dyDescent="0.2">
      <c r="A38" s="3">
        <v>43199</v>
      </c>
      <c r="B38" s="4">
        <v>0.77341435185185192</v>
      </c>
      <c r="C38" s="2" t="s">
        <v>20</v>
      </c>
      <c r="D38" s="2" t="s">
        <v>882</v>
      </c>
      <c r="E38" s="2" t="s">
        <v>113</v>
      </c>
      <c r="F38" s="2" t="s">
        <v>21</v>
      </c>
      <c r="G38" s="2" t="s">
        <v>22</v>
      </c>
      <c r="H38" s="2">
        <v>5</v>
      </c>
      <c r="I38" s="2">
        <v>-0.35</v>
      </c>
      <c r="J38" s="2">
        <v>4.6500000000000004</v>
      </c>
      <c r="K38" s="2" t="s">
        <v>883</v>
      </c>
      <c r="L38" s="2" t="s">
        <v>23</v>
      </c>
      <c r="M38" s="2" t="s">
        <v>2465</v>
      </c>
      <c r="N38" s="2" t="s">
        <v>114</v>
      </c>
      <c r="O38" s="2" t="s">
        <v>750</v>
      </c>
    </row>
    <row r="39" spans="1:15" x14ac:dyDescent="0.2">
      <c r="A39" s="3">
        <v>43199</v>
      </c>
      <c r="B39" s="4">
        <v>0.87674768518518509</v>
      </c>
      <c r="C39" s="2" t="s">
        <v>20</v>
      </c>
      <c r="D39" s="2" t="s">
        <v>2466</v>
      </c>
      <c r="E39" s="2" t="s">
        <v>113</v>
      </c>
      <c r="F39" s="2" t="s">
        <v>21</v>
      </c>
      <c r="G39" s="2" t="s">
        <v>22</v>
      </c>
      <c r="H39" s="2">
        <v>30</v>
      </c>
      <c r="I39" s="2">
        <v>-1.07</v>
      </c>
      <c r="J39" s="2">
        <v>28.93</v>
      </c>
      <c r="K39" s="2" t="s">
        <v>2467</v>
      </c>
      <c r="L39" s="2" t="s">
        <v>23</v>
      </c>
      <c r="M39" s="2" t="s">
        <v>2468</v>
      </c>
      <c r="N39" s="2" t="s">
        <v>24</v>
      </c>
      <c r="O39" s="2" t="s">
        <v>927</v>
      </c>
    </row>
    <row r="40" spans="1:15" x14ac:dyDescent="0.2">
      <c r="A40" s="3">
        <v>43199</v>
      </c>
      <c r="B40" s="4">
        <v>0.94049768518518517</v>
      </c>
      <c r="C40" s="2" t="s">
        <v>20</v>
      </c>
      <c r="D40" s="2" t="s">
        <v>692</v>
      </c>
      <c r="E40" s="2" t="s">
        <v>113</v>
      </c>
      <c r="F40" s="2" t="s">
        <v>21</v>
      </c>
      <c r="G40" s="2" t="s">
        <v>22</v>
      </c>
      <c r="H40" s="2">
        <v>10</v>
      </c>
      <c r="I40" s="2">
        <v>-0.49</v>
      </c>
      <c r="J40" s="2">
        <v>9.51</v>
      </c>
      <c r="K40" s="2" t="s">
        <v>693</v>
      </c>
      <c r="L40" s="2" t="s">
        <v>23</v>
      </c>
      <c r="M40" s="2" t="s">
        <v>2469</v>
      </c>
      <c r="N40" s="2" t="s">
        <v>114</v>
      </c>
      <c r="O40" s="2" t="s">
        <v>750</v>
      </c>
    </row>
    <row r="41" spans="1:15" x14ac:dyDescent="0.2">
      <c r="A41" s="3">
        <v>43200</v>
      </c>
      <c r="B41" s="4">
        <v>0.48112268518518514</v>
      </c>
      <c r="C41" s="2" t="s">
        <v>20</v>
      </c>
      <c r="D41" s="2" t="s">
        <v>2470</v>
      </c>
      <c r="E41" s="2" t="s">
        <v>113</v>
      </c>
      <c r="F41" s="2" t="s">
        <v>21</v>
      </c>
      <c r="G41" s="2" t="s">
        <v>22</v>
      </c>
      <c r="H41" s="2">
        <v>13</v>
      </c>
      <c r="I41" s="2">
        <v>-0.57999999999999996</v>
      </c>
      <c r="J41" s="2">
        <v>12.42</v>
      </c>
      <c r="K41" s="2" t="s">
        <v>2471</v>
      </c>
      <c r="L41" s="2" t="s">
        <v>23</v>
      </c>
      <c r="M41" s="2" t="s">
        <v>2472</v>
      </c>
      <c r="N41" s="2" t="s">
        <v>24</v>
      </c>
      <c r="O41" s="2" t="s">
        <v>1833</v>
      </c>
    </row>
    <row r="42" spans="1:15" x14ac:dyDescent="0.2">
      <c r="A42" s="3">
        <v>43200</v>
      </c>
      <c r="B42" s="4">
        <v>0.68016203703703704</v>
      </c>
      <c r="C42" s="2" t="s">
        <v>20</v>
      </c>
      <c r="D42" s="2" t="s">
        <v>1250</v>
      </c>
      <c r="E42" s="2" t="s">
        <v>113</v>
      </c>
      <c r="F42" s="2" t="s">
        <v>21</v>
      </c>
      <c r="G42" s="2" t="s">
        <v>22</v>
      </c>
      <c r="H42" s="2">
        <v>5</v>
      </c>
      <c r="I42" s="2">
        <v>-0.35</v>
      </c>
      <c r="J42" s="2">
        <v>4.6500000000000004</v>
      </c>
      <c r="K42" s="2" t="s">
        <v>1251</v>
      </c>
      <c r="L42" s="2" t="s">
        <v>23</v>
      </c>
      <c r="M42" s="2" t="s">
        <v>2473</v>
      </c>
      <c r="N42" s="2" t="s">
        <v>114</v>
      </c>
      <c r="O42" s="2" t="s">
        <v>750</v>
      </c>
    </row>
    <row r="43" spans="1:15" x14ac:dyDescent="0.2">
      <c r="A43" s="3">
        <v>43200</v>
      </c>
      <c r="B43" s="4">
        <v>0.79568287037037033</v>
      </c>
      <c r="C43" s="2" t="s">
        <v>20</v>
      </c>
      <c r="D43" s="2" t="s">
        <v>35</v>
      </c>
      <c r="E43" s="2" t="s">
        <v>113</v>
      </c>
      <c r="F43" s="2" t="s">
        <v>21</v>
      </c>
      <c r="G43" s="2" t="s">
        <v>22</v>
      </c>
      <c r="H43" s="2">
        <v>9</v>
      </c>
      <c r="I43" s="2">
        <v>-0.46</v>
      </c>
      <c r="J43" s="2">
        <v>8.5399999999999991</v>
      </c>
      <c r="K43" s="2" t="s">
        <v>36</v>
      </c>
      <c r="L43" s="2" t="s">
        <v>23</v>
      </c>
      <c r="M43" s="2" t="s">
        <v>2474</v>
      </c>
      <c r="N43" s="2" t="s">
        <v>114</v>
      </c>
      <c r="O43" s="2" t="s">
        <v>747</v>
      </c>
    </row>
    <row r="44" spans="1:15" x14ac:dyDescent="0.2">
      <c r="A44" s="3">
        <v>43200</v>
      </c>
      <c r="B44" s="4">
        <v>0.8209953703703704</v>
      </c>
      <c r="C44" s="2" t="s">
        <v>20</v>
      </c>
      <c r="D44" s="2" t="s">
        <v>1950</v>
      </c>
      <c r="E44" s="2" t="s">
        <v>113</v>
      </c>
      <c r="F44" s="2" t="s">
        <v>21</v>
      </c>
      <c r="G44" s="2" t="s">
        <v>22</v>
      </c>
      <c r="H44" s="2">
        <v>4.5</v>
      </c>
      <c r="I44" s="2">
        <v>-0.33</v>
      </c>
      <c r="J44" s="2">
        <v>4.17</v>
      </c>
      <c r="K44" s="2" t="s">
        <v>1948</v>
      </c>
      <c r="L44" s="2" t="s">
        <v>23</v>
      </c>
      <c r="M44" s="2" t="s">
        <v>2475</v>
      </c>
      <c r="N44" s="2" t="s">
        <v>114</v>
      </c>
      <c r="O44" s="2" t="s">
        <v>747</v>
      </c>
    </row>
    <row r="45" spans="1:15" x14ac:dyDescent="0.2">
      <c r="A45" s="3">
        <v>43200</v>
      </c>
      <c r="B45" s="4">
        <v>0.89677083333333341</v>
      </c>
      <c r="C45" s="2" t="s">
        <v>20</v>
      </c>
      <c r="D45" s="2" t="s">
        <v>1112</v>
      </c>
      <c r="E45" s="2" t="s">
        <v>113</v>
      </c>
      <c r="F45" s="2" t="s">
        <v>21</v>
      </c>
      <c r="G45" s="2" t="s">
        <v>22</v>
      </c>
      <c r="H45" s="2">
        <v>9</v>
      </c>
      <c r="I45" s="2">
        <v>-0.46</v>
      </c>
      <c r="J45" s="2">
        <v>8.5399999999999991</v>
      </c>
      <c r="K45" s="2" t="s">
        <v>1113</v>
      </c>
      <c r="L45" s="2" t="s">
        <v>23</v>
      </c>
      <c r="M45" s="2" t="s">
        <v>2476</v>
      </c>
      <c r="N45" s="2" t="s">
        <v>114</v>
      </c>
      <c r="O45" s="2" t="s">
        <v>747</v>
      </c>
    </row>
    <row r="46" spans="1:15" x14ac:dyDescent="0.2">
      <c r="A46" s="3">
        <v>43200</v>
      </c>
      <c r="B46" s="4">
        <v>0.95931712962962967</v>
      </c>
      <c r="C46" s="2" t="s">
        <v>20</v>
      </c>
      <c r="D46" s="2" t="s">
        <v>35</v>
      </c>
      <c r="E46" s="2" t="s">
        <v>113</v>
      </c>
      <c r="F46" s="2" t="s">
        <v>21</v>
      </c>
      <c r="G46" s="2" t="s">
        <v>22</v>
      </c>
      <c r="H46" s="2">
        <v>5</v>
      </c>
      <c r="I46" s="2">
        <v>-0.35</v>
      </c>
      <c r="J46" s="2">
        <v>4.6500000000000004</v>
      </c>
      <c r="K46" s="2" t="s">
        <v>36</v>
      </c>
      <c r="L46" s="2" t="s">
        <v>23</v>
      </c>
      <c r="M46" s="6" t="s">
        <v>2477</v>
      </c>
      <c r="N46" s="2" t="s">
        <v>114</v>
      </c>
      <c r="O46" s="2" t="s">
        <v>750</v>
      </c>
    </row>
    <row r="47" spans="1:15" x14ac:dyDescent="0.2">
      <c r="A47" s="3">
        <v>43202</v>
      </c>
      <c r="B47" s="4">
        <v>0.35567129629629629</v>
      </c>
      <c r="C47" s="2" t="s">
        <v>20</v>
      </c>
      <c r="D47" s="2" t="s">
        <v>2478</v>
      </c>
      <c r="E47" s="2" t="s">
        <v>113</v>
      </c>
      <c r="F47" s="2" t="s">
        <v>21</v>
      </c>
      <c r="G47" s="2" t="s">
        <v>22</v>
      </c>
      <c r="H47" s="2">
        <v>20</v>
      </c>
      <c r="I47" s="2">
        <v>-0.78</v>
      </c>
      <c r="J47" s="2">
        <v>19.22</v>
      </c>
      <c r="K47" s="2" t="s">
        <v>2479</v>
      </c>
      <c r="L47" s="2" t="s">
        <v>23</v>
      </c>
      <c r="M47" s="2" t="s">
        <v>2480</v>
      </c>
      <c r="N47" s="2" t="s">
        <v>24</v>
      </c>
      <c r="O47" s="2" t="s">
        <v>927</v>
      </c>
    </row>
    <row r="48" spans="1:15" x14ac:dyDescent="0.2">
      <c r="A48" s="3">
        <v>43203</v>
      </c>
      <c r="B48" s="4">
        <v>0.35811342592592593</v>
      </c>
      <c r="C48" s="2" t="s">
        <v>20</v>
      </c>
      <c r="D48" s="2" t="s">
        <v>170</v>
      </c>
      <c r="E48" s="2" t="s">
        <v>121</v>
      </c>
      <c r="F48" s="2" t="s">
        <v>21</v>
      </c>
      <c r="G48" s="2" t="s">
        <v>22</v>
      </c>
      <c r="H48" s="2">
        <v>-10</v>
      </c>
      <c r="I48" s="2">
        <v>0.28999999999999998</v>
      </c>
      <c r="J48" s="2">
        <v>-9.7100000000000009</v>
      </c>
      <c r="K48" s="2" t="s">
        <v>23</v>
      </c>
      <c r="L48" s="2" t="s">
        <v>171</v>
      </c>
      <c r="M48" s="2" t="s">
        <v>2481</v>
      </c>
      <c r="N48" s="2" t="s">
        <v>114</v>
      </c>
      <c r="O48" s="2" t="s">
        <v>422</v>
      </c>
    </row>
    <row r="49" spans="1:15" x14ac:dyDescent="0.2">
      <c r="A49" s="3">
        <v>43203</v>
      </c>
      <c r="B49" s="4">
        <v>0.35936342592592596</v>
      </c>
      <c r="C49" s="2" t="s">
        <v>20</v>
      </c>
      <c r="D49" s="2" t="s">
        <v>170</v>
      </c>
      <c r="E49" s="2" t="s">
        <v>121</v>
      </c>
      <c r="F49" s="2" t="s">
        <v>21</v>
      </c>
      <c r="G49" s="2" t="s">
        <v>22</v>
      </c>
      <c r="H49" s="2">
        <v>-10</v>
      </c>
      <c r="I49" s="2">
        <v>0.28999999999999998</v>
      </c>
      <c r="J49" s="2">
        <v>-9.7100000000000009</v>
      </c>
      <c r="K49" s="2" t="s">
        <v>23</v>
      </c>
      <c r="L49" s="2" t="s">
        <v>171</v>
      </c>
      <c r="M49" s="2" t="s">
        <v>2482</v>
      </c>
      <c r="N49" s="2" t="s">
        <v>114</v>
      </c>
      <c r="O49" s="2" t="s">
        <v>422</v>
      </c>
    </row>
    <row r="50" spans="1:15" x14ac:dyDescent="0.2">
      <c r="A50" s="3">
        <v>43203</v>
      </c>
      <c r="B50" s="4">
        <v>0.4384143518518519</v>
      </c>
      <c r="C50" s="2" t="s">
        <v>20</v>
      </c>
      <c r="D50" s="2" t="s">
        <v>2483</v>
      </c>
      <c r="E50" s="2" t="s">
        <v>113</v>
      </c>
      <c r="F50" s="2" t="s">
        <v>21</v>
      </c>
      <c r="G50" s="2" t="s">
        <v>22</v>
      </c>
      <c r="H50" s="2">
        <v>30</v>
      </c>
      <c r="I50" s="2">
        <v>-1.07</v>
      </c>
      <c r="J50" s="2">
        <v>28.93</v>
      </c>
      <c r="K50" s="2" t="s">
        <v>2484</v>
      </c>
      <c r="L50" s="2" t="s">
        <v>23</v>
      </c>
      <c r="M50" s="2" t="s">
        <v>2485</v>
      </c>
      <c r="N50" s="2" t="s">
        <v>24</v>
      </c>
      <c r="O50" s="2" t="s">
        <v>927</v>
      </c>
    </row>
    <row r="51" spans="1:15" x14ac:dyDescent="0.2">
      <c r="A51" s="3">
        <v>43203</v>
      </c>
      <c r="B51" s="4">
        <v>0.44646990740740744</v>
      </c>
      <c r="C51" s="2" t="s">
        <v>20</v>
      </c>
      <c r="D51" s="2" t="s">
        <v>2483</v>
      </c>
      <c r="E51" s="2" t="s">
        <v>113</v>
      </c>
      <c r="F51" s="2" t="s">
        <v>21</v>
      </c>
      <c r="G51" s="2" t="s">
        <v>22</v>
      </c>
      <c r="H51" s="2">
        <v>10</v>
      </c>
      <c r="I51" s="2">
        <v>-0.49</v>
      </c>
      <c r="J51" s="2">
        <v>9.51</v>
      </c>
      <c r="K51" s="2" t="s">
        <v>2484</v>
      </c>
      <c r="L51" s="2" t="s">
        <v>23</v>
      </c>
      <c r="M51" s="2" t="s">
        <v>2486</v>
      </c>
      <c r="N51" s="2" t="s">
        <v>114</v>
      </c>
      <c r="O51" s="2" t="s">
        <v>2305</v>
      </c>
    </row>
    <row r="52" spans="1:15" x14ac:dyDescent="0.2">
      <c r="A52" s="3">
        <v>43203</v>
      </c>
      <c r="B52" s="4">
        <v>0.66091435185185188</v>
      </c>
      <c r="C52" s="2" t="s">
        <v>20</v>
      </c>
      <c r="D52" s="2" t="s">
        <v>537</v>
      </c>
      <c r="E52" s="2" t="s">
        <v>113</v>
      </c>
      <c r="F52" s="2" t="s">
        <v>21</v>
      </c>
      <c r="G52" s="2" t="s">
        <v>22</v>
      </c>
      <c r="H52" s="2">
        <v>9</v>
      </c>
      <c r="I52" s="2">
        <v>-0.46</v>
      </c>
      <c r="J52" s="2">
        <v>8.5399999999999991</v>
      </c>
      <c r="K52" s="2" t="s">
        <v>538</v>
      </c>
      <c r="L52" s="2" t="s">
        <v>23</v>
      </c>
      <c r="M52" s="2" t="s">
        <v>2487</v>
      </c>
      <c r="N52" s="2" t="s">
        <v>114</v>
      </c>
      <c r="O52" s="2" t="s">
        <v>747</v>
      </c>
    </row>
    <row r="53" spans="1:15" x14ac:dyDescent="0.2">
      <c r="A53" s="3">
        <v>43203</v>
      </c>
      <c r="B53" s="4">
        <v>0.90061342592592597</v>
      </c>
      <c r="C53" s="2" t="s">
        <v>20</v>
      </c>
      <c r="D53" s="2" t="s">
        <v>2488</v>
      </c>
      <c r="E53" s="2" t="s">
        <v>113</v>
      </c>
      <c r="F53" s="2" t="s">
        <v>21</v>
      </c>
      <c r="G53" s="2" t="s">
        <v>22</v>
      </c>
      <c r="H53" s="2">
        <v>20</v>
      </c>
      <c r="I53" s="2">
        <v>-0.78</v>
      </c>
      <c r="J53" s="2">
        <v>19.22</v>
      </c>
      <c r="K53" s="2" t="s">
        <v>2489</v>
      </c>
      <c r="L53" s="2" t="s">
        <v>23</v>
      </c>
      <c r="M53" s="2" t="s">
        <v>2490</v>
      </c>
      <c r="N53" s="2" t="s">
        <v>24</v>
      </c>
      <c r="O53" s="2" t="s">
        <v>927</v>
      </c>
    </row>
    <row r="54" spans="1:15" x14ac:dyDescent="0.2">
      <c r="A54" s="3">
        <v>43204</v>
      </c>
      <c r="B54" s="4">
        <v>0.3246412037037037</v>
      </c>
      <c r="C54" s="2" t="s">
        <v>20</v>
      </c>
      <c r="D54" s="2" t="s">
        <v>150</v>
      </c>
      <c r="E54" s="2" t="s">
        <v>113</v>
      </c>
      <c r="F54" s="2" t="s">
        <v>21</v>
      </c>
      <c r="G54" s="2" t="s">
        <v>22</v>
      </c>
      <c r="H54" s="2">
        <v>10</v>
      </c>
      <c r="I54" s="2">
        <v>-0.49</v>
      </c>
      <c r="J54" s="2">
        <v>9.51</v>
      </c>
      <c r="K54" s="2" t="s">
        <v>151</v>
      </c>
      <c r="L54" s="2" t="s">
        <v>23</v>
      </c>
      <c r="M54" s="2" t="s">
        <v>2491</v>
      </c>
      <c r="N54" s="2" t="s">
        <v>24</v>
      </c>
      <c r="O54" s="2" t="s">
        <v>422</v>
      </c>
    </row>
    <row r="55" spans="1:15" x14ac:dyDescent="0.2">
      <c r="A55" s="3">
        <v>43204</v>
      </c>
      <c r="B55" s="4">
        <v>0.34995370370370371</v>
      </c>
      <c r="C55" s="2" t="s">
        <v>20</v>
      </c>
      <c r="D55" s="2" t="s">
        <v>470</v>
      </c>
      <c r="E55" s="2" t="s">
        <v>113</v>
      </c>
      <c r="F55" s="2" t="s">
        <v>21</v>
      </c>
      <c r="G55" s="2" t="s">
        <v>22</v>
      </c>
      <c r="H55" s="2">
        <v>5</v>
      </c>
      <c r="I55" s="2">
        <v>-0.35</v>
      </c>
      <c r="J55" s="2">
        <v>4.6500000000000004</v>
      </c>
      <c r="K55" s="2" t="s">
        <v>471</v>
      </c>
      <c r="L55" s="2" t="s">
        <v>23</v>
      </c>
      <c r="M55" s="2" t="s">
        <v>2492</v>
      </c>
      <c r="N55" s="2" t="s">
        <v>114</v>
      </c>
      <c r="O55" s="2" t="s">
        <v>155</v>
      </c>
    </row>
    <row r="56" spans="1:15" x14ac:dyDescent="0.2">
      <c r="A56" s="3">
        <v>43204</v>
      </c>
      <c r="B56" s="4">
        <v>0.68393518518518526</v>
      </c>
      <c r="C56" s="2" t="s">
        <v>20</v>
      </c>
      <c r="D56" s="2" t="s">
        <v>2222</v>
      </c>
      <c r="E56" s="2" t="s">
        <v>113</v>
      </c>
      <c r="F56" s="2" t="s">
        <v>21</v>
      </c>
      <c r="G56" s="2" t="s">
        <v>22</v>
      </c>
      <c r="H56" s="2">
        <v>4.5</v>
      </c>
      <c r="I56" s="2">
        <v>-0.33</v>
      </c>
      <c r="J56" s="2">
        <v>4.17</v>
      </c>
      <c r="K56" s="2" t="s">
        <v>2223</v>
      </c>
      <c r="L56" s="2" t="s">
        <v>23</v>
      </c>
      <c r="M56" s="2" t="s">
        <v>2493</v>
      </c>
      <c r="N56" s="2" t="s">
        <v>114</v>
      </c>
      <c r="O56" s="2" t="s">
        <v>747</v>
      </c>
    </row>
    <row r="57" spans="1:15" x14ac:dyDescent="0.2">
      <c r="A57" s="3">
        <v>43205</v>
      </c>
      <c r="B57" s="4">
        <v>0.36478009259259259</v>
      </c>
      <c r="C57" s="2" t="s">
        <v>20</v>
      </c>
      <c r="D57" s="2"/>
      <c r="E57" s="2" t="s">
        <v>119</v>
      </c>
      <c r="F57" s="2" t="s">
        <v>115</v>
      </c>
      <c r="G57" s="2" t="s">
        <v>22</v>
      </c>
      <c r="H57" s="5">
        <v>-2138.06</v>
      </c>
      <c r="I57" s="2">
        <v>0</v>
      </c>
      <c r="J57" s="5">
        <v>-2138.06</v>
      </c>
      <c r="K57" s="2" t="s">
        <v>23</v>
      </c>
      <c r="L57" s="2"/>
      <c r="M57" s="2" t="s">
        <v>2494</v>
      </c>
      <c r="N57" s="2"/>
      <c r="O57" s="2"/>
    </row>
    <row r="58" spans="1:15" x14ac:dyDescent="0.2">
      <c r="A58" s="3">
        <v>43205</v>
      </c>
      <c r="B58" s="4">
        <v>0.42870370370370375</v>
      </c>
      <c r="C58" s="2" t="s">
        <v>20</v>
      </c>
      <c r="D58" s="2" t="s">
        <v>2495</v>
      </c>
      <c r="E58" s="2" t="s">
        <v>113</v>
      </c>
      <c r="F58" s="2" t="s">
        <v>21</v>
      </c>
      <c r="G58" s="2" t="s">
        <v>22</v>
      </c>
      <c r="H58" s="2">
        <v>20</v>
      </c>
      <c r="I58" s="2">
        <v>-0.78</v>
      </c>
      <c r="J58" s="2">
        <v>19.22</v>
      </c>
      <c r="K58" s="2" t="s">
        <v>2496</v>
      </c>
      <c r="L58" s="2" t="s">
        <v>23</v>
      </c>
      <c r="M58" s="2" t="s">
        <v>2497</v>
      </c>
      <c r="N58" s="2" t="s">
        <v>24</v>
      </c>
      <c r="O58" s="2" t="s">
        <v>927</v>
      </c>
    </row>
    <row r="59" spans="1:15" x14ac:dyDescent="0.2">
      <c r="A59" s="3">
        <v>43205</v>
      </c>
      <c r="B59" s="4">
        <v>0.57841435185185186</v>
      </c>
      <c r="C59" s="2" t="s">
        <v>20</v>
      </c>
      <c r="D59" s="2" t="s">
        <v>170</v>
      </c>
      <c r="E59" s="2" t="s">
        <v>113</v>
      </c>
      <c r="F59" s="2" t="s">
        <v>21</v>
      </c>
      <c r="G59" s="2" t="s">
        <v>22</v>
      </c>
      <c r="H59" s="2">
        <v>29.5</v>
      </c>
      <c r="I59" s="2">
        <v>-1.06</v>
      </c>
      <c r="J59" s="2">
        <v>28.44</v>
      </c>
      <c r="K59" s="2" t="s">
        <v>171</v>
      </c>
      <c r="L59" s="2" t="s">
        <v>23</v>
      </c>
      <c r="M59" s="2" t="s">
        <v>2498</v>
      </c>
      <c r="N59" s="2" t="s">
        <v>114</v>
      </c>
      <c r="O59" s="2" t="s">
        <v>2451</v>
      </c>
    </row>
    <row r="60" spans="1:15" x14ac:dyDescent="0.2">
      <c r="A60" s="3">
        <v>43205</v>
      </c>
      <c r="B60" s="4">
        <v>0.65135416666666668</v>
      </c>
      <c r="C60" s="2" t="s">
        <v>20</v>
      </c>
      <c r="D60" s="2" t="s">
        <v>2499</v>
      </c>
      <c r="E60" s="2" t="s">
        <v>113</v>
      </c>
      <c r="F60" s="2" t="s">
        <v>21</v>
      </c>
      <c r="G60" s="2" t="s">
        <v>22</v>
      </c>
      <c r="H60" s="2">
        <v>20</v>
      </c>
      <c r="I60" s="2">
        <v>-0.78</v>
      </c>
      <c r="J60" s="2">
        <v>19.22</v>
      </c>
      <c r="K60" s="2" t="s">
        <v>2500</v>
      </c>
      <c r="L60" s="2" t="s">
        <v>23</v>
      </c>
      <c r="M60" s="2" t="s">
        <v>2501</v>
      </c>
      <c r="N60" s="2" t="s">
        <v>24</v>
      </c>
      <c r="O60" s="2" t="s">
        <v>927</v>
      </c>
    </row>
    <row r="61" spans="1:15" x14ac:dyDescent="0.2">
      <c r="A61" s="3">
        <v>43205</v>
      </c>
      <c r="B61" s="4">
        <v>0.65788194444444448</v>
      </c>
      <c r="C61" s="2" t="s">
        <v>20</v>
      </c>
      <c r="D61" s="2" t="s">
        <v>2502</v>
      </c>
      <c r="E61" s="2" t="s">
        <v>113</v>
      </c>
      <c r="F61" s="2" t="s">
        <v>21</v>
      </c>
      <c r="G61" s="2" t="s">
        <v>22</v>
      </c>
      <c r="H61" s="2">
        <v>20</v>
      </c>
      <c r="I61" s="2">
        <v>-0.78</v>
      </c>
      <c r="J61" s="2">
        <v>19.22</v>
      </c>
      <c r="K61" s="2" t="s">
        <v>2503</v>
      </c>
      <c r="L61" s="2" t="s">
        <v>23</v>
      </c>
      <c r="M61" s="2" t="s">
        <v>2504</v>
      </c>
      <c r="N61" s="2" t="s">
        <v>24</v>
      </c>
      <c r="O61" s="2" t="s">
        <v>927</v>
      </c>
    </row>
    <row r="62" spans="1:15" x14ac:dyDescent="0.2">
      <c r="A62" s="3">
        <v>43205</v>
      </c>
      <c r="B62" s="4">
        <v>0.66241898148148148</v>
      </c>
      <c r="C62" s="2" t="s">
        <v>20</v>
      </c>
      <c r="D62" s="2" t="s">
        <v>2502</v>
      </c>
      <c r="E62" s="2" t="s">
        <v>113</v>
      </c>
      <c r="F62" s="2" t="s">
        <v>21</v>
      </c>
      <c r="G62" s="2" t="s">
        <v>22</v>
      </c>
      <c r="H62" s="2">
        <v>10</v>
      </c>
      <c r="I62" s="2">
        <v>-0.49</v>
      </c>
      <c r="J62" s="2">
        <v>9.51</v>
      </c>
      <c r="K62" s="2" t="s">
        <v>2503</v>
      </c>
      <c r="L62" s="2" t="s">
        <v>23</v>
      </c>
      <c r="M62" s="2" t="s">
        <v>2505</v>
      </c>
      <c r="N62" s="2" t="s">
        <v>114</v>
      </c>
      <c r="O62" s="2" t="s">
        <v>2305</v>
      </c>
    </row>
    <row r="63" spans="1:15" x14ac:dyDescent="0.2">
      <c r="A63" s="3">
        <v>43205</v>
      </c>
      <c r="B63" s="4">
        <v>0.66599537037037038</v>
      </c>
      <c r="C63" s="2" t="s">
        <v>20</v>
      </c>
      <c r="D63" s="2" t="s">
        <v>2502</v>
      </c>
      <c r="E63" s="2" t="s">
        <v>113</v>
      </c>
      <c r="F63" s="2" t="s">
        <v>21</v>
      </c>
      <c r="G63" s="2" t="s">
        <v>22</v>
      </c>
      <c r="H63" s="2">
        <v>10</v>
      </c>
      <c r="I63" s="2">
        <v>-0.49</v>
      </c>
      <c r="J63" s="2">
        <v>9.51</v>
      </c>
      <c r="K63" s="2" t="s">
        <v>2503</v>
      </c>
      <c r="L63" s="2" t="s">
        <v>23</v>
      </c>
      <c r="M63" s="2" t="s">
        <v>2506</v>
      </c>
      <c r="N63" s="2" t="s">
        <v>114</v>
      </c>
      <c r="O63" s="2" t="s">
        <v>2305</v>
      </c>
    </row>
    <row r="64" spans="1:15" x14ac:dyDescent="0.2">
      <c r="A64" s="3">
        <v>43205</v>
      </c>
      <c r="B64" s="4">
        <v>0.67634259259259266</v>
      </c>
      <c r="C64" s="2" t="s">
        <v>20</v>
      </c>
      <c r="D64" s="2" t="s">
        <v>1340</v>
      </c>
      <c r="E64" s="2" t="s">
        <v>113</v>
      </c>
      <c r="F64" s="2" t="s">
        <v>21</v>
      </c>
      <c r="G64" s="2" t="s">
        <v>22</v>
      </c>
      <c r="H64" s="2">
        <v>5</v>
      </c>
      <c r="I64" s="2">
        <v>-0.35</v>
      </c>
      <c r="J64" s="2">
        <v>4.6500000000000004</v>
      </c>
      <c r="K64" s="2" t="s">
        <v>1341</v>
      </c>
      <c r="L64" s="2" t="s">
        <v>23</v>
      </c>
      <c r="M64" s="2" t="s">
        <v>2507</v>
      </c>
      <c r="N64" s="2" t="s">
        <v>114</v>
      </c>
      <c r="O64" s="2" t="s">
        <v>155</v>
      </c>
    </row>
    <row r="65" spans="1:15" x14ac:dyDescent="0.2">
      <c r="A65" s="3">
        <v>43205</v>
      </c>
      <c r="B65" s="4">
        <v>0.76579861111111114</v>
      </c>
      <c r="C65" s="2" t="s">
        <v>20</v>
      </c>
      <c r="D65" s="2" t="s">
        <v>2508</v>
      </c>
      <c r="E65" s="2" t="s">
        <v>113</v>
      </c>
      <c r="F65" s="2" t="s">
        <v>21</v>
      </c>
      <c r="G65" s="2" t="s">
        <v>22</v>
      </c>
      <c r="H65" s="2">
        <v>20</v>
      </c>
      <c r="I65" s="2">
        <v>-0.78</v>
      </c>
      <c r="J65" s="2">
        <v>19.22</v>
      </c>
      <c r="K65" s="2" t="s">
        <v>2509</v>
      </c>
      <c r="L65" s="2" t="s">
        <v>23</v>
      </c>
      <c r="M65" s="2" t="s">
        <v>2510</v>
      </c>
      <c r="N65" s="2" t="s">
        <v>24</v>
      </c>
      <c r="O65" s="2" t="s">
        <v>927</v>
      </c>
    </row>
    <row r="66" spans="1:15" x14ac:dyDescent="0.2">
      <c r="A66" s="3">
        <v>43206</v>
      </c>
      <c r="B66" s="4">
        <v>0.55821759259259263</v>
      </c>
      <c r="C66" s="2" t="s">
        <v>20</v>
      </c>
      <c r="D66" s="2" t="s">
        <v>375</v>
      </c>
      <c r="E66" s="2" t="s">
        <v>113</v>
      </c>
      <c r="F66" s="2" t="s">
        <v>21</v>
      </c>
      <c r="G66" s="2" t="s">
        <v>22</v>
      </c>
      <c r="H66" s="2">
        <v>4.5</v>
      </c>
      <c r="I66" s="2">
        <v>-0.33</v>
      </c>
      <c r="J66" s="2">
        <v>4.17</v>
      </c>
      <c r="K66" s="2" t="s">
        <v>2511</v>
      </c>
      <c r="L66" s="2" t="s">
        <v>23</v>
      </c>
      <c r="M66" s="2" t="s">
        <v>2512</v>
      </c>
      <c r="N66" s="2" t="s">
        <v>114</v>
      </c>
      <c r="O66" s="2" t="s">
        <v>747</v>
      </c>
    </row>
    <row r="67" spans="1:15" x14ac:dyDescent="0.2">
      <c r="A67" s="3">
        <v>43206</v>
      </c>
      <c r="B67" s="4">
        <v>0.67454861111111108</v>
      </c>
      <c r="C67" s="2" t="s">
        <v>20</v>
      </c>
      <c r="D67" s="2" t="s">
        <v>2513</v>
      </c>
      <c r="E67" s="2" t="s">
        <v>113</v>
      </c>
      <c r="F67" s="2" t="s">
        <v>21</v>
      </c>
      <c r="G67" s="2" t="s">
        <v>22</v>
      </c>
      <c r="H67" s="2">
        <v>4.5</v>
      </c>
      <c r="I67" s="2">
        <v>-0.33</v>
      </c>
      <c r="J67" s="2">
        <v>4.17</v>
      </c>
      <c r="K67" s="2" t="s">
        <v>2514</v>
      </c>
      <c r="L67" s="2" t="s">
        <v>23</v>
      </c>
      <c r="M67" s="2" t="s">
        <v>2515</v>
      </c>
      <c r="N67" s="2" t="s">
        <v>114</v>
      </c>
      <c r="O67" s="2" t="s">
        <v>747</v>
      </c>
    </row>
    <row r="68" spans="1:15" x14ac:dyDescent="0.2">
      <c r="A68" s="3">
        <v>43206</v>
      </c>
      <c r="B68" s="4">
        <v>0.6756712962962963</v>
      </c>
      <c r="C68" s="2" t="s">
        <v>20</v>
      </c>
      <c r="D68" s="2" t="s">
        <v>2373</v>
      </c>
      <c r="E68" s="2" t="s">
        <v>113</v>
      </c>
      <c r="F68" s="2" t="s">
        <v>21</v>
      </c>
      <c r="G68" s="2" t="s">
        <v>22</v>
      </c>
      <c r="H68" s="2">
        <v>5</v>
      </c>
      <c r="I68" s="2">
        <v>-0.35</v>
      </c>
      <c r="J68" s="2">
        <v>4.6500000000000004</v>
      </c>
      <c r="K68" s="2" t="s">
        <v>2374</v>
      </c>
      <c r="L68" s="2" t="s">
        <v>23</v>
      </c>
      <c r="M68" s="2" t="s">
        <v>2516</v>
      </c>
      <c r="N68" s="2" t="s">
        <v>114</v>
      </c>
      <c r="O68" s="2" t="s">
        <v>155</v>
      </c>
    </row>
    <row r="69" spans="1:15" x14ac:dyDescent="0.2">
      <c r="A69" s="3">
        <v>43206</v>
      </c>
      <c r="B69" s="4">
        <v>0.8354166666666667</v>
      </c>
      <c r="C69" s="2" t="s">
        <v>20</v>
      </c>
      <c r="D69" s="2" t="s">
        <v>370</v>
      </c>
      <c r="E69" s="2" t="s">
        <v>113</v>
      </c>
      <c r="F69" s="2" t="s">
        <v>21</v>
      </c>
      <c r="G69" s="2" t="s">
        <v>22</v>
      </c>
      <c r="H69" s="2">
        <v>5</v>
      </c>
      <c r="I69" s="2">
        <v>-0.35</v>
      </c>
      <c r="J69" s="2">
        <v>4.6500000000000004</v>
      </c>
      <c r="K69" s="2" t="s">
        <v>371</v>
      </c>
      <c r="L69" s="2" t="s">
        <v>23</v>
      </c>
      <c r="M69" s="2" t="s">
        <v>2517</v>
      </c>
      <c r="N69" s="2" t="s">
        <v>114</v>
      </c>
      <c r="O69" s="2" t="s">
        <v>155</v>
      </c>
    </row>
    <row r="70" spans="1:15" x14ac:dyDescent="0.2">
      <c r="A70" s="3">
        <v>43206</v>
      </c>
      <c r="B70" s="4">
        <v>0.99510416666666668</v>
      </c>
      <c r="C70" s="2" t="s">
        <v>20</v>
      </c>
      <c r="D70" s="2" t="s">
        <v>370</v>
      </c>
      <c r="E70" s="2" t="s">
        <v>113</v>
      </c>
      <c r="F70" s="2" t="s">
        <v>21</v>
      </c>
      <c r="G70" s="2" t="s">
        <v>22</v>
      </c>
      <c r="H70" s="2">
        <v>4.5</v>
      </c>
      <c r="I70" s="2">
        <v>-0.33</v>
      </c>
      <c r="J70" s="2">
        <v>4.17</v>
      </c>
      <c r="K70" s="2" t="s">
        <v>371</v>
      </c>
      <c r="L70" s="2" t="s">
        <v>23</v>
      </c>
      <c r="M70" s="2" t="s">
        <v>2518</v>
      </c>
      <c r="N70" s="2" t="s">
        <v>114</v>
      </c>
      <c r="O70" s="2" t="s">
        <v>747</v>
      </c>
    </row>
    <row r="71" spans="1:15" x14ac:dyDescent="0.2">
      <c r="A71" s="3">
        <v>43207</v>
      </c>
      <c r="B71" s="4">
        <v>0.40518518518518515</v>
      </c>
      <c r="C71" s="2" t="s">
        <v>20</v>
      </c>
      <c r="D71" s="2" t="s">
        <v>157</v>
      </c>
      <c r="E71" s="2" t="s">
        <v>113</v>
      </c>
      <c r="F71" s="2" t="s">
        <v>21</v>
      </c>
      <c r="G71" s="2" t="s">
        <v>22</v>
      </c>
      <c r="H71" s="2">
        <v>10</v>
      </c>
      <c r="I71" s="2">
        <v>-0.49</v>
      </c>
      <c r="J71" s="2">
        <v>9.51</v>
      </c>
      <c r="K71" s="2" t="s">
        <v>158</v>
      </c>
      <c r="L71" s="2" t="s">
        <v>23</v>
      </c>
      <c r="M71" s="2" t="s">
        <v>2519</v>
      </c>
      <c r="N71" s="2" t="s">
        <v>114</v>
      </c>
      <c r="O71" s="2" t="s">
        <v>2520</v>
      </c>
    </row>
    <row r="72" spans="1:15" x14ac:dyDescent="0.2">
      <c r="A72" s="3">
        <v>43207</v>
      </c>
      <c r="B72" s="4">
        <v>0.40825231481481478</v>
      </c>
      <c r="C72" s="2" t="s">
        <v>20</v>
      </c>
      <c r="D72" s="2" t="s">
        <v>150</v>
      </c>
      <c r="E72" s="2" t="s">
        <v>113</v>
      </c>
      <c r="F72" s="2" t="s">
        <v>21</v>
      </c>
      <c r="G72" s="2" t="s">
        <v>22</v>
      </c>
      <c r="H72" s="2">
        <v>10</v>
      </c>
      <c r="I72" s="2">
        <v>-0.49</v>
      </c>
      <c r="J72" s="2">
        <v>9.51</v>
      </c>
      <c r="K72" s="2" t="s">
        <v>151</v>
      </c>
      <c r="L72" s="2" t="s">
        <v>23</v>
      </c>
      <c r="M72" s="2" t="s">
        <v>2521</v>
      </c>
      <c r="N72" s="2" t="s">
        <v>114</v>
      </c>
      <c r="O72" s="2" t="s">
        <v>2520</v>
      </c>
    </row>
    <row r="73" spans="1:15" x14ac:dyDescent="0.2">
      <c r="A73" s="3">
        <v>43207</v>
      </c>
      <c r="B73" s="4">
        <v>0.44084490740740739</v>
      </c>
      <c r="C73" s="2" t="s">
        <v>20</v>
      </c>
      <c r="D73" s="2" t="s">
        <v>2522</v>
      </c>
      <c r="E73" s="2" t="s">
        <v>113</v>
      </c>
      <c r="F73" s="2" t="s">
        <v>21</v>
      </c>
      <c r="G73" s="2" t="s">
        <v>22</v>
      </c>
      <c r="H73" s="2">
        <v>10</v>
      </c>
      <c r="I73" s="2">
        <v>-0.49</v>
      </c>
      <c r="J73" s="2">
        <v>9.51</v>
      </c>
      <c r="K73" s="2" t="s">
        <v>2523</v>
      </c>
      <c r="L73" s="2" t="s">
        <v>23</v>
      </c>
      <c r="M73" s="2" t="s">
        <v>2524</v>
      </c>
      <c r="N73" s="2" t="s">
        <v>114</v>
      </c>
      <c r="O73" s="2" t="s">
        <v>2520</v>
      </c>
    </row>
    <row r="74" spans="1:15" x14ac:dyDescent="0.2">
      <c r="A74" s="3">
        <v>43207</v>
      </c>
      <c r="B74" s="4">
        <v>0.47365740740740742</v>
      </c>
      <c r="C74" s="2" t="s">
        <v>20</v>
      </c>
      <c r="D74" s="2" t="s">
        <v>304</v>
      </c>
      <c r="E74" s="2" t="s">
        <v>113</v>
      </c>
      <c r="F74" s="2" t="s">
        <v>21</v>
      </c>
      <c r="G74" s="2" t="s">
        <v>22</v>
      </c>
      <c r="H74" s="2">
        <v>10</v>
      </c>
      <c r="I74" s="2">
        <v>-0.49</v>
      </c>
      <c r="J74" s="2">
        <v>9.51</v>
      </c>
      <c r="K74" s="2" t="s">
        <v>305</v>
      </c>
      <c r="L74" s="2" t="s">
        <v>23</v>
      </c>
      <c r="M74" s="2" t="s">
        <v>2525</v>
      </c>
      <c r="N74" s="2" t="s">
        <v>114</v>
      </c>
      <c r="O74" s="2" t="s">
        <v>2520</v>
      </c>
    </row>
    <row r="75" spans="1:15" x14ac:dyDescent="0.2">
      <c r="A75" s="3">
        <v>43207</v>
      </c>
      <c r="B75" s="4">
        <v>0.47614583333333332</v>
      </c>
      <c r="C75" s="2" t="s">
        <v>20</v>
      </c>
      <c r="D75" s="2" t="s">
        <v>1322</v>
      </c>
      <c r="E75" s="2" t="s">
        <v>113</v>
      </c>
      <c r="F75" s="2" t="s">
        <v>21</v>
      </c>
      <c r="G75" s="2" t="s">
        <v>22</v>
      </c>
      <c r="H75" s="2">
        <v>10</v>
      </c>
      <c r="I75" s="2">
        <v>-0.49</v>
      </c>
      <c r="J75" s="2">
        <v>9.51</v>
      </c>
      <c r="K75" s="2" t="s">
        <v>1323</v>
      </c>
      <c r="L75" s="2" t="s">
        <v>23</v>
      </c>
      <c r="M75" s="2" t="s">
        <v>2526</v>
      </c>
      <c r="N75" s="2" t="s">
        <v>114</v>
      </c>
      <c r="O75" s="2" t="s">
        <v>2520</v>
      </c>
    </row>
    <row r="76" spans="1:15" x14ac:dyDescent="0.2">
      <c r="A76" s="3">
        <v>43207</v>
      </c>
      <c r="B76" s="4">
        <v>0.48650462962962965</v>
      </c>
      <c r="C76" s="2" t="s">
        <v>20</v>
      </c>
      <c r="D76" s="2" t="s">
        <v>170</v>
      </c>
      <c r="E76" s="2" t="s">
        <v>113</v>
      </c>
      <c r="F76" s="2" t="s">
        <v>21</v>
      </c>
      <c r="G76" s="2" t="s">
        <v>22</v>
      </c>
      <c r="H76" s="2">
        <v>30</v>
      </c>
      <c r="I76" s="2">
        <v>-1.07</v>
      </c>
      <c r="J76" s="2">
        <v>28.93</v>
      </c>
      <c r="K76" s="2" t="s">
        <v>171</v>
      </c>
      <c r="L76" s="2" t="s">
        <v>23</v>
      </c>
      <c r="M76" s="2" t="s">
        <v>2527</v>
      </c>
      <c r="N76" s="2" t="s">
        <v>114</v>
      </c>
      <c r="O76" s="2" t="s">
        <v>2520</v>
      </c>
    </row>
    <row r="77" spans="1:15" x14ac:dyDescent="0.2">
      <c r="A77" s="3">
        <v>43207</v>
      </c>
      <c r="B77" s="4">
        <v>0.4883912037037037</v>
      </c>
      <c r="C77" s="2" t="s">
        <v>20</v>
      </c>
      <c r="D77" s="2" t="s">
        <v>304</v>
      </c>
      <c r="E77" s="2" t="s">
        <v>113</v>
      </c>
      <c r="F77" s="2" t="s">
        <v>21</v>
      </c>
      <c r="G77" s="2" t="s">
        <v>22</v>
      </c>
      <c r="H77" s="2">
        <v>5</v>
      </c>
      <c r="I77" s="2">
        <v>-0.35</v>
      </c>
      <c r="J77" s="2">
        <v>4.6500000000000004</v>
      </c>
      <c r="K77" s="2" t="s">
        <v>305</v>
      </c>
      <c r="L77" s="2" t="s">
        <v>23</v>
      </c>
      <c r="M77" s="2" t="s">
        <v>2528</v>
      </c>
      <c r="N77" s="2" t="s">
        <v>114</v>
      </c>
      <c r="O77" s="2" t="s">
        <v>155</v>
      </c>
    </row>
    <row r="78" spans="1:15" x14ac:dyDescent="0.2">
      <c r="A78" s="3">
        <v>43207</v>
      </c>
      <c r="B78" s="4">
        <v>0.77651620370370367</v>
      </c>
      <c r="C78" s="2" t="s">
        <v>20</v>
      </c>
      <c r="D78" s="2" t="s">
        <v>882</v>
      </c>
      <c r="E78" s="2" t="s">
        <v>113</v>
      </c>
      <c r="F78" s="2" t="s">
        <v>21</v>
      </c>
      <c r="G78" s="2" t="s">
        <v>22</v>
      </c>
      <c r="H78" s="2">
        <v>5</v>
      </c>
      <c r="I78" s="2">
        <v>-0.35</v>
      </c>
      <c r="J78" s="2">
        <v>4.6500000000000004</v>
      </c>
      <c r="K78" s="2" t="s">
        <v>883</v>
      </c>
      <c r="L78" s="2" t="s">
        <v>23</v>
      </c>
      <c r="M78" s="2" t="s">
        <v>2529</v>
      </c>
      <c r="N78" s="2" t="s">
        <v>114</v>
      </c>
      <c r="O78" s="2" t="s">
        <v>750</v>
      </c>
    </row>
    <row r="79" spans="1:15" x14ac:dyDescent="0.2">
      <c r="A79" s="3">
        <v>43207</v>
      </c>
      <c r="B79" s="4">
        <v>0.79362268518518519</v>
      </c>
      <c r="C79" s="2" t="s">
        <v>20</v>
      </c>
      <c r="D79" s="2" t="s">
        <v>35</v>
      </c>
      <c r="E79" s="2" t="s">
        <v>113</v>
      </c>
      <c r="F79" s="2" t="s">
        <v>21</v>
      </c>
      <c r="G79" s="2" t="s">
        <v>22</v>
      </c>
      <c r="H79" s="2">
        <v>9</v>
      </c>
      <c r="I79" s="2">
        <v>-0.46</v>
      </c>
      <c r="J79" s="2">
        <v>8.5399999999999991</v>
      </c>
      <c r="K79" s="2" t="s">
        <v>36</v>
      </c>
      <c r="L79" s="2" t="s">
        <v>23</v>
      </c>
      <c r="M79" s="2" t="s">
        <v>2530</v>
      </c>
      <c r="N79" s="2" t="s">
        <v>114</v>
      </c>
      <c r="O79" s="2" t="s">
        <v>747</v>
      </c>
    </row>
    <row r="80" spans="1:15" x14ac:dyDescent="0.2">
      <c r="A80" s="3">
        <v>43207</v>
      </c>
      <c r="B80" s="4">
        <v>0.79827546296296292</v>
      </c>
      <c r="C80" s="2" t="s">
        <v>20</v>
      </c>
      <c r="D80" s="2" t="s">
        <v>1950</v>
      </c>
      <c r="E80" s="2" t="s">
        <v>113</v>
      </c>
      <c r="F80" s="2" t="s">
        <v>21</v>
      </c>
      <c r="G80" s="2" t="s">
        <v>22</v>
      </c>
      <c r="H80" s="2">
        <v>4.5</v>
      </c>
      <c r="I80" s="2">
        <v>-0.33</v>
      </c>
      <c r="J80" s="2">
        <v>4.17</v>
      </c>
      <c r="K80" s="2" t="s">
        <v>1948</v>
      </c>
      <c r="L80" s="2" t="s">
        <v>23</v>
      </c>
      <c r="M80" s="2" t="s">
        <v>2531</v>
      </c>
      <c r="N80" s="2" t="s">
        <v>114</v>
      </c>
      <c r="O80" s="2" t="s">
        <v>747</v>
      </c>
    </row>
    <row r="81" spans="1:15" x14ac:dyDescent="0.2">
      <c r="A81" s="3">
        <v>43207</v>
      </c>
      <c r="B81" s="4">
        <v>0.80637731481481489</v>
      </c>
      <c r="C81" s="2" t="s">
        <v>20</v>
      </c>
      <c r="D81" s="2" t="s">
        <v>692</v>
      </c>
      <c r="E81" s="2" t="s">
        <v>113</v>
      </c>
      <c r="F81" s="2" t="s">
        <v>21</v>
      </c>
      <c r="G81" s="2" t="s">
        <v>22</v>
      </c>
      <c r="H81" s="2">
        <v>10</v>
      </c>
      <c r="I81" s="2">
        <v>-0.49</v>
      </c>
      <c r="J81" s="2">
        <v>9.51</v>
      </c>
      <c r="K81" s="2" t="s">
        <v>693</v>
      </c>
      <c r="L81" s="2" t="s">
        <v>23</v>
      </c>
      <c r="M81" s="2" t="s">
        <v>2532</v>
      </c>
      <c r="N81" s="2" t="s">
        <v>114</v>
      </c>
      <c r="O81" s="2" t="s">
        <v>750</v>
      </c>
    </row>
    <row r="82" spans="1:15" x14ac:dyDescent="0.2">
      <c r="A82" s="3">
        <v>43207</v>
      </c>
      <c r="B82" s="4">
        <v>0.81042824074074071</v>
      </c>
      <c r="C82" s="2" t="s">
        <v>20</v>
      </c>
      <c r="D82" s="2" t="s">
        <v>752</v>
      </c>
      <c r="E82" s="2" t="s">
        <v>113</v>
      </c>
      <c r="F82" s="2" t="s">
        <v>21</v>
      </c>
      <c r="G82" s="2" t="s">
        <v>22</v>
      </c>
      <c r="H82" s="2">
        <v>10</v>
      </c>
      <c r="I82" s="2">
        <v>-0.49</v>
      </c>
      <c r="J82" s="2">
        <v>9.51</v>
      </c>
      <c r="K82" s="2" t="s">
        <v>753</v>
      </c>
      <c r="L82" s="2" t="s">
        <v>23</v>
      </c>
      <c r="M82" s="2" t="s">
        <v>2533</v>
      </c>
      <c r="N82" s="2" t="s">
        <v>114</v>
      </c>
      <c r="O82" s="2" t="s">
        <v>750</v>
      </c>
    </row>
    <row r="83" spans="1:15" x14ac:dyDescent="0.2">
      <c r="A83" s="3">
        <v>43208</v>
      </c>
      <c r="B83" s="4">
        <v>0.59918981481481481</v>
      </c>
      <c r="C83" s="2" t="s">
        <v>20</v>
      </c>
      <c r="D83" s="2" t="s">
        <v>1112</v>
      </c>
      <c r="E83" s="2" t="s">
        <v>113</v>
      </c>
      <c r="F83" s="2" t="s">
        <v>21</v>
      </c>
      <c r="G83" s="2" t="s">
        <v>22</v>
      </c>
      <c r="H83" s="2">
        <v>9</v>
      </c>
      <c r="I83" s="2">
        <v>-0.46</v>
      </c>
      <c r="J83" s="2">
        <v>8.5399999999999991</v>
      </c>
      <c r="K83" s="2" t="s">
        <v>1113</v>
      </c>
      <c r="L83" s="2" t="s">
        <v>23</v>
      </c>
      <c r="M83" s="2" t="s">
        <v>2534</v>
      </c>
      <c r="N83" s="2" t="s">
        <v>114</v>
      </c>
      <c r="O83" s="2" t="s">
        <v>747</v>
      </c>
    </row>
    <row r="84" spans="1:15" x14ac:dyDescent="0.2">
      <c r="A84" s="3">
        <v>43208</v>
      </c>
      <c r="B84" s="4">
        <v>0.95373842592592595</v>
      </c>
      <c r="C84" s="2" t="s">
        <v>20</v>
      </c>
      <c r="D84" s="2" t="s">
        <v>2535</v>
      </c>
      <c r="E84" s="2" t="s">
        <v>113</v>
      </c>
      <c r="F84" s="2" t="s">
        <v>21</v>
      </c>
      <c r="G84" s="2" t="s">
        <v>22</v>
      </c>
      <c r="H84" s="2">
        <v>30</v>
      </c>
      <c r="I84" s="2">
        <v>-1.07</v>
      </c>
      <c r="J84" s="2">
        <v>28.93</v>
      </c>
      <c r="K84" s="2" t="s">
        <v>2536</v>
      </c>
      <c r="L84" s="2" t="s">
        <v>23</v>
      </c>
      <c r="M84" s="2" t="s">
        <v>2537</v>
      </c>
      <c r="N84" s="2" t="s">
        <v>24</v>
      </c>
      <c r="O84" s="2" t="s">
        <v>651</v>
      </c>
    </row>
    <row r="85" spans="1:15" x14ac:dyDescent="0.2">
      <c r="A85" s="3">
        <v>43209</v>
      </c>
      <c r="B85" s="4">
        <v>0.34715277777777781</v>
      </c>
      <c r="C85" s="2" t="s">
        <v>20</v>
      </c>
      <c r="D85" s="2" t="s">
        <v>1318</v>
      </c>
      <c r="E85" s="2" t="s">
        <v>113</v>
      </c>
      <c r="F85" s="2" t="s">
        <v>21</v>
      </c>
      <c r="G85" s="2" t="s">
        <v>22</v>
      </c>
      <c r="H85" s="2">
        <v>20</v>
      </c>
      <c r="I85" s="2">
        <v>-0.78</v>
      </c>
      <c r="J85" s="2">
        <v>19.22</v>
      </c>
      <c r="K85" s="2" t="s">
        <v>1319</v>
      </c>
      <c r="L85" s="2" t="s">
        <v>23</v>
      </c>
      <c r="M85" s="2" t="s">
        <v>2538</v>
      </c>
      <c r="N85" s="2" t="s">
        <v>24</v>
      </c>
      <c r="O85" s="2" t="s">
        <v>651</v>
      </c>
    </row>
    <row r="86" spans="1:15" x14ac:dyDescent="0.2">
      <c r="A86" s="3">
        <v>43209</v>
      </c>
      <c r="B86" s="4">
        <v>0.57190972222222225</v>
      </c>
      <c r="C86" s="2" t="s">
        <v>20</v>
      </c>
      <c r="D86" s="2" t="s">
        <v>181</v>
      </c>
      <c r="E86" s="2" t="s">
        <v>113</v>
      </c>
      <c r="F86" s="2" t="s">
        <v>21</v>
      </c>
      <c r="G86" s="2" t="s">
        <v>22</v>
      </c>
      <c r="H86" s="2">
        <v>40</v>
      </c>
      <c r="I86" s="2">
        <v>-1.36</v>
      </c>
      <c r="J86" s="2">
        <v>38.64</v>
      </c>
      <c r="K86" s="2" t="s">
        <v>59</v>
      </c>
      <c r="L86" s="2" t="s">
        <v>23</v>
      </c>
      <c r="M86" s="2" t="s">
        <v>2539</v>
      </c>
      <c r="N86" s="2" t="s">
        <v>24</v>
      </c>
      <c r="O86" s="2" t="s">
        <v>422</v>
      </c>
    </row>
    <row r="87" spans="1:15" x14ac:dyDescent="0.2">
      <c r="A87" s="3">
        <v>43209</v>
      </c>
      <c r="B87" s="4">
        <v>0.58194444444444449</v>
      </c>
      <c r="C87" s="2" t="s">
        <v>20</v>
      </c>
      <c r="D87" s="2" t="s">
        <v>2540</v>
      </c>
      <c r="E87" s="2" t="s">
        <v>113</v>
      </c>
      <c r="F87" s="2" t="s">
        <v>21</v>
      </c>
      <c r="G87" s="2" t="s">
        <v>22</v>
      </c>
      <c r="H87" s="2">
        <v>30</v>
      </c>
      <c r="I87" s="2">
        <v>-1.07</v>
      </c>
      <c r="J87" s="2">
        <v>28.93</v>
      </c>
      <c r="K87" s="2" t="s">
        <v>2541</v>
      </c>
      <c r="L87" s="2" t="s">
        <v>23</v>
      </c>
      <c r="M87" s="2" t="s">
        <v>2542</v>
      </c>
      <c r="N87" s="2" t="s">
        <v>24</v>
      </c>
      <c r="O87" s="2" t="s">
        <v>927</v>
      </c>
    </row>
    <row r="88" spans="1:15" x14ac:dyDescent="0.2">
      <c r="A88" s="3">
        <v>43210</v>
      </c>
      <c r="B88" s="4">
        <v>2.1168981481481483E-2</v>
      </c>
      <c r="C88" s="2" t="s">
        <v>20</v>
      </c>
      <c r="D88" s="2" t="s">
        <v>370</v>
      </c>
      <c r="E88" s="2" t="s">
        <v>113</v>
      </c>
      <c r="F88" s="2" t="s">
        <v>21</v>
      </c>
      <c r="G88" s="2" t="s">
        <v>22</v>
      </c>
      <c r="H88" s="2">
        <v>4.5</v>
      </c>
      <c r="I88" s="2">
        <v>-0.33</v>
      </c>
      <c r="J88" s="2">
        <v>4.17</v>
      </c>
      <c r="K88" s="2" t="s">
        <v>371</v>
      </c>
      <c r="L88" s="2" t="s">
        <v>23</v>
      </c>
      <c r="M88" s="2" t="s">
        <v>2543</v>
      </c>
      <c r="N88" s="2" t="s">
        <v>114</v>
      </c>
      <c r="O88" s="2" t="s">
        <v>747</v>
      </c>
    </row>
    <row r="89" spans="1:15" x14ac:dyDescent="0.2">
      <c r="A89" s="3">
        <v>43210</v>
      </c>
      <c r="B89" s="4">
        <v>0.33918981481481486</v>
      </c>
      <c r="C89" s="2" t="s">
        <v>20</v>
      </c>
      <c r="D89" s="2" t="s">
        <v>537</v>
      </c>
      <c r="E89" s="2" t="s">
        <v>113</v>
      </c>
      <c r="F89" s="2" t="s">
        <v>21</v>
      </c>
      <c r="G89" s="2" t="s">
        <v>22</v>
      </c>
      <c r="H89" s="2">
        <v>9</v>
      </c>
      <c r="I89" s="2">
        <v>-0.46</v>
      </c>
      <c r="J89" s="2">
        <v>8.5399999999999991</v>
      </c>
      <c r="K89" s="2" t="s">
        <v>538</v>
      </c>
      <c r="L89" s="2" t="s">
        <v>23</v>
      </c>
      <c r="M89" s="2" t="s">
        <v>2544</v>
      </c>
      <c r="N89" s="2" t="s">
        <v>114</v>
      </c>
      <c r="O89" s="2" t="s">
        <v>747</v>
      </c>
    </row>
    <row r="90" spans="1:15" x14ac:dyDescent="0.2">
      <c r="A90" s="3">
        <v>43210</v>
      </c>
      <c r="B90" s="4">
        <v>0.77660879629629631</v>
      </c>
      <c r="C90" s="2" t="s">
        <v>20</v>
      </c>
      <c r="D90" s="2" t="s">
        <v>2513</v>
      </c>
      <c r="E90" s="2" t="s">
        <v>113</v>
      </c>
      <c r="F90" s="2" t="s">
        <v>21</v>
      </c>
      <c r="G90" s="2" t="s">
        <v>22</v>
      </c>
      <c r="H90" s="2">
        <v>4.5</v>
      </c>
      <c r="I90" s="2">
        <v>-0.33</v>
      </c>
      <c r="J90" s="2">
        <v>4.17</v>
      </c>
      <c r="K90" s="2" t="s">
        <v>2514</v>
      </c>
      <c r="L90" s="2" t="s">
        <v>23</v>
      </c>
      <c r="M90" s="2" t="s">
        <v>2545</v>
      </c>
      <c r="N90" s="2" t="s">
        <v>114</v>
      </c>
      <c r="O90" s="2" t="s">
        <v>747</v>
      </c>
    </row>
    <row r="91" spans="1:15" x14ac:dyDescent="0.2">
      <c r="A91" s="3">
        <v>43210</v>
      </c>
      <c r="B91" s="4">
        <v>0.82006944444444441</v>
      </c>
      <c r="C91" s="2" t="s">
        <v>20</v>
      </c>
      <c r="D91" s="2" t="s">
        <v>2244</v>
      </c>
      <c r="E91" s="2" t="s">
        <v>113</v>
      </c>
      <c r="F91" s="2" t="s">
        <v>21</v>
      </c>
      <c r="G91" s="2" t="s">
        <v>22</v>
      </c>
      <c r="H91" s="2">
        <v>15</v>
      </c>
      <c r="I91" s="2">
        <v>-0.64</v>
      </c>
      <c r="J91" s="2">
        <v>14.36</v>
      </c>
      <c r="K91" s="2" t="s">
        <v>2052</v>
      </c>
      <c r="L91" s="2" t="s">
        <v>23</v>
      </c>
      <c r="M91" s="2" t="s">
        <v>2546</v>
      </c>
      <c r="N91" s="2" t="s">
        <v>24</v>
      </c>
      <c r="O91" s="2" t="s">
        <v>1833</v>
      </c>
    </row>
    <row r="92" spans="1:15" x14ac:dyDescent="0.2">
      <c r="A92" s="3">
        <v>43210</v>
      </c>
      <c r="B92" s="4">
        <v>0.8393518518518519</v>
      </c>
      <c r="C92" s="2" t="s">
        <v>20</v>
      </c>
      <c r="D92" s="2" t="s">
        <v>2547</v>
      </c>
      <c r="E92" s="2" t="s">
        <v>113</v>
      </c>
      <c r="F92" s="2" t="s">
        <v>21</v>
      </c>
      <c r="G92" s="2" t="s">
        <v>22</v>
      </c>
      <c r="H92" s="2">
        <v>15</v>
      </c>
      <c r="I92" s="2">
        <v>-0.64</v>
      </c>
      <c r="J92" s="2">
        <v>14.36</v>
      </c>
      <c r="K92" s="2" t="s">
        <v>2548</v>
      </c>
      <c r="L92" s="2" t="s">
        <v>23</v>
      </c>
      <c r="M92" s="2" t="s">
        <v>2549</v>
      </c>
      <c r="N92" s="2" t="s">
        <v>24</v>
      </c>
      <c r="O92" s="2" t="s">
        <v>1833</v>
      </c>
    </row>
    <row r="93" spans="1:15" x14ac:dyDescent="0.2">
      <c r="A93" s="3">
        <v>43211</v>
      </c>
      <c r="B93" s="4">
        <v>0.56170138888888888</v>
      </c>
      <c r="C93" s="2" t="s">
        <v>20</v>
      </c>
      <c r="D93" s="2" t="s">
        <v>375</v>
      </c>
      <c r="E93" s="2" t="s">
        <v>113</v>
      </c>
      <c r="F93" s="2" t="s">
        <v>21</v>
      </c>
      <c r="G93" s="2" t="s">
        <v>22</v>
      </c>
      <c r="H93" s="2">
        <v>4.5</v>
      </c>
      <c r="I93" s="2">
        <v>-0.33</v>
      </c>
      <c r="J93" s="2">
        <v>4.17</v>
      </c>
      <c r="K93" s="2" t="s">
        <v>2511</v>
      </c>
      <c r="L93" s="2" t="s">
        <v>23</v>
      </c>
      <c r="M93" s="2" t="s">
        <v>2550</v>
      </c>
      <c r="N93" s="2" t="s">
        <v>114</v>
      </c>
      <c r="O93" s="2" t="s">
        <v>747</v>
      </c>
    </row>
    <row r="94" spans="1:15" x14ac:dyDescent="0.2">
      <c r="A94" s="3">
        <v>43212</v>
      </c>
      <c r="B94" s="4">
        <v>0.37274305555555554</v>
      </c>
      <c r="C94" s="2" t="s">
        <v>20</v>
      </c>
      <c r="D94" s="2" t="s">
        <v>2551</v>
      </c>
      <c r="E94" s="2" t="s">
        <v>113</v>
      </c>
      <c r="F94" s="2" t="s">
        <v>21</v>
      </c>
      <c r="G94" s="2" t="s">
        <v>22</v>
      </c>
      <c r="H94" s="2">
        <v>30</v>
      </c>
      <c r="I94" s="2">
        <v>-1.07</v>
      </c>
      <c r="J94" s="2">
        <v>28.93</v>
      </c>
      <c r="K94" s="2" t="s">
        <v>2552</v>
      </c>
      <c r="L94" s="2" t="s">
        <v>23</v>
      </c>
      <c r="M94" s="6" t="s">
        <v>2553</v>
      </c>
      <c r="N94" s="2" t="s">
        <v>24</v>
      </c>
      <c r="O94" s="2" t="s">
        <v>927</v>
      </c>
    </row>
    <row r="95" spans="1:15" x14ac:dyDescent="0.2">
      <c r="A95" s="3">
        <v>43212</v>
      </c>
      <c r="B95" s="4">
        <v>0.52858796296296295</v>
      </c>
      <c r="C95" s="2" t="s">
        <v>20</v>
      </c>
      <c r="D95" s="2" t="s">
        <v>2551</v>
      </c>
      <c r="E95" s="2" t="s">
        <v>113</v>
      </c>
      <c r="F95" s="2" t="s">
        <v>21</v>
      </c>
      <c r="G95" s="2" t="s">
        <v>22</v>
      </c>
      <c r="H95" s="2">
        <v>5</v>
      </c>
      <c r="I95" s="2">
        <v>-0.35</v>
      </c>
      <c r="J95" s="2">
        <v>4.6500000000000004</v>
      </c>
      <c r="K95" s="2" t="s">
        <v>2552</v>
      </c>
      <c r="L95" s="2" t="s">
        <v>23</v>
      </c>
      <c r="M95" s="2" t="s">
        <v>2554</v>
      </c>
      <c r="N95" s="2" t="s">
        <v>114</v>
      </c>
      <c r="O95" s="2" t="s">
        <v>155</v>
      </c>
    </row>
    <row r="96" spans="1:15" x14ac:dyDescent="0.2">
      <c r="A96" s="3">
        <v>43212</v>
      </c>
      <c r="B96" s="4">
        <v>0.53037037037037038</v>
      </c>
      <c r="C96" s="2" t="s">
        <v>20</v>
      </c>
      <c r="D96" s="2" t="s">
        <v>2551</v>
      </c>
      <c r="E96" s="2" t="s">
        <v>113</v>
      </c>
      <c r="F96" s="2" t="s">
        <v>21</v>
      </c>
      <c r="G96" s="2" t="s">
        <v>22</v>
      </c>
      <c r="H96" s="2">
        <v>5</v>
      </c>
      <c r="I96" s="2">
        <v>-0.35</v>
      </c>
      <c r="J96" s="2">
        <v>4.6500000000000004</v>
      </c>
      <c r="K96" s="2" t="s">
        <v>2552</v>
      </c>
      <c r="L96" s="2" t="s">
        <v>23</v>
      </c>
      <c r="M96" s="2" t="s">
        <v>2555</v>
      </c>
      <c r="N96" s="2" t="s">
        <v>114</v>
      </c>
      <c r="O96" s="2" t="s">
        <v>155</v>
      </c>
    </row>
    <row r="97" spans="1:15" x14ac:dyDescent="0.2">
      <c r="A97" s="3">
        <v>43212</v>
      </c>
      <c r="B97" s="4">
        <v>0.87917824074074069</v>
      </c>
      <c r="C97" s="2" t="s">
        <v>20</v>
      </c>
      <c r="D97" s="2" t="s">
        <v>370</v>
      </c>
      <c r="E97" s="2" t="s">
        <v>113</v>
      </c>
      <c r="F97" s="2" t="s">
        <v>21</v>
      </c>
      <c r="G97" s="2" t="s">
        <v>22</v>
      </c>
      <c r="H97" s="2">
        <v>10</v>
      </c>
      <c r="I97" s="2">
        <v>-0.49</v>
      </c>
      <c r="J97" s="2">
        <v>9.51</v>
      </c>
      <c r="K97" s="2" t="s">
        <v>371</v>
      </c>
      <c r="L97" s="2" t="s">
        <v>23</v>
      </c>
      <c r="M97" s="2" t="s">
        <v>2556</v>
      </c>
      <c r="N97" s="2" t="s">
        <v>24</v>
      </c>
      <c r="O97" s="2" t="s">
        <v>422</v>
      </c>
    </row>
    <row r="98" spans="1:15" x14ac:dyDescent="0.2">
      <c r="A98" s="3">
        <v>43213</v>
      </c>
      <c r="B98" s="4">
        <v>0.29089120370370369</v>
      </c>
      <c r="C98" s="2" t="s">
        <v>20</v>
      </c>
      <c r="D98" s="2" t="s">
        <v>2066</v>
      </c>
      <c r="E98" s="2" t="s">
        <v>113</v>
      </c>
      <c r="F98" s="2" t="s">
        <v>21</v>
      </c>
      <c r="G98" s="2" t="s">
        <v>22</v>
      </c>
      <c r="H98" s="2">
        <v>10</v>
      </c>
      <c r="I98" s="2">
        <v>-0.49</v>
      </c>
      <c r="J98" s="2">
        <v>9.51</v>
      </c>
      <c r="K98" s="2" t="s">
        <v>2067</v>
      </c>
      <c r="L98" s="2" t="s">
        <v>23</v>
      </c>
      <c r="M98" s="2" t="s">
        <v>2557</v>
      </c>
      <c r="N98" s="2" t="s">
        <v>114</v>
      </c>
      <c r="O98" s="2" t="s">
        <v>155</v>
      </c>
    </row>
    <row r="99" spans="1:15" x14ac:dyDescent="0.2">
      <c r="A99" s="3">
        <v>43213</v>
      </c>
      <c r="B99" s="4">
        <v>0.33993055555555557</v>
      </c>
      <c r="C99" s="2" t="s">
        <v>20</v>
      </c>
      <c r="D99" s="2" t="s">
        <v>150</v>
      </c>
      <c r="E99" s="2" t="s">
        <v>113</v>
      </c>
      <c r="F99" s="2" t="s">
        <v>21</v>
      </c>
      <c r="G99" s="2" t="s">
        <v>22</v>
      </c>
      <c r="H99" s="2">
        <v>10</v>
      </c>
      <c r="I99" s="2">
        <v>-0.49</v>
      </c>
      <c r="J99" s="2">
        <v>9.51</v>
      </c>
      <c r="K99" s="2" t="s">
        <v>151</v>
      </c>
      <c r="L99" s="2" t="s">
        <v>23</v>
      </c>
      <c r="M99" s="2" t="s">
        <v>2558</v>
      </c>
      <c r="N99" s="2" t="s">
        <v>24</v>
      </c>
      <c r="O99" s="2" t="s">
        <v>422</v>
      </c>
    </row>
    <row r="100" spans="1:15" x14ac:dyDescent="0.2">
      <c r="A100" s="3">
        <v>43213</v>
      </c>
      <c r="B100" s="4">
        <v>0.34166666666666662</v>
      </c>
      <c r="C100" s="2" t="s">
        <v>20</v>
      </c>
      <c r="D100" s="2" t="s">
        <v>150</v>
      </c>
      <c r="E100" s="2" t="s">
        <v>113</v>
      </c>
      <c r="F100" s="2" t="s">
        <v>21</v>
      </c>
      <c r="G100" s="2" t="s">
        <v>22</v>
      </c>
      <c r="H100" s="2">
        <v>10</v>
      </c>
      <c r="I100" s="2">
        <v>-0.49</v>
      </c>
      <c r="J100" s="2">
        <v>9.51</v>
      </c>
      <c r="K100" s="2" t="s">
        <v>151</v>
      </c>
      <c r="L100" s="2" t="s">
        <v>23</v>
      </c>
      <c r="M100" s="2" t="s">
        <v>2559</v>
      </c>
      <c r="N100" s="2" t="s">
        <v>24</v>
      </c>
      <c r="O100" s="2" t="s">
        <v>422</v>
      </c>
    </row>
    <row r="101" spans="1:15" x14ac:dyDescent="0.2">
      <c r="A101" s="3">
        <v>43213</v>
      </c>
      <c r="B101" s="4">
        <v>0.7378703703703704</v>
      </c>
      <c r="C101" s="2" t="s">
        <v>20</v>
      </c>
      <c r="D101" s="2" t="s">
        <v>170</v>
      </c>
      <c r="E101" s="2" t="s">
        <v>113</v>
      </c>
      <c r="F101" s="2" t="s">
        <v>21</v>
      </c>
      <c r="G101" s="2" t="s">
        <v>22</v>
      </c>
      <c r="H101" s="2">
        <v>15</v>
      </c>
      <c r="I101" s="2">
        <v>-0.64</v>
      </c>
      <c r="J101" s="2">
        <v>14.36</v>
      </c>
      <c r="K101" s="2" t="s">
        <v>171</v>
      </c>
      <c r="L101" s="2" t="s">
        <v>23</v>
      </c>
      <c r="M101" s="2" t="s">
        <v>2560</v>
      </c>
      <c r="N101" s="2" t="s">
        <v>114</v>
      </c>
      <c r="O101" s="2" t="s">
        <v>155</v>
      </c>
    </row>
    <row r="102" spans="1:15" x14ac:dyDescent="0.2">
      <c r="A102" s="3">
        <v>43213</v>
      </c>
      <c r="B102" s="4">
        <v>0.73854166666666676</v>
      </c>
      <c r="C102" s="2" t="s">
        <v>20</v>
      </c>
      <c r="D102" s="2" t="s">
        <v>170</v>
      </c>
      <c r="E102" s="2" t="s">
        <v>113</v>
      </c>
      <c r="F102" s="2" t="s">
        <v>21</v>
      </c>
      <c r="G102" s="2" t="s">
        <v>22</v>
      </c>
      <c r="H102" s="2">
        <v>9.5</v>
      </c>
      <c r="I102" s="2">
        <v>-0.48</v>
      </c>
      <c r="J102" s="2">
        <v>9.02</v>
      </c>
      <c r="K102" s="2" t="s">
        <v>171</v>
      </c>
      <c r="L102" s="2" t="s">
        <v>23</v>
      </c>
      <c r="M102" s="2" t="s">
        <v>2561</v>
      </c>
      <c r="N102" s="2" t="s">
        <v>114</v>
      </c>
      <c r="O102" s="2" t="s">
        <v>1746</v>
      </c>
    </row>
    <row r="103" spans="1:15" x14ac:dyDescent="0.2">
      <c r="A103" s="3">
        <v>43213</v>
      </c>
      <c r="B103" s="4">
        <v>0.74736111111111114</v>
      </c>
      <c r="C103" s="2" t="s">
        <v>20</v>
      </c>
      <c r="D103" s="2" t="s">
        <v>181</v>
      </c>
      <c r="E103" s="2" t="s">
        <v>113</v>
      </c>
      <c r="F103" s="2" t="s">
        <v>21</v>
      </c>
      <c r="G103" s="2" t="s">
        <v>22</v>
      </c>
      <c r="H103" s="2">
        <v>20</v>
      </c>
      <c r="I103" s="2">
        <v>-0.78</v>
      </c>
      <c r="J103" s="2">
        <v>19.22</v>
      </c>
      <c r="K103" s="2" t="s">
        <v>59</v>
      </c>
      <c r="L103" s="2" t="s">
        <v>23</v>
      </c>
      <c r="M103" s="2" t="s">
        <v>2562</v>
      </c>
      <c r="N103" s="2" t="s">
        <v>24</v>
      </c>
      <c r="O103" s="2" t="s">
        <v>422</v>
      </c>
    </row>
    <row r="104" spans="1:15" x14ac:dyDescent="0.2">
      <c r="A104" s="3">
        <v>43213</v>
      </c>
      <c r="B104" s="4">
        <v>0.79541666666666666</v>
      </c>
      <c r="C104" s="2" t="s">
        <v>20</v>
      </c>
      <c r="D104" s="2" t="s">
        <v>2563</v>
      </c>
      <c r="E104" s="2" t="s">
        <v>2564</v>
      </c>
      <c r="F104" s="2" t="s">
        <v>21</v>
      </c>
      <c r="G104" s="2" t="s">
        <v>22</v>
      </c>
      <c r="H104" s="2">
        <v>-28.8</v>
      </c>
      <c r="I104" s="2">
        <v>0</v>
      </c>
      <c r="J104" s="2">
        <v>-28.8</v>
      </c>
      <c r="K104" s="2" t="s">
        <v>23</v>
      </c>
      <c r="L104" s="2" t="s">
        <v>2565</v>
      </c>
      <c r="M104" s="2" t="s">
        <v>2566</v>
      </c>
      <c r="N104" s="2" t="s">
        <v>24</v>
      </c>
      <c r="O104" s="2"/>
    </row>
    <row r="105" spans="1:15" x14ac:dyDescent="0.2">
      <c r="A105" s="3">
        <v>43214</v>
      </c>
      <c r="B105" s="4">
        <v>0.52553240740740736</v>
      </c>
      <c r="C105" s="2" t="s">
        <v>20</v>
      </c>
      <c r="D105" s="2" t="s">
        <v>370</v>
      </c>
      <c r="E105" s="2" t="s">
        <v>113</v>
      </c>
      <c r="F105" s="2" t="s">
        <v>21</v>
      </c>
      <c r="G105" s="2" t="s">
        <v>22</v>
      </c>
      <c r="H105" s="2">
        <v>5</v>
      </c>
      <c r="I105" s="2">
        <v>-0.35</v>
      </c>
      <c r="J105" s="2">
        <v>4.6500000000000004</v>
      </c>
      <c r="K105" s="2" t="s">
        <v>371</v>
      </c>
      <c r="L105" s="2" t="s">
        <v>23</v>
      </c>
      <c r="M105" s="2" t="s">
        <v>2567</v>
      </c>
      <c r="N105" s="2" t="s">
        <v>114</v>
      </c>
      <c r="O105" s="2" t="s">
        <v>750</v>
      </c>
    </row>
    <row r="106" spans="1:15" x14ac:dyDescent="0.2">
      <c r="A106" s="3">
        <v>43214</v>
      </c>
      <c r="B106" s="4">
        <v>0.7235300925925926</v>
      </c>
      <c r="C106" s="2" t="s">
        <v>20</v>
      </c>
      <c r="D106" s="2" t="s">
        <v>692</v>
      </c>
      <c r="E106" s="2" t="s">
        <v>113</v>
      </c>
      <c r="F106" s="2" t="s">
        <v>21</v>
      </c>
      <c r="G106" s="2" t="s">
        <v>22</v>
      </c>
      <c r="H106" s="2">
        <v>5</v>
      </c>
      <c r="I106" s="2">
        <v>-0.35</v>
      </c>
      <c r="J106" s="2">
        <v>4.6500000000000004</v>
      </c>
      <c r="K106" s="2" t="s">
        <v>693</v>
      </c>
      <c r="L106" s="2" t="s">
        <v>23</v>
      </c>
      <c r="M106" s="2" t="s">
        <v>2568</v>
      </c>
      <c r="N106" s="2" t="s">
        <v>114</v>
      </c>
      <c r="O106" s="2" t="s">
        <v>750</v>
      </c>
    </row>
    <row r="107" spans="1:15" x14ac:dyDescent="0.2">
      <c r="A107" s="3">
        <v>43215</v>
      </c>
      <c r="B107" s="4">
        <v>0.44443287037037038</v>
      </c>
      <c r="C107" s="2" t="s">
        <v>20</v>
      </c>
      <c r="D107" s="2" t="s">
        <v>2569</v>
      </c>
      <c r="E107" s="2" t="s">
        <v>113</v>
      </c>
      <c r="F107" s="2" t="s">
        <v>21</v>
      </c>
      <c r="G107" s="2" t="s">
        <v>22</v>
      </c>
      <c r="H107" s="2">
        <v>20</v>
      </c>
      <c r="I107" s="2">
        <v>-0.78</v>
      </c>
      <c r="J107" s="2">
        <v>19.22</v>
      </c>
      <c r="K107" s="2" t="s">
        <v>2570</v>
      </c>
      <c r="L107" s="2" t="s">
        <v>23</v>
      </c>
      <c r="M107" s="2" t="s">
        <v>2571</v>
      </c>
      <c r="N107" s="2" t="s">
        <v>24</v>
      </c>
      <c r="O107" s="2" t="s">
        <v>927</v>
      </c>
    </row>
    <row r="108" spans="1:15" x14ac:dyDescent="0.2">
      <c r="A108" s="3">
        <v>43215</v>
      </c>
      <c r="B108" s="4">
        <v>0.46562500000000001</v>
      </c>
      <c r="C108" s="2" t="s">
        <v>20</v>
      </c>
      <c r="D108" s="2" t="s">
        <v>2572</v>
      </c>
      <c r="E108" s="2" t="s">
        <v>113</v>
      </c>
      <c r="F108" s="2" t="s">
        <v>21</v>
      </c>
      <c r="G108" s="2" t="s">
        <v>22</v>
      </c>
      <c r="H108" s="2">
        <v>20</v>
      </c>
      <c r="I108" s="2">
        <v>-0.78</v>
      </c>
      <c r="J108" s="2">
        <v>19.22</v>
      </c>
      <c r="K108" s="2" t="s">
        <v>2573</v>
      </c>
      <c r="L108" s="2" t="s">
        <v>23</v>
      </c>
      <c r="M108" s="2" t="s">
        <v>2574</v>
      </c>
      <c r="N108" s="2" t="s">
        <v>24</v>
      </c>
      <c r="O108" s="2" t="s">
        <v>927</v>
      </c>
    </row>
    <row r="109" spans="1:15" x14ac:dyDescent="0.2">
      <c r="A109" s="3">
        <v>43216</v>
      </c>
      <c r="B109" s="4">
        <v>0.4472800925925926</v>
      </c>
      <c r="C109" s="2" t="s">
        <v>20</v>
      </c>
      <c r="D109" s="2" t="s">
        <v>2575</v>
      </c>
      <c r="E109" s="2" t="s">
        <v>113</v>
      </c>
      <c r="F109" s="2" t="s">
        <v>21</v>
      </c>
      <c r="G109" s="2" t="s">
        <v>22</v>
      </c>
      <c r="H109" s="2">
        <v>20</v>
      </c>
      <c r="I109" s="2">
        <v>-0.78</v>
      </c>
      <c r="J109" s="2">
        <v>19.22</v>
      </c>
      <c r="K109" s="2" t="s">
        <v>2576</v>
      </c>
      <c r="L109" s="2" t="s">
        <v>23</v>
      </c>
      <c r="M109" s="2" t="s">
        <v>2577</v>
      </c>
      <c r="N109" s="2" t="s">
        <v>24</v>
      </c>
      <c r="O109" s="2" t="s">
        <v>927</v>
      </c>
    </row>
    <row r="110" spans="1:15" x14ac:dyDescent="0.2">
      <c r="A110" s="3">
        <v>43216</v>
      </c>
      <c r="B110" s="4">
        <v>0.49898148148148147</v>
      </c>
      <c r="C110" s="2" t="s">
        <v>20</v>
      </c>
      <c r="D110" s="2" t="s">
        <v>2578</v>
      </c>
      <c r="E110" s="2" t="s">
        <v>113</v>
      </c>
      <c r="F110" s="2" t="s">
        <v>21</v>
      </c>
      <c r="G110" s="2" t="s">
        <v>22</v>
      </c>
      <c r="H110" s="2">
        <v>20</v>
      </c>
      <c r="I110" s="2">
        <v>-0.78</v>
      </c>
      <c r="J110" s="2">
        <v>19.22</v>
      </c>
      <c r="K110" s="2" t="s">
        <v>2579</v>
      </c>
      <c r="L110" s="2" t="s">
        <v>23</v>
      </c>
      <c r="M110" s="2" t="s">
        <v>2580</v>
      </c>
      <c r="N110" s="2" t="s">
        <v>24</v>
      </c>
      <c r="O110" s="2" t="s">
        <v>927</v>
      </c>
    </row>
    <row r="111" spans="1:15" x14ac:dyDescent="0.2">
      <c r="A111" s="3">
        <v>43217</v>
      </c>
      <c r="B111" s="4">
        <v>0.50967592592592592</v>
      </c>
      <c r="C111" s="2" t="s">
        <v>20</v>
      </c>
      <c r="D111" s="2" t="s">
        <v>938</v>
      </c>
      <c r="E111" s="2" t="s">
        <v>113</v>
      </c>
      <c r="F111" s="2" t="s">
        <v>21</v>
      </c>
      <c r="G111" s="2" t="s">
        <v>22</v>
      </c>
      <c r="H111" s="2">
        <v>20</v>
      </c>
      <c r="I111" s="2">
        <v>-0.78</v>
      </c>
      <c r="J111" s="2">
        <v>19.22</v>
      </c>
      <c r="K111" s="2" t="s">
        <v>939</v>
      </c>
      <c r="L111" s="2" t="s">
        <v>23</v>
      </c>
      <c r="M111" s="2" t="s">
        <v>2581</v>
      </c>
      <c r="N111" s="2" t="s">
        <v>24</v>
      </c>
      <c r="O111" s="2" t="s">
        <v>651</v>
      </c>
    </row>
    <row r="112" spans="1:15" x14ac:dyDescent="0.2">
      <c r="A112" s="3">
        <v>43217</v>
      </c>
      <c r="B112" s="4">
        <v>0.6508680555555556</v>
      </c>
      <c r="C112" s="2" t="s">
        <v>20</v>
      </c>
      <c r="D112" s="2" t="s">
        <v>2582</v>
      </c>
      <c r="E112" s="2" t="s">
        <v>113</v>
      </c>
      <c r="F112" s="2" t="s">
        <v>21</v>
      </c>
      <c r="G112" s="2" t="s">
        <v>22</v>
      </c>
      <c r="H112" s="2">
        <v>20</v>
      </c>
      <c r="I112" s="2">
        <v>-0.78</v>
      </c>
      <c r="J112" s="2">
        <v>19.22</v>
      </c>
      <c r="K112" s="2" t="s">
        <v>2583</v>
      </c>
      <c r="L112" s="2" t="s">
        <v>23</v>
      </c>
      <c r="M112" s="2" t="s">
        <v>2584</v>
      </c>
      <c r="N112" s="2" t="s">
        <v>24</v>
      </c>
      <c r="O112" s="2" t="s">
        <v>651</v>
      </c>
    </row>
    <row r="113" spans="1:15" x14ac:dyDescent="0.2">
      <c r="A113" s="3">
        <v>43218</v>
      </c>
      <c r="B113" s="4">
        <v>0.29652777777777778</v>
      </c>
      <c r="C113" s="2" t="s">
        <v>20</v>
      </c>
      <c r="D113" s="2" t="s">
        <v>2499</v>
      </c>
      <c r="E113" s="2" t="s">
        <v>113</v>
      </c>
      <c r="F113" s="2" t="s">
        <v>21</v>
      </c>
      <c r="G113" s="2" t="s">
        <v>22</v>
      </c>
      <c r="H113" s="2">
        <v>5</v>
      </c>
      <c r="I113" s="2">
        <v>-0.35</v>
      </c>
      <c r="J113" s="2">
        <v>4.6500000000000004</v>
      </c>
      <c r="K113" s="2" t="s">
        <v>2500</v>
      </c>
      <c r="L113" s="2" t="s">
        <v>23</v>
      </c>
      <c r="M113" s="2" t="s">
        <v>2585</v>
      </c>
      <c r="N113" s="2" t="s">
        <v>114</v>
      </c>
      <c r="O113" s="2" t="s">
        <v>155</v>
      </c>
    </row>
    <row r="114" spans="1:15" x14ac:dyDescent="0.2">
      <c r="A114" s="3">
        <v>43218</v>
      </c>
      <c r="B114" s="4">
        <v>0.29652777777777778</v>
      </c>
      <c r="C114" s="2" t="s">
        <v>20</v>
      </c>
      <c r="D114" s="2"/>
      <c r="E114" s="2" t="s">
        <v>2586</v>
      </c>
      <c r="F114" s="2" t="s">
        <v>21</v>
      </c>
      <c r="G114" s="2" t="s">
        <v>22</v>
      </c>
      <c r="H114" s="2">
        <v>-4.6500000000000004</v>
      </c>
      <c r="I114" s="2">
        <v>0</v>
      </c>
      <c r="J114" s="2">
        <v>-4.6500000000000004</v>
      </c>
      <c r="K114" s="2" t="s">
        <v>23</v>
      </c>
      <c r="L114" s="2"/>
      <c r="M114" s="2" t="s">
        <v>2587</v>
      </c>
      <c r="N114" s="2"/>
      <c r="O114" s="2" t="s">
        <v>155</v>
      </c>
    </row>
    <row r="115" spans="1:15" x14ac:dyDescent="0.2">
      <c r="A115" s="3">
        <v>43218</v>
      </c>
      <c r="B115" s="4">
        <v>0.69820601851851849</v>
      </c>
      <c r="C115" s="2" t="s">
        <v>20</v>
      </c>
      <c r="D115" s="2" t="s">
        <v>470</v>
      </c>
      <c r="E115" s="2" t="s">
        <v>113</v>
      </c>
      <c r="F115" s="2" t="s">
        <v>21</v>
      </c>
      <c r="G115" s="2" t="s">
        <v>22</v>
      </c>
      <c r="H115" s="2">
        <v>5</v>
      </c>
      <c r="I115" s="2">
        <v>-0.35</v>
      </c>
      <c r="J115" s="2">
        <v>4.6500000000000004</v>
      </c>
      <c r="K115" s="2" t="s">
        <v>471</v>
      </c>
      <c r="L115" s="2" t="s">
        <v>23</v>
      </c>
      <c r="M115" s="2" t="s">
        <v>2588</v>
      </c>
      <c r="N115" s="2" t="s">
        <v>114</v>
      </c>
      <c r="O115" s="2" t="s">
        <v>155</v>
      </c>
    </row>
    <row r="116" spans="1:15" x14ac:dyDescent="0.2">
      <c r="A116" s="3">
        <v>43218</v>
      </c>
      <c r="B116" s="4">
        <v>0.7283912037037038</v>
      </c>
      <c r="C116" s="2" t="s">
        <v>20</v>
      </c>
      <c r="D116" s="2" t="s">
        <v>2551</v>
      </c>
      <c r="E116" s="2" t="s">
        <v>113</v>
      </c>
      <c r="F116" s="2" t="s">
        <v>21</v>
      </c>
      <c r="G116" s="2" t="s">
        <v>22</v>
      </c>
      <c r="H116" s="2">
        <v>10</v>
      </c>
      <c r="I116" s="2">
        <v>-0.49</v>
      </c>
      <c r="J116" s="2">
        <v>9.51</v>
      </c>
      <c r="K116" s="2" t="s">
        <v>2552</v>
      </c>
      <c r="L116" s="2" t="s">
        <v>23</v>
      </c>
      <c r="M116" s="2" t="s">
        <v>2589</v>
      </c>
      <c r="N116" s="2" t="s">
        <v>114</v>
      </c>
      <c r="O116" s="2" t="s">
        <v>2305</v>
      </c>
    </row>
    <row r="117" spans="1:15" x14ac:dyDescent="0.2">
      <c r="A117" s="3">
        <v>43218</v>
      </c>
      <c r="B117" s="4">
        <v>0.72894675925925922</v>
      </c>
      <c r="C117" s="2" t="s">
        <v>20</v>
      </c>
      <c r="D117" s="2" t="s">
        <v>2572</v>
      </c>
      <c r="E117" s="2" t="s">
        <v>113</v>
      </c>
      <c r="F117" s="2" t="s">
        <v>21</v>
      </c>
      <c r="G117" s="2" t="s">
        <v>22</v>
      </c>
      <c r="H117" s="2">
        <v>10</v>
      </c>
      <c r="I117" s="2">
        <v>-0.49</v>
      </c>
      <c r="J117" s="2">
        <v>9.51</v>
      </c>
      <c r="K117" s="2" t="s">
        <v>2573</v>
      </c>
      <c r="L117" s="2" t="s">
        <v>23</v>
      </c>
      <c r="M117" s="2" t="s">
        <v>2590</v>
      </c>
      <c r="N117" s="2" t="s">
        <v>114</v>
      </c>
      <c r="O117" s="2" t="s">
        <v>2305</v>
      </c>
    </row>
    <row r="118" spans="1:15" x14ac:dyDescent="0.2">
      <c r="A118" s="3">
        <v>43218</v>
      </c>
      <c r="B118" s="4">
        <v>0.81856481481481491</v>
      </c>
      <c r="C118" s="2" t="s">
        <v>20</v>
      </c>
      <c r="D118" s="2" t="s">
        <v>641</v>
      </c>
      <c r="E118" s="2" t="s">
        <v>113</v>
      </c>
      <c r="F118" s="2" t="s">
        <v>21</v>
      </c>
      <c r="G118" s="2" t="s">
        <v>22</v>
      </c>
      <c r="H118" s="2">
        <v>13</v>
      </c>
      <c r="I118" s="2">
        <v>-0.57999999999999996</v>
      </c>
      <c r="J118" s="2">
        <v>12.42</v>
      </c>
      <c r="K118" s="2" t="s">
        <v>642</v>
      </c>
      <c r="L118" s="2" t="s">
        <v>23</v>
      </c>
      <c r="M118" s="6" t="s">
        <v>2591</v>
      </c>
      <c r="N118" s="2" t="s">
        <v>24</v>
      </c>
      <c r="O118" s="2" t="s">
        <v>1833</v>
      </c>
    </row>
    <row r="119" spans="1:15" x14ac:dyDescent="0.2">
      <c r="A119" s="3">
        <v>43219</v>
      </c>
      <c r="B119" s="4">
        <v>0.29659722222222223</v>
      </c>
      <c r="C119" s="2" t="s">
        <v>20</v>
      </c>
      <c r="D119" s="2"/>
      <c r="E119" s="2" t="s">
        <v>2592</v>
      </c>
      <c r="F119" s="2" t="s">
        <v>21</v>
      </c>
      <c r="G119" s="2" t="s">
        <v>22</v>
      </c>
      <c r="H119" s="2">
        <v>4.6500000000000004</v>
      </c>
      <c r="I119" s="2">
        <v>0</v>
      </c>
      <c r="J119" s="2">
        <v>4.6500000000000004</v>
      </c>
      <c r="K119" s="2"/>
      <c r="L119" s="2" t="s">
        <v>23</v>
      </c>
      <c r="M119" s="2" t="s">
        <v>2593</v>
      </c>
      <c r="N119" s="2"/>
      <c r="O119" s="2" t="s">
        <v>155</v>
      </c>
    </row>
    <row r="120" spans="1:15" x14ac:dyDescent="0.2">
      <c r="A120" s="3">
        <v>43219</v>
      </c>
      <c r="B120" s="4">
        <v>0.55134259259259266</v>
      </c>
      <c r="C120" s="2" t="s">
        <v>20</v>
      </c>
      <c r="D120" s="2" t="s">
        <v>2594</v>
      </c>
      <c r="E120" s="2" t="s">
        <v>113</v>
      </c>
      <c r="F120" s="2" t="s">
        <v>21</v>
      </c>
      <c r="G120" s="2" t="s">
        <v>22</v>
      </c>
      <c r="H120" s="2">
        <v>30</v>
      </c>
      <c r="I120" s="2">
        <v>-1.07</v>
      </c>
      <c r="J120" s="2">
        <v>28.93</v>
      </c>
      <c r="K120" s="2" t="s">
        <v>2595</v>
      </c>
      <c r="L120" s="2" t="s">
        <v>23</v>
      </c>
      <c r="M120" s="2" t="s">
        <v>2596</v>
      </c>
      <c r="N120" s="2" t="s">
        <v>24</v>
      </c>
      <c r="O120" s="2" t="s">
        <v>927</v>
      </c>
    </row>
    <row r="121" spans="1:15" x14ac:dyDescent="0.2">
      <c r="A121" s="3">
        <v>43219</v>
      </c>
      <c r="B121" s="4">
        <v>0.55986111111111114</v>
      </c>
      <c r="C121" s="2" t="s">
        <v>20</v>
      </c>
      <c r="D121" s="2" t="s">
        <v>2594</v>
      </c>
      <c r="E121" s="2" t="s">
        <v>113</v>
      </c>
      <c r="F121" s="2" t="s">
        <v>21</v>
      </c>
      <c r="G121" s="2" t="s">
        <v>22</v>
      </c>
      <c r="H121" s="2">
        <v>10</v>
      </c>
      <c r="I121" s="2">
        <v>-0.49</v>
      </c>
      <c r="J121" s="2">
        <v>9.51</v>
      </c>
      <c r="K121" s="2" t="s">
        <v>2595</v>
      </c>
      <c r="L121" s="2" t="s">
        <v>23</v>
      </c>
      <c r="M121" s="2" t="s">
        <v>2597</v>
      </c>
      <c r="N121" s="2" t="s">
        <v>114</v>
      </c>
      <c r="O121" s="2" t="s">
        <v>155</v>
      </c>
    </row>
    <row r="122" spans="1:15" x14ac:dyDescent="0.2">
      <c r="A122" s="3">
        <v>43219</v>
      </c>
      <c r="B122" s="4">
        <v>0.69693287037037033</v>
      </c>
      <c r="C122" s="2" t="s">
        <v>20</v>
      </c>
      <c r="D122" s="2" t="s">
        <v>2598</v>
      </c>
      <c r="E122" s="2" t="s">
        <v>113</v>
      </c>
      <c r="F122" s="2" t="s">
        <v>21</v>
      </c>
      <c r="G122" s="2" t="s">
        <v>22</v>
      </c>
      <c r="H122" s="2">
        <v>20</v>
      </c>
      <c r="I122" s="2">
        <v>-0.78</v>
      </c>
      <c r="J122" s="2">
        <v>19.22</v>
      </c>
      <c r="K122" s="2" t="s">
        <v>2599</v>
      </c>
      <c r="L122" s="2" t="s">
        <v>23</v>
      </c>
      <c r="M122" s="6" t="s">
        <v>2600</v>
      </c>
      <c r="N122" s="2" t="s">
        <v>24</v>
      </c>
      <c r="O122" s="2" t="s">
        <v>927</v>
      </c>
    </row>
    <row r="123" spans="1:15" x14ac:dyDescent="0.2">
      <c r="A123" s="3">
        <v>43219</v>
      </c>
      <c r="B123" s="4">
        <v>0.70168981481481474</v>
      </c>
      <c r="C123" s="2" t="s">
        <v>20</v>
      </c>
      <c r="D123" s="2" t="s">
        <v>2601</v>
      </c>
      <c r="E123" s="2" t="s">
        <v>113</v>
      </c>
      <c r="F123" s="2" t="s">
        <v>21</v>
      </c>
      <c r="G123" s="2" t="s">
        <v>22</v>
      </c>
      <c r="H123" s="2">
        <v>30</v>
      </c>
      <c r="I123" s="2">
        <v>-1.07</v>
      </c>
      <c r="J123" s="2">
        <v>28.93</v>
      </c>
      <c r="K123" s="2" t="s">
        <v>2602</v>
      </c>
      <c r="L123" s="2" t="s">
        <v>23</v>
      </c>
      <c r="M123" s="2" t="s">
        <v>2603</v>
      </c>
      <c r="N123" s="2" t="s">
        <v>24</v>
      </c>
      <c r="O123" s="2" t="s">
        <v>927</v>
      </c>
    </row>
    <row r="124" spans="1:15" x14ac:dyDescent="0.2">
      <c r="A124" s="3">
        <v>43219</v>
      </c>
      <c r="B124" s="4">
        <v>0.71290509259259249</v>
      </c>
      <c r="C124" s="2" t="s">
        <v>20</v>
      </c>
      <c r="D124" s="2" t="s">
        <v>537</v>
      </c>
      <c r="E124" s="2" t="s">
        <v>113</v>
      </c>
      <c r="F124" s="2" t="s">
        <v>21</v>
      </c>
      <c r="G124" s="2" t="s">
        <v>22</v>
      </c>
      <c r="H124" s="2">
        <v>5</v>
      </c>
      <c r="I124" s="2">
        <v>-0.35</v>
      </c>
      <c r="J124" s="2">
        <v>4.6500000000000004</v>
      </c>
      <c r="K124" s="2" t="s">
        <v>538</v>
      </c>
      <c r="L124" s="2" t="s">
        <v>23</v>
      </c>
      <c r="M124" s="2" t="s">
        <v>2604</v>
      </c>
      <c r="N124" s="2" t="s">
        <v>114</v>
      </c>
      <c r="O124" s="2" t="s">
        <v>155</v>
      </c>
    </row>
    <row r="125" spans="1:15" x14ac:dyDescent="0.2">
      <c r="A125" s="3">
        <v>43219</v>
      </c>
      <c r="B125" s="4">
        <v>0.74026620370370377</v>
      </c>
      <c r="C125" s="2" t="s">
        <v>20</v>
      </c>
      <c r="D125" s="2" t="s">
        <v>2605</v>
      </c>
      <c r="E125" s="2" t="s">
        <v>113</v>
      </c>
      <c r="F125" s="2" t="s">
        <v>21</v>
      </c>
      <c r="G125" s="2" t="s">
        <v>22</v>
      </c>
      <c r="H125" s="2">
        <v>20</v>
      </c>
      <c r="I125" s="2">
        <v>-0.78</v>
      </c>
      <c r="J125" s="2">
        <v>19.22</v>
      </c>
      <c r="K125" s="2" t="s">
        <v>2606</v>
      </c>
      <c r="L125" s="2" t="s">
        <v>23</v>
      </c>
      <c r="M125" s="2" t="s">
        <v>2607</v>
      </c>
      <c r="N125" s="2" t="s">
        <v>24</v>
      </c>
      <c r="O125" s="2" t="s">
        <v>927</v>
      </c>
    </row>
    <row r="126" spans="1:15" x14ac:dyDescent="0.2">
      <c r="A126" s="3">
        <v>43219</v>
      </c>
      <c r="B126" s="4">
        <v>0.91313657407407411</v>
      </c>
      <c r="C126" s="2" t="s">
        <v>20</v>
      </c>
      <c r="D126" s="2" t="s">
        <v>375</v>
      </c>
      <c r="E126" s="2" t="s">
        <v>113</v>
      </c>
      <c r="F126" s="2" t="s">
        <v>21</v>
      </c>
      <c r="G126" s="2" t="s">
        <v>22</v>
      </c>
      <c r="H126" s="2">
        <v>10</v>
      </c>
      <c r="I126" s="2">
        <v>-0.49</v>
      </c>
      <c r="J126" s="2">
        <v>9.51</v>
      </c>
      <c r="K126" s="2" t="s">
        <v>2511</v>
      </c>
      <c r="L126" s="2" t="s">
        <v>23</v>
      </c>
      <c r="M126" s="2" t="s">
        <v>2608</v>
      </c>
      <c r="N126" s="2" t="s">
        <v>24</v>
      </c>
      <c r="O126" s="2" t="s">
        <v>422</v>
      </c>
    </row>
    <row r="127" spans="1:15" x14ac:dyDescent="0.2">
      <c r="A127" s="3">
        <v>43219</v>
      </c>
      <c r="B127" s="4">
        <v>0.91902777777777789</v>
      </c>
      <c r="C127" s="2" t="s">
        <v>20</v>
      </c>
      <c r="D127" s="2" t="s">
        <v>2610</v>
      </c>
      <c r="E127" s="2" t="s">
        <v>113</v>
      </c>
      <c r="F127" s="2" t="s">
        <v>21</v>
      </c>
      <c r="G127" s="2" t="s">
        <v>22</v>
      </c>
      <c r="H127" s="2">
        <v>20</v>
      </c>
      <c r="I127" s="2">
        <v>-0.78</v>
      </c>
      <c r="J127" s="2">
        <v>19.22</v>
      </c>
      <c r="K127" s="2" t="s">
        <v>2611</v>
      </c>
      <c r="L127" s="2" t="s">
        <v>23</v>
      </c>
      <c r="M127" s="2" t="s">
        <v>2612</v>
      </c>
      <c r="N127" s="2" t="s">
        <v>24</v>
      </c>
      <c r="O127" s="2" t="s">
        <v>927</v>
      </c>
    </row>
    <row r="128" spans="1:15" x14ac:dyDescent="0.2">
      <c r="A128" s="3">
        <v>43219</v>
      </c>
      <c r="B128" s="4">
        <v>0.92473379629629626</v>
      </c>
      <c r="C128" s="2" t="s">
        <v>20</v>
      </c>
      <c r="D128" s="2" t="s">
        <v>2610</v>
      </c>
      <c r="E128" s="2" t="s">
        <v>113</v>
      </c>
      <c r="F128" s="2" t="s">
        <v>21</v>
      </c>
      <c r="G128" s="2" t="s">
        <v>22</v>
      </c>
      <c r="H128" s="2">
        <v>5</v>
      </c>
      <c r="I128" s="2">
        <v>-0.35</v>
      </c>
      <c r="J128" s="2">
        <v>4.6500000000000004</v>
      </c>
      <c r="K128" s="2" t="s">
        <v>2611</v>
      </c>
      <c r="L128" s="2" t="s">
        <v>23</v>
      </c>
      <c r="M128" s="2" t="s">
        <v>2613</v>
      </c>
      <c r="N128" s="2" t="s">
        <v>114</v>
      </c>
      <c r="O128" s="2" t="s">
        <v>155</v>
      </c>
    </row>
    <row r="129" spans="1:15" x14ac:dyDescent="0.2">
      <c r="A129" s="3">
        <v>43219</v>
      </c>
      <c r="B129" s="4">
        <v>0.9390856481481481</v>
      </c>
      <c r="C129" s="2" t="s">
        <v>20</v>
      </c>
      <c r="D129" s="2" t="s">
        <v>2610</v>
      </c>
      <c r="E129" s="2" t="s">
        <v>113</v>
      </c>
      <c r="F129" s="2" t="s">
        <v>21</v>
      </c>
      <c r="G129" s="2" t="s">
        <v>22</v>
      </c>
      <c r="H129" s="2">
        <v>30</v>
      </c>
      <c r="I129" s="2">
        <v>-1.07</v>
      </c>
      <c r="J129" s="2">
        <v>28.93</v>
      </c>
      <c r="K129" s="2" t="s">
        <v>2611</v>
      </c>
      <c r="L129" s="2" t="s">
        <v>23</v>
      </c>
      <c r="M129" s="2" t="s">
        <v>2614</v>
      </c>
      <c r="N129" s="2" t="s">
        <v>24</v>
      </c>
      <c r="O129" s="2" t="s">
        <v>927</v>
      </c>
    </row>
    <row r="130" spans="1:15" x14ac:dyDescent="0.2">
      <c r="A130" s="3">
        <v>43219</v>
      </c>
      <c r="B130" s="4">
        <v>0.94442129629629623</v>
      </c>
      <c r="C130" s="2" t="s">
        <v>20</v>
      </c>
      <c r="D130" s="2" t="s">
        <v>2610</v>
      </c>
      <c r="E130" s="2" t="s">
        <v>113</v>
      </c>
      <c r="F130" s="2" t="s">
        <v>21</v>
      </c>
      <c r="G130" s="2" t="s">
        <v>22</v>
      </c>
      <c r="H130" s="2">
        <v>10</v>
      </c>
      <c r="I130" s="2">
        <v>-0.49</v>
      </c>
      <c r="J130" s="2">
        <v>9.51</v>
      </c>
      <c r="K130" s="2" t="s">
        <v>2611</v>
      </c>
      <c r="L130" s="2" t="s">
        <v>23</v>
      </c>
      <c r="M130" s="2" t="s">
        <v>2615</v>
      </c>
      <c r="N130" s="2" t="s">
        <v>114</v>
      </c>
      <c r="O130" s="2" t="s">
        <v>155</v>
      </c>
    </row>
    <row r="131" spans="1:15" x14ac:dyDescent="0.2">
      <c r="A131" s="3">
        <v>43219</v>
      </c>
      <c r="B131" s="4">
        <v>0.96180555555555547</v>
      </c>
      <c r="C131" s="2" t="s">
        <v>20</v>
      </c>
      <c r="D131" s="2" t="s">
        <v>304</v>
      </c>
      <c r="E131" s="2" t="s">
        <v>113</v>
      </c>
      <c r="F131" s="2" t="s">
        <v>21</v>
      </c>
      <c r="G131" s="2" t="s">
        <v>22</v>
      </c>
      <c r="H131" s="2">
        <v>5</v>
      </c>
      <c r="I131" s="2">
        <v>-0.35</v>
      </c>
      <c r="J131" s="2">
        <v>4.6500000000000004</v>
      </c>
      <c r="K131" s="2" t="s">
        <v>305</v>
      </c>
      <c r="L131" s="2" t="s">
        <v>23</v>
      </c>
      <c r="M131" s="2" t="s">
        <v>2616</v>
      </c>
      <c r="N131" s="2" t="s">
        <v>114</v>
      </c>
      <c r="O131" s="2" t="s">
        <v>155</v>
      </c>
    </row>
    <row r="132" spans="1:15" x14ac:dyDescent="0.2">
      <c r="A132" s="3">
        <v>43220</v>
      </c>
      <c r="B132" s="4">
        <v>0.36465277777777777</v>
      </c>
      <c r="C132" s="2" t="s">
        <v>20</v>
      </c>
      <c r="D132" s="2" t="s">
        <v>2617</v>
      </c>
      <c r="E132" s="2" t="s">
        <v>113</v>
      </c>
      <c r="F132" s="2" t="s">
        <v>21</v>
      </c>
      <c r="G132" s="2" t="s">
        <v>22</v>
      </c>
      <c r="H132" s="2">
        <v>20</v>
      </c>
      <c r="I132" s="2">
        <v>-0.78</v>
      </c>
      <c r="J132" s="2">
        <v>19.22</v>
      </c>
      <c r="K132" s="2" t="s">
        <v>2618</v>
      </c>
      <c r="L132" s="2" t="s">
        <v>23</v>
      </c>
      <c r="M132" s="2" t="s">
        <v>2619</v>
      </c>
      <c r="N132" s="2" t="s">
        <v>24</v>
      </c>
      <c r="O132" s="2" t="s">
        <v>927</v>
      </c>
    </row>
    <row r="133" spans="1:15" x14ac:dyDescent="0.2">
      <c r="A133" s="3">
        <v>43220</v>
      </c>
      <c r="B133" s="4">
        <v>0.38799768518518518</v>
      </c>
      <c r="C133" s="2" t="s">
        <v>20</v>
      </c>
      <c r="D133" s="2" t="s">
        <v>170</v>
      </c>
      <c r="E133" s="2" t="s">
        <v>113</v>
      </c>
      <c r="F133" s="2" t="s">
        <v>21</v>
      </c>
      <c r="G133" s="2" t="s">
        <v>22</v>
      </c>
      <c r="H133" s="2">
        <v>15</v>
      </c>
      <c r="I133" s="2">
        <v>-0.64</v>
      </c>
      <c r="J133" s="2">
        <v>14.36</v>
      </c>
      <c r="K133" s="2" t="s">
        <v>171</v>
      </c>
      <c r="L133" s="2" t="s">
        <v>23</v>
      </c>
      <c r="M133" s="2" t="s">
        <v>2620</v>
      </c>
      <c r="N133" s="2" t="s">
        <v>114</v>
      </c>
      <c r="O133" s="2" t="s">
        <v>155</v>
      </c>
    </row>
    <row r="134" spans="1:15" x14ac:dyDescent="0.2">
      <c r="A134" s="3">
        <v>43220</v>
      </c>
      <c r="B134" s="4">
        <v>0.40447916666666667</v>
      </c>
      <c r="C134" s="2" t="s">
        <v>20</v>
      </c>
      <c r="D134" s="2" t="s">
        <v>2551</v>
      </c>
      <c r="E134" s="2" t="s">
        <v>113</v>
      </c>
      <c r="F134" s="2" t="s">
        <v>21</v>
      </c>
      <c r="G134" s="2" t="s">
        <v>22</v>
      </c>
      <c r="H134" s="2">
        <v>5</v>
      </c>
      <c r="I134" s="2">
        <v>-0.35</v>
      </c>
      <c r="J134" s="2">
        <v>4.6500000000000004</v>
      </c>
      <c r="K134" s="2" t="s">
        <v>2552</v>
      </c>
      <c r="L134" s="2" t="s">
        <v>23</v>
      </c>
      <c r="M134" s="2" t="s">
        <v>2621</v>
      </c>
      <c r="N134" s="2" t="s">
        <v>114</v>
      </c>
      <c r="O134" s="2" t="s">
        <v>155</v>
      </c>
    </row>
    <row r="135" spans="1:15" x14ac:dyDescent="0.2">
      <c r="A135" s="3">
        <v>43220</v>
      </c>
      <c r="B135" s="4">
        <v>0.40538194444444442</v>
      </c>
      <c r="C135" s="2" t="s">
        <v>20</v>
      </c>
      <c r="D135" s="2" t="s">
        <v>2551</v>
      </c>
      <c r="E135" s="2" t="s">
        <v>113</v>
      </c>
      <c r="F135" s="2" t="s">
        <v>21</v>
      </c>
      <c r="G135" s="2" t="s">
        <v>22</v>
      </c>
      <c r="H135" s="2">
        <v>5</v>
      </c>
      <c r="I135" s="2">
        <v>-0.35</v>
      </c>
      <c r="J135" s="2">
        <v>4.6500000000000004</v>
      </c>
      <c r="K135" s="2" t="s">
        <v>2552</v>
      </c>
      <c r="L135" s="2" t="s">
        <v>23</v>
      </c>
      <c r="M135" s="2" t="s">
        <v>2622</v>
      </c>
      <c r="N135" s="2" t="s">
        <v>114</v>
      </c>
      <c r="O135" s="2" t="s">
        <v>155</v>
      </c>
    </row>
    <row r="136" spans="1:15" x14ac:dyDescent="0.2">
      <c r="A136" s="3">
        <v>43220</v>
      </c>
      <c r="B136" s="4">
        <v>0.45582175925925927</v>
      </c>
      <c r="C136" s="2" t="s">
        <v>20</v>
      </c>
      <c r="D136" s="2" t="s">
        <v>2369</v>
      </c>
      <c r="E136" s="2" t="s">
        <v>113</v>
      </c>
      <c r="F136" s="2" t="s">
        <v>21</v>
      </c>
      <c r="G136" s="2" t="s">
        <v>22</v>
      </c>
      <c r="H136" s="2">
        <v>40</v>
      </c>
      <c r="I136" s="2">
        <v>-1.36</v>
      </c>
      <c r="J136" s="2">
        <v>38.64</v>
      </c>
      <c r="K136" s="2" t="s">
        <v>2370</v>
      </c>
      <c r="L136" s="2" t="s">
        <v>23</v>
      </c>
      <c r="M136" s="2" t="s">
        <v>2623</v>
      </c>
      <c r="N136" s="2" t="s">
        <v>24</v>
      </c>
      <c r="O136" s="2" t="s">
        <v>422</v>
      </c>
    </row>
    <row r="137" spans="1:15" x14ac:dyDescent="0.2">
      <c r="A137" s="3">
        <v>43220</v>
      </c>
      <c r="B137" s="4">
        <v>0.45607638888888885</v>
      </c>
      <c r="C137" s="2" t="s">
        <v>20</v>
      </c>
      <c r="D137" s="2" t="s">
        <v>2624</v>
      </c>
      <c r="E137" s="2" t="s">
        <v>113</v>
      </c>
      <c r="F137" s="2" t="s">
        <v>21</v>
      </c>
      <c r="G137" s="2" t="s">
        <v>22</v>
      </c>
      <c r="H137" s="2">
        <v>30</v>
      </c>
      <c r="I137" s="2">
        <v>-1.07</v>
      </c>
      <c r="J137" s="2">
        <v>28.93</v>
      </c>
      <c r="K137" s="2" t="s">
        <v>2625</v>
      </c>
      <c r="L137" s="2" t="s">
        <v>23</v>
      </c>
      <c r="M137" s="2" t="s">
        <v>2626</v>
      </c>
      <c r="N137" s="2" t="s">
        <v>24</v>
      </c>
      <c r="O137" s="2" t="s">
        <v>927</v>
      </c>
    </row>
    <row r="138" spans="1:15" x14ac:dyDescent="0.2">
      <c r="A138" s="3">
        <v>43220</v>
      </c>
      <c r="B138" s="4">
        <v>0.7365856481481482</v>
      </c>
      <c r="C138" s="2" t="s">
        <v>20</v>
      </c>
      <c r="D138" s="2" t="s">
        <v>2627</v>
      </c>
      <c r="E138" s="2" t="s">
        <v>113</v>
      </c>
      <c r="F138" s="2" t="s">
        <v>21</v>
      </c>
      <c r="G138" s="2" t="s">
        <v>22</v>
      </c>
      <c r="H138" s="2">
        <v>5</v>
      </c>
      <c r="I138" s="2">
        <v>-0.35</v>
      </c>
      <c r="J138" s="2">
        <v>4.6500000000000004</v>
      </c>
      <c r="K138" s="2" t="s">
        <v>2618</v>
      </c>
      <c r="L138" s="2" t="s">
        <v>23</v>
      </c>
      <c r="M138" s="2" t="s">
        <v>2628</v>
      </c>
      <c r="N138" s="2" t="s">
        <v>114</v>
      </c>
      <c r="O138" s="2" t="s">
        <v>155</v>
      </c>
    </row>
    <row r="139" spans="1:15" x14ac:dyDescent="0.2">
      <c r="A139" s="3">
        <v>43220</v>
      </c>
      <c r="B139" s="4">
        <v>0.83538194444444447</v>
      </c>
      <c r="C139" s="2" t="s">
        <v>20</v>
      </c>
      <c r="D139" s="2" t="s">
        <v>2629</v>
      </c>
      <c r="E139" s="2" t="s">
        <v>113</v>
      </c>
      <c r="F139" s="2" t="s">
        <v>21</v>
      </c>
      <c r="G139" s="2" t="s">
        <v>22</v>
      </c>
      <c r="H139" s="2">
        <v>13</v>
      </c>
      <c r="I139" s="2">
        <v>-0.57999999999999996</v>
      </c>
      <c r="J139" s="2">
        <v>12.42</v>
      </c>
      <c r="K139" s="2" t="s">
        <v>2630</v>
      </c>
      <c r="L139" s="2" t="s">
        <v>23</v>
      </c>
      <c r="M139" s="2" t="s">
        <v>2631</v>
      </c>
      <c r="N139" s="2" t="s">
        <v>24</v>
      </c>
      <c r="O139" s="2" t="s">
        <v>1833</v>
      </c>
    </row>
    <row r="140" spans="1:15" x14ac:dyDescent="0.2">
      <c r="A140" s="3">
        <v>43220</v>
      </c>
      <c r="B140" s="4">
        <v>0.85335648148148147</v>
      </c>
      <c r="C140" s="2" t="s">
        <v>20</v>
      </c>
      <c r="D140" s="2" t="s">
        <v>2632</v>
      </c>
      <c r="E140" s="2" t="s">
        <v>113</v>
      </c>
      <c r="F140" s="2" t="s">
        <v>21</v>
      </c>
      <c r="G140" s="2" t="s">
        <v>22</v>
      </c>
      <c r="H140" s="2">
        <v>30</v>
      </c>
      <c r="I140" s="2">
        <v>-1.07</v>
      </c>
      <c r="J140" s="2">
        <v>28.93</v>
      </c>
      <c r="K140" s="2" t="s">
        <v>2633</v>
      </c>
      <c r="L140" s="2" t="s">
        <v>23</v>
      </c>
      <c r="M140" s="2" t="s">
        <v>2634</v>
      </c>
      <c r="N140" s="2" t="s">
        <v>24</v>
      </c>
      <c r="O140" s="2" t="s">
        <v>927</v>
      </c>
    </row>
    <row r="141" spans="1:15" x14ac:dyDescent="0.2">
      <c r="A141" s="3">
        <v>43220</v>
      </c>
      <c r="B141" s="4">
        <v>0.86254629629629631</v>
      </c>
      <c r="C141" s="2" t="s">
        <v>20</v>
      </c>
      <c r="D141" s="2" t="s">
        <v>2118</v>
      </c>
      <c r="E141" s="2" t="s">
        <v>113</v>
      </c>
      <c r="F141" s="2" t="s">
        <v>21</v>
      </c>
      <c r="G141" s="2" t="s">
        <v>22</v>
      </c>
      <c r="H141" s="2">
        <v>5</v>
      </c>
      <c r="I141" s="2">
        <v>-0.35</v>
      </c>
      <c r="J141" s="2">
        <v>4.6500000000000004</v>
      </c>
      <c r="K141" s="2" t="s">
        <v>2119</v>
      </c>
      <c r="L141" s="2" t="s">
        <v>23</v>
      </c>
      <c r="M141" s="2" t="s">
        <v>2635</v>
      </c>
      <c r="N141" s="2" t="s">
        <v>114</v>
      </c>
      <c r="O141" s="2" t="s">
        <v>155</v>
      </c>
    </row>
    <row r="142" spans="1:15" x14ac:dyDescent="0.2">
      <c r="A142" s="3">
        <v>43221</v>
      </c>
      <c r="B142" s="4">
        <v>0.26667824074074076</v>
      </c>
      <c r="C142" s="2" t="s">
        <v>20</v>
      </c>
      <c r="D142" s="2" t="s">
        <v>882</v>
      </c>
      <c r="E142" s="2" t="s">
        <v>113</v>
      </c>
      <c r="F142" s="2" t="s">
        <v>21</v>
      </c>
      <c r="G142" s="2" t="s">
        <v>22</v>
      </c>
      <c r="H142" s="2">
        <v>30</v>
      </c>
      <c r="I142" s="2">
        <v>-1.07</v>
      </c>
      <c r="J142" s="2">
        <v>28.93</v>
      </c>
      <c r="K142" s="2" t="s">
        <v>883</v>
      </c>
      <c r="L142" s="2" t="s">
        <v>23</v>
      </c>
      <c r="M142" s="2" t="s">
        <v>2636</v>
      </c>
      <c r="N142" s="2" t="s">
        <v>24</v>
      </c>
      <c r="O142" s="2" t="s">
        <v>651</v>
      </c>
    </row>
    <row r="143" spans="1:15" x14ac:dyDescent="0.2">
      <c r="A143" s="3">
        <v>43221</v>
      </c>
      <c r="B143" s="4">
        <v>0.36074074074074075</v>
      </c>
      <c r="C143" s="2" t="s">
        <v>20</v>
      </c>
      <c r="D143" s="2" t="s">
        <v>647</v>
      </c>
      <c r="E143" s="2" t="s">
        <v>113</v>
      </c>
      <c r="F143" s="2" t="s">
        <v>21</v>
      </c>
      <c r="G143" s="2" t="s">
        <v>22</v>
      </c>
      <c r="H143" s="2">
        <v>6</v>
      </c>
      <c r="I143" s="2">
        <v>-0.37</v>
      </c>
      <c r="J143" s="2">
        <v>5.63</v>
      </c>
      <c r="K143" s="2" t="s">
        <v>648</v>
      </c>
      <c r="L143" s="2" t="s">
        <v>23</v>
      </c>
      <c r="M143" s="2" t="s">
        <v>2637</v>
      </c>
      <c r="N143" s="2" t="s">
        <v>24</v>
      </c>
      <c r="O143" s="2" t="s">
        <v>1833</v>
      </c>
    </row>
    <row r="144" spans="1:15" x14ac:dyDescent="0.2">
      <c r="A144" s="3">
        <v>43221</v>
      </c>
      <c r="B144" s="4">
        <v>0.36262731481481486</v>
      </c>
      <c r="C144" s="2" t="s">
        <v>20</v>
      </c>
      <c r="D144" s="2" t="s">
        <v>2638</v>
      </c>
      <c r="E144" s="2" t="s">
        <v>113</v>
      </c>
      <c r="F144" s="2" t="s">
        <v>21</v>
      </c>
      <c r="G144" s="2" t="s">
        <v>22</v>
      </c>
      <c r="H144" s="2">
        <v>20</v>
      </c>
      <c r="I144" s="2">
        <v>-0.78</v>
      </c>
      <c r="J144" s="2">
        <v>19.22</v>
      </c>
      <c r="K144" s="2" t="s">
        <v>2639</v>
      </c>
      <c r="L144" s="2" t="s">
        <v>23</v>
      </c>
      <c r="M144" s="2" t="s">
        <v>2640</v>
      </c>
      <c r="N144" s="2" t="s">
        <v>114</v>
      </c>
      <c r="O144" s="2" t="s">
        <v>2305</v>
      </c>
    </row>
    <row r="145" spans="1:15" x14ac:dyDescent="0.2">
      <c r="A145" s="3">
        <v>43221</v>
      </c>
      <c r="B145" s="4">
        <v>0.3631712962962963</v>
      </c>
      <c r="C145" s="2" t="s">
        <v>20</v>
      </c>
      <c r="D145" s="2" t="s">
        <v>647</v>
      </c>
      <c r="E145" s="2" t="s">
        <v>121</v>
      </c>
      <c r="F145" s="2" t="s">
        <v>21</v>
      </c>
      <c r="G145" s="2" t="s">
        <v>22</v>
      </c>
      <c r="H145" s="2">
        <v>-6</v>
      </c>
      <c r="I145" s="2">
        <v>0.17</v>
      </c>
      <c r="J145" s="2">
        <v>-5.83</v>
      </c>
      <c r="K145" s="2" t="s">
        <v>23</v>
      </c>
      <c r="L145" s="2" t="s">
        <v>648</v>
      </c>
      <c r="M145" s="2" t="s">
        <v>2641</v>
      </c>
      <c r="N145" s="2" t="s">
        <v>114</v>
      </c>
      <c r="O145" s="2" t="s">
        <v>1833</v>
      </c>
    </row>
    <row r="146" spans="1:15" x14ac:dyDescent="0.2">
      <c r="A146" s="3">
        <v>43221</v>
      </c>
      <c r="B146" s="4">
        <v>0.39851851851851849</v>
      </c>
      <c r="C146" s="2" t="s">
        <v>20</v>
      </c>
      <c r="D146" s="2" t="s">
        <v>616</v>
      </c>
      <c r="E146" s="2" t="s">
        <v>113</v>
      </c>
      <c r="F146" s="2" t="s">
        <v>21</v>
      </c>
      <c r="G146" s="2" t="s">
        <v>22</v>
      </c>
      <c r="H146" s="2">
        <v>13</v>
      </c>
      <c r="I146" s="2">
        <v>-0.57999999999999996</v>
      </c>
      <c r="J146" s="2">
        <v>12.42</v>
      </c>
      <c r="K146" s="2" t="s">
        <v>617</v>
      </c>
      <c r="L146" s="2" t="s">
        <v>23</v>
      </c>
      <c r="M146" s="2" t="s">
        <v>2642</v>
      </c>
      <c r="N146" s="2" t="s">
        <v>24</v>
      </c>
      <c r="O146" s="2" t="s">
        <v>1833</v>
      </c>
    </row>
    <row r="147" spans="1:15" x14ac:dyDescent="0.2">
      <c r="A147" s="3">
        <v>43221</v>
      </c>
      <c r="B147" s="4">
        <v>0.43613425925925925</v>
      </c>
      <c r="C147" s="2" t="s">
        <v>20</v>
      </c>
      <c r="D147" s="2" t="s">
        <v>2624</v>
      </c>
      <c r="E147" s="2" t="s">
        <v>113</v>
      </c>
      <c r="F147" s="2" t="s">
        <v>21</v>
      </c>
      <c r="G147" s="2" t="s">
        <v>22</v>
      </c>
      <c r="H147" s="2">
        <v>20</v>
      </c>
      <c r="I147" s="2">
        <v>-0.78</v>
      </c>
      <c r="J147" s="2">
        <v>19.22</v>
      </c>
      <c r="K147" s="2" t="s">
        <v>2625</v>
      </c>
      <c r="L147" s="2" t="s">
        <v>23</v>
      </c>
      <c r="M147" s="2" t="s">
        <v>2643</v>
      </c>
      <c r="N147" s="2" t="s">
        <v>114</v>
      </c>
      <c r="O147" s="2" t="s">
        <v>2305</v>
      </c>
    </row>
    <row r="148" spans="1:15" x14ac:dyDescent="0.2">
      <c r="A148" s="3">
        <v>43221</v>
      </c>
      <c r="B148" s="4">
        <v>0.43903935185185183</v>
      </c>
      <c r="C148" s="2" t="s">
        <v>20</v>
      </c>
      <c r="D148" s="2" t="s">
        <v>1322</v>
      </c>
      <c r="E148" s="2" t="s">
        <v>113</v>
      </c>
      <c r="F148" s="2" t="s">
        <v>21</v>
      </c>
      <c r="G148" s="2" t="s">
        <v>22</v>
      </c>
      <c r="H148" s="2">
        <v>20</v>
      </c>
      <c r="I148" s="2">
        <v>-0.78</v>
      </c>
      <c r="J148" s="2">
        <v>19.22</v>
      </c>
      <c r="K148" s="2" t="s">
        <v>1323</v>
      </c>
      <c r="L148" s="2" t="s">
        <v>23</v>
      </c>
      <c r="M148" s="2" t="s">
        <v>2644</v>
      </c>
      <c r="N148" s="2" t="s">
        <v>24</v>
      </c>
      <c r="O148" s="2" t="s">
        <v>651</v>
      </c>
    </row>
    <row r="149" spans="1:15" x14ac:dyDescent="0.2">
      <c r="A149" s="3">
        <v>43221</v>
      </c>
      <c r="B149" s="4">
        <v>0.4876967592592592</v>
      </c>
      <c r="C149" s="2" t="s">
        <v>20</v>
      </c>
      <c r="D149" s="2" t="s">
        <v>150</v>
      </c>
      <c r="E149" s="2" t="s">
        <v>113</v>
      </c>
      <c r="F149" s="2" t="s">
        <v>21</v>
      </c>
      <c r="G149" s="2" t="s">
        <v>22</v>
      </c>
      <c r="H149" s="2">
        <v>8</v>
      </c>
      <c r="I149" s="2">
        <v>-0.43</v>
      </c>
      <c r="J149" s="2">
        <v>7.57</v>
      </c>
      <c r="K149" s="2" t="s">
        <v>151</v>
      </c>
      <c r="L149" s="2" t="s">
        <v>23</v>
      </c>
      <c r="M149" s="2" t="s">
        <v>2645</v>
      </c>
      <c r="N149" s="2" t="s">
        <v>24</v>
      </c>
      <c r="O149" s="2" t="s">
        <v>1833</v>
      </c>
    </row>
    <row r="150" spans="1:15" x14ac:dyDescent="0.2">
      <c r="A150" s="3">
        <v>43221</v>
      </c>
      <c r="B150" s="4">
        <v>0.49325231481481485</v>
      </c>
      <c r="C150" s="2" t="s">
        <v>20</v>
      </c>
      <c r="D150" s="2" t="s">
        <v>150</v>
      </c>
      <c r="E150" s="2" t="s">
        <v>113</v>
      </c>
      <c r="F150" s="2" t="s">
        <v>21</v>
      </c>
      <c r="G150" s="2" t="s">
        <v>22</v>
      </c>
      <c r="H150" s="2">
        <v>8</v>
      </c>
      <c r="I150" s="2">
        <v>-0.43</v>
      </c>
      <c r="J150" s="2">
        <v>7.57</v>
      </c>
      <c r="K150" s="2" t="s">
        <v>151</v>
      </c>
      <c r="L150" s="2" t="s">
        <v>23</v>
      </c>
      <c r="M150" s="2" t="s">
        <v>2646</v>
      </c>
      <c r="N150" s="2" t="s">
        <v>24</v>
      </c>
      <c r="O150" s="2" t="s">
        <v>1833</v>
      </c>
    </row>
    <row r="151" spans="1:15" x14ac:dyDescent="0.2">
      <c r="A151" s="3">
        <v>43221</v>
      </c>
      <c r="B151" s="4">
        <v>0.50135416666666666</v>
      </c>
      <c r="C151" s="2" t="s">
        <v>20</v>
      </c>
      <c r="D151" s="2" t="s">
        <v>1322</v>
      </c>
      <c r="E151" s="2" t="s">
        <v>113</v>
      </c>
      <c r="F151" s="2" t="s">
        <v>21</v>
      </c>
      <c r="G151" s="2" t="s">
        <v>22</v>
      </c>
      <c r="H151" s="2">
        <v>10</v>
      </c>
      <c r="I151" s="2">
        <v>-0.49</v>
      </c>
      <c r="J151" s="2">
        <v>9.51</v>
      </c>
      <c r="K151" s="2" t="s">
        <v>1323</v>
      </c>
      <c r="L151" s="2" t="s">
        <v>23</v>
      </c>
      <c r="M151" s="2" t="s">
        <v>2647</v>
      </c>
      <c r="N151" s="2" t="s">
        <v>114</v>
      </c>
      <c r="O151" s="2" t="s">
        <v>2305</v>
      </c>
    </row>
    <row r="152" spans="1:15" x14ac:dyDescent="0.2">
      <c r="A152" s="3">
        <v>43221</v>
      </c>
      <c r="B152" s="4">
        <v>0.70038194444444446</v>
      </c>
      <c r="C152" s="2" t="s">
        <v>20</v>
      </c>
      <c r="D152" s="2" t="s">
        <v>2648</v>
      </c>
      <c r="E152" s="2" t="s">
        <v>113</v>
      </c>
      <c r="F152" s="2" t="s">
        <v>21</v>
      </c>
      <c r="G152" s="2" t="s">
        <v>22</v>
      </c>
      <c r="H152" s="2">
        <v>15</v>
      </c>
      <c r="I152" s="2">
        <v>-0.64</v>
      </c>
      <c r="J152" s="2">
        <v>14.36</v>
      </c>
      <c r="K152" s="2" t="s">
        <v>2649</v>
      </c>
      <c r="L152" s="2" t="s">
        <v>23</v>
      </c>
      <c r="M152" s="2" t="s">
        <v>2650</v>
      </c>
      <c r="N152" s="2" t="s">
        <v>24</v>
      </c>
      <c r="O152" s="2" t="s">
        <v>1833</v>
      </c>
    </row>
    <row r="153" spans="1:15" x14ac:dyDescent="0.2">
      <c r="A153" s="3">
        <v>43221</v>
      </c>
      <c r="B153" s="4">
        <v>0.80789351851851843</v>
      </c>
      <c r="C153" s="2" t="s">
        <v>20</v>
      </c>
      <c r="D153" s="2" t="s">
        <v>2651</v>
      </c>
      <c r="E153" s="2" t="s">
        <v>113</v>
      </c>
      <c r="F153" s="2" t="s">
        <v>21</v>
      </c>
      <c r="G153" s="2" t="s">
        <v>22</v>
      </c>
      <c r="H153" s="2">
        <v>13</v>
      </c>
      <c r="I153" s="2">
        <v>-0.57999999999999996</v>
      </c>
      <c r="J153" s="2">
        <v>12.42</v>
      </c>
      <c r="K153" s="2" t="s">
        <v>2652</v>
      </c>
      <c r="L153" s="2" t="s">
        <v>23</v>
      </c>
      <c r="M153" s="2" t="s">
        <v>2653</v>
      </c>
      <c r="N153" s="2" t="s">
        <v>24</v>
      </c>
      <c r="O153" s="2" t="s">
        <v>1833</v>
      </c>
    </row>
    <row r="154" spans="1:15" x14ac:dyDescent="0.2">
      <c r="A154" s="3">
        <v>43222</v>
      </c>
      <c r="B154" s="4">
        <v>0.38172453703703701</v>
      </c>
      <c r="C154" s="2" t="s">
        <v>20</v>
      </c>
      <c r="D154" s="2" t="s">
        <v>2654</v>
      </c>
      <c r="E154" s="2" t="s">
        <v>113</v>
      </c>
      <c r="F154" s="2" t="s">
        <v>21</v>
      </c>
      <c r="G154" s="2" t="s">
        <v>22</v>
      </c>
      <c r="H154" s="2">
        <v>20</v>
      </c>
      <c r="I154" s="2">
        <v>-0.78</v>
      </c>
      <c r="J154" s="2">
        <v>19.22</v>
      </c>
      <c r="K154" s="2" t="s">
        <v>2655</v>
      </c>
      <c r="L154" s="2" t="s">
        <v>23</v>
      </c>
      <c r="M154" s="2" t="s">
        <v>2656</v>
      </c>
      <c r="N154" s="2" t="s">
        <v>24</v>
      </c>
      <c r="O154" s="2" t="s">
        <v>927</v>
      </c>
    </row>
    <row r="155" spans="1:15" x14ac:dyDescent="0.2">
      <c r="A155" s="3">
        <v>43222</v>
      </c>
      <c r="B155" s="4">
        <v>0.46877314814814813</v>
      </c>
      <c r="C155" s="2" t="s">
        <v>20</v>
      </c>
      <c r="D155" s="2" t="s">
        <v>1795</v>
      </c>
      <c r="E155" s="2" t="s">
        <v>113</v>
      </c>
      <c r="F155" s="2" t="s">
        <v>21</v>
      </c>
      <c r="G155" s="2" t="s">
        <v>22</v>
      </c>
      <c r="H155" s="2">
        <v>15</v>
      </c>
      <c r="I155" s="2">
        <v>-0.64</v>
      </c>
      <c r="J155" s="2">
        <v>14.36</v>
      </c>
      <c r="K155" s="2" t="s">
        <v>1796</v>
      </c>
      <c r="L155" s="2" t="s">
        <v>23</v>
      </c>
      <c r="M155" s="2" t="s">
        <v>2657</v>
      </c>
      <c r="N155" s="2" t="s">
        <v>24</v>
      </c>
      <c r="O155" s="2" t="s">
        <v>1833</v>
      </c>
    </row>
    <row r="156" spans="1:15" x14ac:dyDescent="0.2">
      <c r="A156" s="3">
        <v>43222</v>
      </c>
      <c r="B156" s="4">
        <v>0.74405092592592592</v>
      </c>
      <c r="C156" s="2" t="s">
        <v>20</v>
      </c>
      <c r="D156" s="2" t="s">
        <v>1329</v>
      </c>
      <c r="E156" s="2" t="s">
        <v>113</v>
      </c>
      <c r="F156" s="2" t="s">
        <v>21</v>
      </c>
      <c r="G156" s="2" t="s">
        <v>22</v>
      </c>
      <c r="H156" s="2">
        <v>20</v>
      </c>
      <c r="I156" s="2">
        <v>-0.78</v>
      </c>
      <c r="J156" s="2">
        <v>19.22</v>
      </c>
      <c r="K156" s="2" t="s">
        <v>1330</v>
      </c>
      <c r="L156" s="2" t="s">
        <v>23</v>
      </c>
      <c r="M156" s="2" t="s">
        <v>2658</v>
      </c>
      <c r="N156" s="2" t="s">
        <v>24</v>
      </c>
      <c r="O156" s="2" t="s">
        <v>422</v>
      </c>
    </row>
    <row r="157" spans="1:15" x14ac:dyDescent="0.2">
      <c r="A157" s="3">
        <v>43222</v>
      </c>
      <c r="B157" s="4">
        <v>0.79784722222222226</v>
      </c>
      <c r="C157" s="2" t="s">
        <v>20</v>
      </c>
      <c r="D157" s="2" t="s">
        <v>2659</v>
      </c>
      <c r="E157" s="2" t="s">
        <v>113</v>
      </c>
      <c r="F157" s="2" t="s">
        <v>21</v>
      </c>
      <c r="G157" s="2" t="s">
        <v>22</v>
      </c>
      <c r="H157" s="2">
        <v>13</v>
      </c>
      <c r="I157" s="2">
        <v>-0.57999999999999996</v>
      </c>
      <c r="J157" s="2">
        <v>12.42</v>
      </c>
      <c r="K157" s="2" t="s">
        <v>2660</v>
      </c>
      <c r="L157" s="2" t="s">
        <v>23</v>
      </c>
      <c r="M157" s="2" t="s">
        <v>2661</v>
      </c>
      <c r="N157" s="2" t="s">
        <v>24</v>
      </c>
      <c r="O157" s="2" t="s">
        <v>1833</v>
      </c>
    </row>
    <row r="158" spans="1:15" x14ac:dyDescent="0.2">
      <c r="J158">
        <f>SUBTOTAL(9,J2:J157)</f>
        <v>-266.46999999999929</v>
      </c>
    </row>
  </sheetData>
  <autoFilter ref="A1:O157" xr:uid="{DD210B1C-F446-4D05-A4DF-CF9966FF6509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EB3E9-EA8A-4C11-ABE5-3D9B72D9A051}">
  <dimension ref="A1:O166"/>
  <sheetViews>
    <sheetView topLeftCell="B1" workbookViewId="0">
      <selection activeCell="P1" sqref="P1:AO1048576"/>
    </sheetView>
  </sheetViews>
  <sheetFormatPr defaultRowHeight="12.75" x14ac:dyDescent="0.2"/>
  <cols>
    <col min="1" max="1" width="10.7109375" bestFit="1" customWidth="1"/>
    <col min="2" max="3" width="9.140625" customWidth="1"/>
    <col min="6" max="7" width="9.140625" customWidth="1"/>
    <col min="12" max="14" width="9.140625" customWidth="1"/>
    <col min="15" max="15" width="118.85546875" bestFit="1" customWidth="1"/>
  </cols>
  <sheetData>
    <row r="1" spans="1:15" ht="15" x14ac:dyDescent="0.25">
      <c r="A1" s="125" t="s">
        <v>8</v>
      </c>
      <c r="B1" s="125" t="s">
        <v>76</v>
      </c>
      <c r="C1" s="125" t="s">
        <v>77</v>
      </c>
      <c r="D1" s="125" t="s">
        <v>78</v>
      </c>
      <c r="E1" s="125" t="s">
        <v>79</v>
      </c>
      <c r="F1" s="125" t="s">
        <v>80</v>
      </c>
      <c r="G1" s="125" t="s">
        <v>81</v>
      </c>
      <c r="H1" s="125" t="s">
        <v>82</v>
      </c>
      <c r="I1" s="125" t="s">
        <v>83</v>
      </c>
      <c r="J1" s="125" t="s">
        <v>84</v>
      </c>
      <c r="K1" s="125" t="s">
        <v>85</v>
      </c>
      <c r="L1" s="125" t="s">
        <v>86</v>
      </c>
      <c r="M1" s="125" t="s">
        <v>87</v>
      </c>
      <c r="N1" s="125" t="s">
        <v>89</v>
      </c>
      <c r="O1" s="125" t="s">
        <v>90</v>
      </c>
    </row>
    <row r="2" spans="1:15" ht="15" x14ac:dyDescent="0.25">
      <c r="A2" s="126">
        <v>43162</v>
      </c>
      <c r="B2" s="127">
        <v>0.32175925925925924</v>
      </c>
      <c r="C2" s="125" t="s">
        <v>878</v>
      </c>
      <c r="D2" s="125" t="s">
        <v>150</v>
      </c>
      <c r="E2" s="125" t="s">
        <v>113</v>
      </c>
      <c r="F2" s="125" t="s">
        <v>21</v>
      </c>
      <c r="G2" s="125" t="s">
        <v>22</v>
      </c>
      <c r="H2" s="125">
        <v>30</v>
      </c>
      <c r="I2" s="125">
        <v>-1.07</v>
      </c>
      <c r="J2" s="125">
        <v>28.93</v>
      </c>
      <c r="K2" s="125" t="s">
        <v>151</v>
      </c>
      <c r="L2" s="125" t="s">
        <v>23</v>
      </c>
      <c r="M2" s="125" t="s">
        <v>2172</v>
      </c>
      <c r="N2" s="125" t="s">
        <v>24</v>
      </c>
      <c r="O2" s="125" t="s">
        <v>651</v>
      </c>
    </row>
    <row r="3" spans="1:15" ht="15" x14ac:dyDescent="0.25">
      <c r="A3" s="126">
        <v>43162</v>
      </c>
      <c r="B3" s="127">
        <v>0.61414351851851856</v>
      </c>
      <c r="C3" s="125" t="s">
        <v>878</v>
      </c>
      <c r="D3" s="125" t="s">
        <v>2051</v>
      </c>
      <c r="E3" s="125" t="s">
        <v>113</v>
      </c>
      <c r="F3" s="125" t="s">
        <v>21</v>
      </c>
      <c r="G3" s="125" t="s">
        <v>22</v>
      </c>
      <c r="H3" s="125">
        <v>5</v>
      </c>
      <c r="I3" s="125">
        <v>-0.35</v>
      </c>
      <c r="J3" s="125">
        <v>4.6500000000000004</v>
      </c>
      <c r="K3" s="125" t="s">
        <v>2052</v>
      </c>
      <c r="L3" s="125" t="s">
        <v>23</v>
      </c>
      <c r="M3" s="125" t="s">
        <v>2173</v>
      </c>
      <c r="N3" s="125" t="s">
        <v>114</v>
      </c>
      <c r="O3" s="125" t="s">
        <v>155</v>
      </c>
    </row>
    <row r="4" spans="1:15" ht="15" x14ac:dyDescent="0.25">
      <c r="A4" s="126">
        <v>43162</v>
      </c>
      <c r="B4" s="127">
        <v>0.68618055555555557</v>
      </c>
      <c r="C4" s="125" t="s">
        <v>878</v>
      </c>
      <c r="D4" s="125" t="s">
        <v>896</v>
      </c>
      <c r="E4" s="125" t="s">
        <v>113</v>
      </c>
      <c r="F4" s="125" t="s">
        <v>21</v>
      </c>
      <c r="G4" s="125" t="s">
        <v>22</v>
      </c>
      <c r="H4" s="125">
        <v>35</v>
      </c>
      <c r="I4" s="125">
        <v>-1.22</v>
      </c>
      <c r="J4" s="125">
        <v>33.78</v>
      </c>
      <c r="K4" s="125" t="s">
        <v>897</v>
      </c>
      <c r="L4" s="125" t="s">
        <v>23</v>
      </c>
      <c r="M4" s="125" t="s">
        <v>2174</v>
      </c>
      <c r="N4" s="125" t="s">
        <v>114</v>
      </c>
      <c r="O4" s="125" t="s">
        <v>1830</v>
      </c>
    </row>
    <row r="5" spans="1:15" ht="15" x14ac:dyDescent="0.25">
      <c r="A5" s="126">
        <v>43163</v>
      </c>
      <c r="B5" s="127">
        <v>0.41488425925925926</v>
      </c>
      <c r="C5" s="125" t="s">
        <v>878</v>
      </c>
      <c r="D5" s="125" t="s">
        <v>2106</v>
      </c>
      <c r="E5" s="125" t="s">
        <v>113</v>
      </c>
      <c r="F5" s="125" t="s">
        <v>21</v>
      </c>
      <c r="G5" s="125" t="s">
        <v>22</v>
      </c>
      <c r="H5" s="125">
        <v>80</v>
      </c>
      <c r="I5" s="125">
        <v>-2.52</v>
      </c>
      <c r="J5" s="125">
        <v>77.48</v>
      </c>
      <c r="K5" s="125" t="s">
        <v>2107</v>
      </c>
      <c r="L5" s="125" t="s">
        <v>23</v>
      </c>
      <c r="M5" s="129" t="s">
        <v>2175</v>
      </c>
      <c r="N5" s="125" t="s">
        <v>114</v>
      </c>
      <c r="O5" s="125" t="s">
        <v>1057</v>
      </c>
    </row>
    <row r="6" spans="1:15" ht="15" x14ac:dyDescent="0.25">
      <c r="A6" s="126">
        <v>43163</v>
      </c>
      <c r="B6" s="127">
        <v>0.75056712962962957</v>
      </c>
      <c r="C6" s="125" t="s">
        <v>878</v>
      </c>
      <c r="D6" s="125" t="s">
        <v>1340</v>
      </c>
      <c r="E6" s="125" t="s">
        <v>113</v>
      </c>
      <c r="F6" s="125" t="s">
        <v>21</v>
      </c>
      <c r="G6" s="125" t="s">
        <v>22</v>
      </c>
      <c r="H6" s="125">
        <v>5</v>
      </c>
      <c r="I6" s="125">
        <v>-0.35</v>
      </c>
      <c r="J6" s="125">
        <v>4.6500000000000004</v>
      </c>
      <c r="K6" s="125" t="s">
        <v>1341</v>
      </c>
      <c r="L6" s="125" t="s">
        <v>23</v>
      </c>
      <c r="M6" s="125" t="s">
        <v>2176</v>
      </c>
      <c r="N6" s="125" t="s">
        <v>114</v>
      </c>
      <c r="O6" s="125" t="s">
        <v>155</v>
      </c>
    </row>
    <row r="7" spans="1:15" ht="15" x14ac:dyDescent="0.25">
      <c r="A7" s="126">
        <v>43163</v>
      </c>
      <c r="B7" s="127">
        <v>0.82824074074074072</v>
      </c>
      <c r="C7" s="125" t="s">
        <v>878</v>
      </c>
      <c r="D7" s="125" t="s">
        <v>194</v>
      </c>
      <c r="E7" s="125" t="s">
        <v>113</v>
      </c>
      <c r="F7" s="125" t="s">
        <v>21</v>
      </c>
      <c r="G7" s="125" t="s">
        <v>22</v>
      </c>
      <c r="H7" s="125">
        <v>80</v>
      </c>
      <c r="I7" s="125">
        <v>-2.52</v>
      </c>
      <c r="J7" s="125">
        <v>77.48</v>
      </c>
      <c r="K7" s="125" t="s">
        <v>195</v>
      </c>
      <c r="L7" s="125" t="s">
        <v>23</v>
      </c>
      <c r="M7" s="125" t="s">
        <v>2177</v>
      </c>
      <c r="N7" s="125" t="s">
        <v>114</v>
      </c>
      <c r="O7" s="125" t="s">
        <v>1057</v>
      </c>
    </row>
    <row r="8" spans="1:15" ht="15" x14ac:dyDescent="0.25">
      <c r="A8" s="126">
        <v>43163</v>
      </c>
      <c r="B8" s="127">
        <v>0.91016203703703702</v>
      </c>
      <c r="C8" s="125" t="s">
        <v>878</v>
      </c>
      <c r="D8" s="125" t="s">
        <v>2178</v>
      </c>
      <c r="E8" s="125" t="s">
        <v>113</v>
      </c>
      <c r="F8" s="125" t="s">
        <v>21</v>
      </c>
      <c r="G8" s="125" t="s">
        <v>22</v>
      </c>
      <c r="H8" s="125">
        <v>30</v>
      </c>
      <c r="I8" s="125">
        <v>-1.07</v>
      </c>
      <c r="J8" s="125">
        <v>28.93</v>
      </c>
      <c r="K8" s="125" t="s">
        <v>2179</v>
      </c>
      <c r="L8" s="125" t="s">
        <v>23</v>
      </c>
      <c r="M8" s="125" t="s">
        <v>2180</v>
      </c>
      <c r="N8" s="125" t="s">
        <v>24</v>
      </c>
      <c r="O8" s="125" t="s">
        <v>927</v>
      </c>
    </row>
    <row r="9" spans="1:15" ht="15" x14ac:dyDescent="0.25">
      <c r="A9" s="126">
        <v>43163</v>
      </c>
      <c r="B9" s="127">
        <v>0.91275462962962972</v>
      </c>
      <c r="C9" s="125" t="s">
        <v>878</v>
      </c>
      <c r="D9" s="125" t="s">
        <v>2181</v>
      </c>
      <c r="E9" s="125" t="s">
        <v>113</v>
      </c>
      <c r="F9" s="125" t="s">
        <v>21</v>
      </c>
      <c r="G9" s="125" t="s">
        <v>22</v>
      </c>
      <c r="H9" s="125">
        <v>20</v>
      </c>
      <c r="I9" s="125">
        <v>-0.78</v>
      </c>
      <c r="J9" s="125">
        <v>19.22</v>
      </c>
      <c r="K9" s="125" t="s">
        <v>2182</v>
      </c>
      <c r="L9" s="125" t="s">
        <v>23</v>
      </c>
      <c r="M9" s="125" t="s">
        <v>2183</v>
      </c>
      <c r="N9" s="125" t="s">
        <v>24</v>
      </c>
      <c r="O9" s="125" t="s">
        <v>927</v>
      </c>
    </row>
    <row r="10" spans="1:15" ht="15" x14ac:dyDescent="0.25">
      <c r="A10" s="126">
        <v>43164</v>
      </c>
      <c r="B10" s="127">
        <v>0.33253472222222219</v>
      </c>
      <c r="C10" s="125" t="s">
        <v>878</v>
      </c>
      <c r="D10" s="125" t="s">
        <v>2066</v>
      </c>
      <c r="E10" s="125" t="s">
        <v>113</v>
      </c>
      <c r="F10" s="125" t="s">
        <v>21</v>
      </c>
      <c r="G10" s="125" t="s">
        <v>22</v>
      </c>
      <c r="H10" s="125">
        <v>5</v>
      </c>
      <c r="I10" s="125">
        <v>-0.35</v>
      </c>
      <c r="J10" s="125">
        <v>4.6500000000000004</v>
      </c>
      <c r="K10" s="125" t="s">
        <v>2067</v>
      </c>
      <c r="L10" s="125" t="s">
        <v>23</v>
      </c>
      <c r="M10" s="125" t="s">
        <v>2184</v>
      </c>
      <c r="N10" s="125" t="s">
        <v>114</v>
      </c>
      <c r="O10" s="125" t="s">
        <v>155</v>
      </c>
    </row>
    <row r="11" spans="1:15" ht="15" x14ac:dyDescent="0.25">
      <c r="A11" s="126">
        <v>43164</v>
      </c>
      <c r="B11" s="127">
        <v>0.50621527777777775</v>
      </c>
      <c r="C11" s="125" t="s">
        <v>878</v>
      </c>
      <c r="D11" s="125" t="s">
        <v>2181</v>
      </c>
      <c r="E11" s="125" t="s">
        <v>113</v>
      </c>
      <c r="F11" s="125" t="s">
        <v>21</v>
      </c>
      <c r="G11" s="125" t="s">
        <v>22</v>
      </c>
      <c r="H11" s="125">
        <v>5</v>
      </c>
      <c r="I11" s="125">
        <v>-0.35</v>
      </c>
      <c r="J11" s="125">
        <v>4.6500000000000004</v>
      </c>
      <c r="K11" s="125" t="s">
        <v>2182</v>
      </c>
      <c r="L11" s="125" t="s">
        <v>23</v>
      </c>
      <c r="M11" s="125" t="s">
        <v>2185</v>
      </c>
      <c r="N11" s="125" t="s">
        <v>114</v>
      </c>
      <c r="O11" s="125" t="s">
        <v>155</v>
      </c>
    </row>
    <row r="12" spans="1:15" ht="15" x14ac:dyDescent="0.25">
      <c r="A12" s="126">
        <v>43164</v>
      </c>
      <c r="B12" s="127">
        <v>0.6674768518518519</v>
      </c>
      <c r="C12" s="125" t="s">
        <v>878</v>
      </c>
      <c r="D12" s="125" t="s">
        <v>150</v>
      </c>
      <c r="E12" s="125" t="s">
        <v>113</v>
      </c>
      <c r="F12" s="125" t="s">
        <v>21</v>
      </c>
      <c r="G12" s="125" t="s">
        <v>22</v>
      </c>
      <c r="H12" s="125">
        <v>5</v>
      </c>
      <c r="I12" s="125">
        <v>-0.35</v>
      </c>
      <c r="J12" s="125">
        <v>4.6500000000000004</v>
      </c>
      <c r="K12" s="125" t="s">
        <v>151</v>
      </c>
      <c r="L12" s="125" t="s">
        <v>23</v>
      </c>
      <c r="M12" s="125" t="s">
        <v>2186</v>
      </c>
      <c r="N12" s="125" t="s">
        <v>114</v>
      </c>
      <c r="O12" s="125" t="s">
        <v>155</v>
      </c>
    </row>
    <row r="13" spans="1:15" ht="15" x14ac:dyDescent="0.25">
      <c r="A13" s="126">
        <v>43164</v>
      </c>
      <c r="B13" s="127">
        <v>0.67836805555555557</v>
      </c>
      <c r="C13" s="125" t="s">
        <v>878</v>
      </c>
      <c r="D13" s="125" t="s">
        <v>2187</v>
      </c>
      <c r="E13" s="125" t="s">
        <v>113</v>
      </c>
      <c r="F13" s="125" t="s">
        <v>21</v>
      </c>
      <c r="G13" s="125" t="s">
        <v>22</v>
      </c>
      <c r="H13" s="125">
        <v>5</v>
      </c>
      <c r="I13" s="125">
        <v>-0.35</v>
      </c>
      <c r="J13" s="125">
        <v>4.6500000000000004</v>
      </c>
      <c r="K13" s="125" t="s">
        <v>2070</v>
      </c>
      <c r="L13" s="125" t="s">
        <v>23</v>
      </c>
      <c r="M13" s="125" t="s">
        <v>2188</v>
      </c>
      <c r="N13" s="125" t="s">
        <v>114</v>
      </c>
      <c r="O13" s="125" t="s">
        <v>155</v>
      </c>
    </row>
    <row r="14" spans="1:15" ht="15" x14ac:dyDescent="0.25">
      <c r="A14" s="126">
        <v>43164</v>
      </c>
      <c r="B14" s="127">
        <v>0.69574074074074066</v>
      </c>
      <c r="C14" s="125" t="s">
        <v>878</v>
      </c>
      <c r="D14" s="125" t="s">
        <v>33</v>
      </c>
      <c r="E14" s="125" t="s">
        <v>113</v>
      </c>
      <c r="F14" s="125" t="s">
        <v>21</v>
      </c>
      <c r="G14" s="125" t="s">
        <v>22</v>
      </c>
      <c r="H14" s="125">
        <v>6</v>
      </c>
      <c r="I14" s="125">
        <v>-0.37</v>
      </c>
      <c r="J14" s="125">
        <v>5.63</v>
      </c>
      <c r="K14" s="125" t="s">
        <v>34</v>
      </c>
      <c r="L14" s="125" t="s">
        <v>23</v>
      </c>
      <c r="M14" s="125" t="s">
        <v>2189</v>
      </c>
      <c r="N14" s="125" t="s">
        <v>114</v>
      </c>
      <c r="O14" s="125" t="s">
        <v>759</v>
      </c>
    </row>
    <row r="15" spans="1:15" ht="15" x14ac:dyDescent="0.25">
      <c r="A15" s="126">
        <v>43164</v>
      </c>
      <c r="B15" s="127">
        <v>0.73870370370370375</v>
      </c>
      <c r="C15" s="125" t="s">
        <v>878</v>
      </c>
      <c r="D15" s="125" t="s">
        <v>2103</v>
      </c>
      <c r="E15" s="125" t="s">
        <v>113</v>
      </c>
      <c r="F15" s="125" t="s">
        <v>21</v>
      </c>
      <c r="G15" s="125" t="s">
        <v>22</v>
      </c>
      <c r="H15" s="125">
        <v>5</v>
      </c>
      <c r="I15" s="125">
        <v>-0.35</v>
      </c>
      <c r="J15" s="125">
        <v>4.6500000000000004</v>
      </c>
      <c r="K15" s="125" t="s">
        <v>2104</v>
      </c>
      <c r="L15" s="125" t="s">
        <v>23</v>
      </c>
      <c r="M15" s="125" t="s">
        <v>2190</v>
      </c>
      <c r="N15" s="125" t="s">
        <v>114</v>
      </c>
      <c r="O15" s="125" t="s">
        <v>155</v>
      </c>
    </row>
    <row r="16" spans="1:15" ht="15" x14ac:dyDescent="0.25">
      <c r="A16" s="126">
        <v>43164</v>
      </c>
      <c r="B16" s="127">
        <v>0.76201388888888888</v>
      </c>
      <c r="C16" s="125" t="s">
        <v>878</v>
      </c>
      <c r="D16" s="125" t="s">
        <v>2118</v>
      </c>
      <c r="E16" s="125" t="s">
        <v>113</v>
      </c>
      <c r="F16" s="125" t="s">
        <v>21</v>
      </c>
      <c r="G16" s="125" t="s">
        <v>22</v>
      </c>
      <c r="H16" s="125">
        <v>5</v>
      </c>
      <c r="I16" s="125">
        <v>-0.35</v>
      </c>
      <c r="J16" s="125">
        <v>4.6500000000000004</v>
      </c>
      <c r="K16" s="125" t="s">
        <v>2119</v>
      </c>
      <c r="L16" s="125" t="s">
        <v>23</v>
      </c>
      <c r="M16" s="125" t="s">
        <v>2191</v>
      </c>
      <c r="N16" s="125" t="s">
        <v>114</v>
      </c>
      <c r="O16" s="125" t="s">
        <v>155</v>
      </c>
    </row>
    <row r="17" spans="1:15" ht="15" x14ac:dyDescent="0.25">
      <c r="A17" s="126">
        <v>43164</v>
      </c>
      <c r="B17" s="127">
        <v>0.78502314814814811</v>
      </c>
      <c r="C17" s="125" t="s">
        <v>878</v>
      </c>
      <c r="D17" s="125" t="s">
        <v>647</v>
      </c>
      <c r="E17" s="125" t="s">
        <v>113</v>
      </c>
      <c r="F17" s="125" t="s">
        <v>21</v>
      </c>
      <c r="G17" s="125" t="s">
        <v>22</v>
      </c>
      <c r="H17" s="125">
        <v>5</v>
      </c>
      <c r="I17" s="125">
        <v>-0.35</v>
      </c>
      <c r="J17" s="125">
        <v>4.6500000000000004</v>
      </c>
      <c r="K17" s="125" t="s">
        <v>648</v>
      </c>
      <c r="L17" s="125" t="s">
        <v>23</v>
      </c>
      <c r="M17" s="125" t="s">
        <v>2192</v>
      </c>
      <c r="N17" s="125" t="s">
        <v>24</v>
      </c>
      <c r="O17" s="125" t="s">
        <v>155</v>
      </c>
    </row>
    <row r="18" spans="1:15" ht="15" x14ac:dyDescent="0.25">
      <c r="A18" s="126">
        <v>43164</v>
      </c>
      <c r="B18" s="127">
        <v>0.78630787037037031</v>
      </c>
      <c r="C18" s="125" t="s">
        <v>878</v>
      </c>
      <c r="D18" s="125" t="s">
        <v>647</v>
      </c>
      <c r="E18" s="125" t="s">
        <v>113</v>
      </c>
      <c r="F18" s="125" t="s">
        <v>21</v>
      </c>
      <c r="G18" s="125" t="s">
        <v>22</v>
      </c>
      <c r="H18" s="125">
        <v>6</v>
      </c>
      <c r="I18" s="125">
        <v>-0.37</v>
      </c>
      <c r="J18" s="125">
        <v>5.63</v>
      </c>
      <c r="K18" s="125" t="s">
        <v>648</v>
      </c>
      <c r="L18" s="125" t="s">
        <v>23</v>
      </c>
      <c r="M18" s="125" t="s">
        <v>2193</v>
      </c>
      <c r="N18" s="125" t="s">
        <v>24</v>
      </c>
      <c r="O18" s="125" t="s">
        <v>759</v>
      </c>
    </row>
    <row r="19" spans="1:15" ht="15" x14ac:dyDescent="0.25">
      <c r="A19" s="126">
        <v>43164</v>
      </c>
      <c r="B19" s="127">
        <v>0.78738425925925926</v>
      </c>
      <c r="C19" s="125" t="s">
        <v>878</v>
      </c>
      <c r="D19" s="125" t="s">
        <v>647</v>
      </c>
      <c r="E19" s="125" t="s">
        <v>121</v>
      </c>
      <c r="F19" s="125" t="s">
        <v>21</v>
      </c>
      <c r="G19" s="125" t="s">
        <v>22</v>
      </c>
      <c r="H19" s="125">
        <v>-5</v>
      </c>
      <c r="I19" s="125">
        <v>0.15</v>
      </c>
      <c r="J19" s="125">
        <v>-4.8499999999999996</v>
      </c>
      <c r="K19" s="125" t="s">
        <v>23</v>
      </c>
      <c r="L19" s="125" t="s">
        <v>648</v>
      </c>
      <c r="M19" s="125" t="s">
        <v>2194</v>
      </c>
      <c r="N19" s="125" t="s">
        <v>114</v>
      </c>
      <c r="O19" s="125" t="s">
        <v>155</v>
      </c>
    </row>
    <row r="20" spans="1:15" ht="15" x14ac:dyDescent="0.25">
      <c r="A20" s="126">
        <v>43164</v>
      </c>
      <c r="B20" s="127">
        <v>0.85289351851851858</v>
      </c>
      <c r="C20" s="125" t="s">
        <v>878</v>
      </c>
      <c r="D20" s="125" t="s">
        <v>882</v>
      </c>
      <c r="E20" s="125" t="s">
        <v>113</v>
      </c>
      <c r="F20" s="125" t="s">
        <v>21</v>
      </c>
      <c r="G20" s="125" t="s">
        <v>22</v>
      </c>
      <c r="H20" s="125">
        <v>5</v>
      </c>
      <c r="I20" s="125">
        <v>-0.35</v>
      </c>
      <c r="J20" s="125">
        <v>4.6500000000000004</v>
      </c>
      <c r="K20" s="125" t="s">
        <v>883</v>
      </c>
      <c r="L20" s="125" t="s">
        <v>23</v>
      </c>
      <c r="M20" s="125" t="s">
        <v>2195</v>
      </c>
      <c r="N20" s="125" t="s">
        <v>114</v>
      </c>
      <c r="O20" s="125" t="s">
        <v>750</v>
      </c>
    </row>
    <row r="21" spans="1:15" ht="15" x14ac:dyDescent="0.25">
      <c r="A21" s="126">
        <v>43164</v>
      </c>
      <c r="B21" s="127">
        <v>0.89146990740740739</v>
      </c>
      <c r="C21" s="125" t="s">
        <v>878</v>
      </c>
      <c r="D21" s="125" t="s">
        <v>230</v>
      </c>
      <c r="E21" s="125" t="s">
        <v>113</v>
      </c>
      <c r="F21" s="125" t="s">
        <v>21</v>
      </c>
      <c r="G21" s="125" t="s">
        <v>22</v>
      </c>
      <c r="H21" s="125">
        <v>20</v>
      </c>
      <c r="I21" s="125">
        <v>-0.78</v>
      </c>
      <c r="J21" s="125">
        <v>19.22</v>
      </c>
      <c r="K21" s="125" t="s">
        <v>231</v>
      </c>
      <c r="L21" s="125" t="s">
        <v>23</v>
      </c>
      <c r="M21" s="125" t="s">
        <v>2196</v>
      </c>
      <c r="N21" s="125" t="s">
        <v>24</v>
      </c>
      <c r="O21" s="125" t="s">
        <v>651</v>
      </c>
    </row>
    <row r="22" spans="1:15" ht="15" x14ac:dyDescent="0.25">
      <c r="A22" s="126">
        <v>43164</v>
      </c>
      <c r="B22" s="127">
        <v>0.89391203703703714</v>
      </c>
      <c r="C22" s="125" t="s">
        <v>878</v>
      </c>
      <c r="D22" s="125" t="s">
        <v>230</v>
      </c>
      <c r="E22" s="125" t="s">
        <v>113</v>
      </c>
      <c r="F22" s="125" t="s">
        <v>21</v>
      </c>
      <c r="G22" s="125" t="s">
        <v>22</v>
      </c>
      <c r="H22" s="125">
        <v>20</v>
      </c>
      <c r="I22" s="125">
        <v>-0.78</v>
      </c>
      <c r="J22" s="125">
        <v>19.22</v>
      </c>
      <c r="K22" s="125" t="s">
        <v>231</v>
      </c>
      <c r="L22" s="125" t="s">
        <v>23</v>
      </c>
      <c r="M22" s="125" t="s">
        <v>2197</v>
      </c>
      <c r="N22" s="125" t="s">
        <v>24</v>
      </c>
      <c r="O22" s="125" t="s">
        <v>651</v>
      </c>
    </row>
    <row r="23" spans="1:15" ht="15" x14ac:dyDescent="0.25">
      <c r="A23" s="126">
        <v>43164</v>
      </c>
      <c r="B23" s="127">
        <v>0.92457175925925927</v>
      </c>
      <c r="C23" s="125" t="s">
        <v>878</v>
      </c>
      <c r="D23" s="125" t="s">
        <v>787</v>
      </c>
      <c r="E23" s="125" t="s">
        <v>113</v>
      </c>
      <c r="F23" s="125" t="s">
        <v>21</v>
      </c>
      <c r="G23" s="125" t="s">
        <v>22</v>
      </c>
      <c r="H23" s="125">
        <v>10</v>
      </c>
      <c r="I23" s="125">
        <v>-0.49</v>
      </c>
      <c r="J23" s="125">
        <v>9.51</v>
      </c>
      <c r="K23" s="125" t="s">
        <v>904</v>
      </c>
      <c r="L23" s="125" t="s">
        <v>23</v>
      </c>
      <c r="M23" s="125" t="s">
        <v>2198</v>
      </c>
      <c r="N23" s="125" t="s">
        <v>24</v>
      </c>
      <c r="O23" s="125" t="s">
        <v>651</v>
      </c>
    </row>
    <row r="24" spans="1:15" ht="15" x14ac:dyDescent="0.25">
      <c r="A24" s="126">
        <v>43164</v>
      </c>
      <c r="B24" s="127">
        <v>0.9382638888888889</v>
      </c>
      <c r="C24" s="125" t="s">
        <v>878</v>
      </c>
      <c r="D24" s="125" t="s">
        <v>230</v>
      </c>
      <c r="E24" s="125" t="s">
        <v>113</v>
      </c>
      <c r="F24" s="125" t="s">
        <v>21</v>
      </c>
      <c r="G24" s="125" t="s">
        <v>22</v>
      </c>
      <c r="H24" s="125">
        <v>80</v>
      </c>
      <c r="I24" s="125">
        <v>-2.52</v>
      </c>
      <c r="J24" s="125">
        <v>77.48</v>
      </c>
      <c r="K24" s="125" t="s">
        <v>231</v>
      </c>
      <c r="L24" s="125" t="s">
        <v>23</v>
      </c>
      <c r="M24" s="125" t="s">
        <v>2199</v>
      </c>
      <c r="N24" s="125" t="s">
        <v>114</v>
      </c>
      <c r="O24" s="125" t="s">
        <v>1057</v>
      </c>
    </row>
    <row r="25" spans="1:15" ht="15" x14ac:dyDescent="0.25">
      <c r="A25" s="126">
        <v>43164</v>
      </c>
      <c r="B25" s="127">
        <v>0.9673842592592593</v>
      </c>
      <c r="C25" s="125" t="s">
        <v>878</v>
      </c>
      <c r="D25" s="125" t="s">
        <v>959</v>
      </c>
      <c r="E25" s="125" t="s">
        <v>113</v>
      </c>
      <c r="F25" s="125" t="s">
        <v>21</v>
      </c>
      <c r="G25" s="125" t="s">
        <v>22</v>
      </c>
      <c r="H25" s="125">
        <v>0.1</v>
      </c>
      <c r="I25" s="125">
        <v>-0.1</v>
      </c>
      <c r="J25" s="125">
        <v>0</v>
      </c>
      <c r="K25" s="125" t="s">
        <v>960</v>
      </c>
      <c r="L25" s="125" t="s">
        <v>23</v>
      </c>
      <c r="M25" s="125" t="s">
        <v>2200</v>
      </c>
      <c r="N25" s="125" t="s">
        <v>24</v>
      </c>
      <c r="O25" s="125" t="s">
        <v>651</v>
      </c>
    </row>
    <row r="26" spans="1:15" ht="15" x14ac:dyDescent="0.25">
      <c r="A26" s="126">
        <v>43164</v>
      </c>
      <c r="B26" s="127">
        <v>0.96966435185185185</v>
      </c>
      <c r="C26" s="125" t="s">
        <v>878</v>
      </c>
      <c r="D26" s="125" t="s">
        <v>959</v>
      </c>
      <c r="E26" s="125" t="s">
        <v>113</v>
      </c>
      <c r="F26" s="125" t="s">
        <v>21</v>
      </c>
      <c r="G26" s="125" t="s">
        <v>22</v>
      </c>
      <c r="H26" s="125">
        <v>6</v>
      </c>
      <c r="I26" s="125">
        <v>-0.37</v>
      </c>
      <c r="J26" s="125">
        <v>5.63</v>
      </c>
      <c r="K26" s="125" t="s">
        <v>960</v>
      </c>
      <c r="L26" s="125" t="s">
        <v>23</v>
      </c>
      <c r="M26" s="125" t="s">
        <v>2201</v>
      </c>
      <c r="N26" s="125" t="s">
        <v>114</v>
      </c>
      <c r="O26" s="125" t="s">
        <v>759</v>
      </c>
    </row>
    <row r="27" spans="1:15" ht="15" x14ac:dyDescent="0.25">
      <c r="A27" s="126">
        <v>43165</v>
      </c>
      <c r="B27" s="127">
        <v>0.53162037037037035</v>
      </c>
      <c r="C27" s="125" t="s">
        <v>878</v>
      </c>
      <c r="D27" s="125" t="s">
        <v>43</v>
      </c>
      <c r="E27" s="125" t="s">
        <v>113</v>
      </c>
      <c r="F27" s="125" t="s">
        <v>21</v>
      </c>
      <c r="G27" s="125" t="s">
        <v>22</v>
      </c>
      <c r="H27" s="125">
        <v>6</v>
      </c>
      <c r="I27" s="125">
        <v>-0.37</v>
      </c>
      <c r="J27" s="125">
        <v>5.63</v>
      </c>
      <c r="K27" s="125" t="s">
        <v>44</v>
      </c>
      <c r="L27" s="125" t="s">
        <v>23</v>
      </c>
      <c r="M27" s="125" t="s">
        <v>2202</v>
      </c>
      <c r="N27" s="125" t="s">
        <v>114</v>
      </c>
      <c r="O27" s="125" t="s">
        <v>759</v>
      </c>
    </row>
    <row r="28" spans="1:15" ht="15" x14ac:dyDescent="0.25">
      <c r="A28" s="126">
        <v>43165</v>
      </c>
      <c r="B28" s="127">
        <v>0.54357638888888882</v>
      </c>
      <c r="C28" s="125" t="s">
        <v>878</v>
      </c>
      <c r="D28" s="125" t="s">
        <v>162</v>
      </c>
      <c r="E28" s="125" t="s">
        <v>113</v>
      </c>
      <c r="F28" s="125" t="s">
        <v>21</v>
      </c>
      <c r="G28" s="125" t="s">
        <v>22</v>
      </c>
      <c r="H28" s="125">
        <v>12</v>
      </c>
      <c r="I28" s="125">
        <v>-0.55000000000000004</v>
      </c>
      <c r="J28" s="125">
        <v>11.45</v>
      </c>
      <c r="K28" s="125" t="s">
        <v>163</v>
      </c>
      <c r="L28" s="125" t="s">
        <v>23</v>
      </c>
      <c r="M28" s="125" t="s">
        <v>2203</v>
      </c>
      <c r="N28" s="125" t="s">
        <v>114</v>
      </c>
      <c r="O28" s="125" t="s">
        <v>759</v>
      </c>
    </row>
    <row r="29" spans="1:15" ht="15" x14ac:dyDescent="0.25">
      <c r="A29" s="126">
        <v>43165</v>
      </c>
      <c r="B29" s="127">
        <v>0.7197337962962963</v>
      </c>
      <c r="C29" s="125" t="s">
        <v>878</v>
      </c>
      <c r="D29" s="125" t="s">
        <v>370</v>
      </c>
      <c r="E29" s="125" t="s">
        <v>113</v>
      </c>
      <c r="F29" s="125" t="s">
        <v>21</v>
      </c>
      <c r="G29" s="125" t="s">
        <v>22</v>
      </c>
      <c r="H29" s="125">
        <v>30</v>
      </c>
      <c r="I29" s="125">
        <v>-1.07</v>
      </c>
      <c r="J29" s="125">
        <v>28.93</v>
      </c>
      <c r="K29" s="125" t="s">
        <v>371</v>
      </c>
      <c r="L29" s="125" t="s">
        <v>23</v>
      </c>
      <c r="M29" s="125" t="s">
        <v>2204</v>
      </c>
      <c r="N29" s="125" t="s">
        <v>24</v>
      </c>
      <c r="O29" s="125" t="s">
        <v>651</v>
      </c>
    </row>
    <row r="30" spans="1:15" ht="15" x14ac:dyDescent="0.25">
      <c r="A30" s="126">
        <v>43165</v>
      </c>
      <c r="B30" s="127">
        <v>0.7209374999999999</v>
      </c>
      <c r="C30" s="125" t="s">
        <v>878</v>
      </c>
      <c r="D30" s="125" t="s">
        <v>73</v>
      </c>
      <c r="E30" s="125" t="s">
        <v>113</v>
      </c>
      <c r="F30" s="125" t="s">
        <v>21</v>
      </c>
      <c r="G30" s="125" t="s">
        <v>22</v>
      </c>
      <c r="H30" s="125">
        <v>6</v>
      </c>
      <c r="I30" s="125">
        <v>-0.37</v>
      </c>
      <c r="J30" s="125">
        <v>5.63</v>
      </c>
      <c r="K30" s="125" t="s">
        <v>74</v>
      </c>
      <c r="L30" s="125" t="s">
        <v>23</v>
      </c>
      <c r="M30" s="125" t="s">
        <v>2205</v>
      </c>
      <c r="N30" s="125" t="s">
        <v>114</v>
      </c>
      <c r="O30" s="125" t="s">
        <v>759</v>
      </c>
    </row>
    <row r="31" spans="1:15" ht="15" x14ac:dyDescent="0.25">
      <c r="A31" s="126">
        <v>43165</v>
      </c>
      <c r="B31" s="127">
        <v>0.77192129629629624</v>
      </c>
      <c r="C31" s="125" t="s">
        <v>878</v>
      </c>
      <c r="D31" s="125" t="s">
        <v>787</v>
      </c>
      <c r="E31" s="125" t="s">
        <v>113</v>
      </c>
      <c r="F31" s="125" t="s">
        <v>21</v>
      </c>
      <c r="G31" s="125" t="s">
        <v>22</v>
      </c>
      <c r="H31" s="125">
        <v>12</v>
      </c>
      <c r="I31" s="125">
        <v>-0.55000000000000004</v>
      </c>
      <c r="J31" s="125">
        <v>11.45</v>
      </c>
      <c r="K31" s="125" t="s">
        <v>904</v>
      </c>
      <c r="L31" s="125" t="s">
        <v>23</v>
      </c>
      <c r="M31" s="125" t="s">
        <v>2206</v>
      </c>
      <c r="N31" s="125" t="s">
        <v>114</v>
      </c>
      <c r="O31" s="125" t="s">
        <v>759</v>
      </c>
    </row>
    <row r="32" spans="1:15" ht="15" x14ac:dyDescent="0.25">
      <c r="A32" s="126">
        <v>43165</v>
      </c>
      <c r="B32" s="127">
        <v>0.7987847222222223</v>
      </c>
      <c r="C32" s="125" t="s">
        <v>878</v>
      </c>
      <c r="D32" s="125" t="s">
        <v>1950</v>
      </c>
      <c r="E32" s="125" t="s">
        <v>113</v>
      </c>
      <c r="F32" s="125" t="s">
        <v>21</v>
      </c>
      <c r="G32" s="125" t="s">
        <v>22</v>
      </c>
      <c r="H32" s="125">
        <v>4.5</v>
      </c>
      <c r="I32" s="125">
        <v>-0.33</v>
      </c>
      <c r="J32" s="125">
        <v>4.17</v>
      </c>
      <c r="K32" s="125" t="s">
        <v>1948</v>
      </c>
      <c r="L32" s="125" t="s">
        <v>23</v>
      </c>
      <c r="M32" s="125" t="s">
        <v>2207</v>
      </c>
      <c r="N32" s="125" t="s">
        <v>114</v>
      </c>
      <c r="O32" s="125" t="s">
        <v>747</v>
      </c>
    </row>
    <row r="33" spans="1:15" ht="15" x14ac:dyDescent="0.25">
      <c r="A33" s="126">
        <v>43165</v>
      </c>
      <c r="B33" s="127">
        <v>0.81076388888888884</v>
      </c>
      <c r="C33" s="125" t="s">
        <v>878</v>
      </c>
      <c r="D33" s="125" t="s">
        <v>45</v>
      </c>
      <c r="E33" s="125" t="s">
        <v>113</v>
      </c>
      <c r="F33" s="125" t="s">
        <v>21</v>
      </c>
      <c r="G33" s="125" t="s">
        <v>22</v>
      </c>
      <c r="H33" s="125">
        <v>6</v>
      </c>
      <c r="I33" s="125">
        <v>-0.37</v>
      </c>
      <c r="J33" s="125">
        <v>5.63</v>
      </c>
      <c r="K33" s="125" t="s">
        <v>46</v>
      </c>
      <c r="L33" s="125" t="s">
        <v>23</v>
      </c>
      <c r="M33" s="125" t="s">
        <v>2208</v>
      </c>
      <c r="N33" s="125" t="s">
        <v>114</v>
      </c>
      <c r="O33" s="125" t="s">
        <v>759</v>
      </c>
    </row>
    <row r="34" spans="1:15" ht="15" x14ac:dyDescent="0.25">
      <c r="A34" s="126">
        <v>43165</v>
      </c>
      <c r="B34" s="127">
        <v>0.91405092592592585</v>
      </c>
      <c r="C34" s="125" t="s">
        <v>878</v>
      </c>
      <c r="D34" s="125" t="s">
        <v>1302</v>
      </c>
      <c r="E34" s="125" t="s">
        <v>113</v>
      </c>
      <c r="F34" s="125" t="s">
        <v>21</v>
      </c>
      <c r="G34" s="125" t="s">
        <v>22</v>
      </c>
      <c r="H34" s="125">
        <v>160</v>
      </c>
      <c r="I34" s="125">
        <v>-4.84</v>
      </c>
      <c r="J34" s="125">
        <v>155.16</v>
      </c>
      <c r="K34" s="125" t="s">
        <v>1303</v>
      </c>
      <c r="L34" s="125" t="s">
        <v>23</v>
      </c>
      <c r="M34" s="125" t="s">
        <v>2209</v>
      </c>
      <c r="N34" s="125" t="s">
        <v>114</v>
      </c>
      <c r="O34" s="125" t="s">
        <v>1057</v>
      </c>
    </row>
    <row r="35" spans="1:15" ht="15" x14ac:dyDescent="0.25">
      <c r="A35" s="126">
        <v>43165</v>
      </c>
      <c r="B35" s="127">
        <v>0.92800925925925926</v>
      </c>
      <c r="C35" s="125" t="s">
        <v>878</v>
      </c>
      <c r="D35" s="125" t="s">
        <v>2210</v>
      </c>
      <c r="E35" s="125" t="s">
        <v>113</v>
      </c>
      <c r="F35" s="125" t="s">
        <v>21</v>
      </c>
      <c r="G35" s="125" t="s">
        <v>22</v>
      </c>
      <c r="H35" s="125">
        <v>320</v>
      </c>
      <c r="I35" s="125">
        <v>-9.48</v>
      </c>
      <c r="J35" s="125">
        <v>310.52</v>
      </c>
      <c r="K35" s="125" t="s">
        <v>2211</v>
      </c>
      <c r="L35" s="125" t="s">
        <v>23</v>
      </c>
      <c r="M35" s="125" t="s">
        <v>2212</v>
      </c>
      <c r="N35" s="125" t="s">
        <v>114</v>
      </c>
      <c r="O35" s="125" t="s">
        <v>1057</v>
      </c>
    </row>
    <row r="36" spans="1:15" ht="15" x14ac:dyDescent="0.25">
      <c r="A36" s="126">
        <v>43165</v>
      </c>
      <c r="B36" s="127">
        <v>0.93162037037037038</v>
      </c>
      <c r="C36" s="125" t="s">
        <v>878</v>
      </c>
      <c r="D36" s="125" t="s">
        <v>692</v>
      </c>
      <c r="E36" s="125" t="s">
        <v>113</v>
      </c>
      <c r="F36" s="125" t="s">
        <v>21</v>
      </c>
      <c r="G36" s="125" t="s">
        <v>22</v>
      </c>
      <c r="H36" s="125">
        <v>10</v>
      </c>
      <c r="I36" s="125">
        <v>-0.49</v>
      </c>
      <c r="J36" s="125">
        <v>9.51</v>
      </c>
      <c r="K36" s="125" t="s">
        <v>693</v>
      </c>
      <c r="L36" s="125" t="s">
        <v>23</v>
      </c>
      <c r="M36" s="125" t="s">
        <v>2213</v>
      </c>
      <c r="N36" s="125" t="s">
        <v>114</v>
      </c>
      <c r="O36" s="125" t="s">
        <v>750</v>
      </c>
    </row>
    <row r="37" spans="1:15" ht="15" x14ac:dyDescent="0.25">
      <c r="A37" s="126">
        <v>43166</v>
      </c>
      <c r="B37" s="127">
        <v>0.36033564814814811</v>
      </c>
      <c r="C37" s="125" t="s">
        <v>878</v>
      </c>
      <c r="D37" s="125" t="s">
        <v>2214</v>
      </c>
      <c r="E37" s="125" t="s">
        <v>113</v>
      </c>
      <c r="F37" s="125" t="s">
        <v>21</v>
      </c>
      <c r="G37" s="125" t="s">
        <v>22</v>
      </c>
      <c r="H37" s="125">
        <v>30</v>
      </c>
      <c r="I37" s="125">
        <v>-1.07</v>
      </c>
      <c r="J37" s="125">
        <v>28.93</v>
      </c>
      <c r="K37" s="125" t="s">
        <v>2215</v>
      </c>
      <c r="L37" s="125" t="s">
        <v>23</v>
      </c>
      <c r="M37" s="125" t="s">
        <v>2216</v>
      </c>
      <c r="N37" s="125" t="s">
        <v>24</v>
      </c>
      <c r="O37" s="125" t="s">
        <v>651</v>
      </c>
    </row>
    <row r="38" spans="1:15" ht="15" x14ac:dyDescent="0.25">
      <c r="A38" s="126">
        <v>43166</v>
      </c>
      <c r="B38" s="127">
        <v>0.89623842592592595</v>
      </c>
      <c r="C38" s="125" t="s">
        <v>878</v>
      </c>
      <c r="D38" s="125"/>
      <c r="E38" s="125" t="s">
        <v>119</v>
      </c>
      <c r="F38" s="125" t="s">
        <v>115</v>
      </c>
      <c r="G38" s="125" t="s">
        <v>22</v>
      </c>
      <c r="H38" s="128">
        <v>-2462.67</v>
      </c>
      <c r="I38" s="125">
        <v>0</v>
      </c>
      <c r="J38" s="128">
        <v>-2462.67</v>
      </c>
      <c r="K38" s="125" t="s">
        <v>23</v>
      </c>
      <c r="L38" s="125"/>
      <c r="M38" s="125" t="s">
        <v>2217</v>
      </c>
      <c r="N38" s="125"/>
      <c r="O38" s="125"/>
    </row>
    <row r="39" spans="1:15" ht="15" x14ac:dyDescent="0.25">
      <c r="A39" s="126">
        <v>43166</v>
      </c>
      <c r="B39" s="127">
        <v>0.89626157407407403</v>
      </c>
      <c r="C39" s="125" t="s">
        <v>878</v>
      </c>
      <c r="D39" s="125"/>
      <c r="E39" s="125" t="s">
        <v>119</v>
      </c>
      <c r="F39" s="125" t="s">
        <v>21</v>
      </c>
      <c r="G39" s="125" t="s">
        <v>22</v>
      </c>
      <c r="H39" s="128">
        <v>-2462.67</v>
      </c>
      <c r="I39" s="125">
        <v>0</v>
      </c>
      <c r="J39" s="128">
        <v>-2462.67</v>
      </c>
      <c r="K39" s="125" t="s">
        <v>23</v>
      </c>
      <c r="L39" s="125"/>
      <c r="M39" s="125" t="s">
        <v>2217</v>
      </c>
      <c r="N39" s="125"/>
      <c r="O39" s="125"/>
    </row>
    <row r="40" spans="1:15" ht="15" x14ac:dyDescent="0.25">
      <c r="A40" s="126">
        <v>43166</v>
      </c>
      <c r="B40" s="127">
        <v>0.91246527777777775</v>
      </c>
      <c r="C40" s="125" t="s">
        <v>878</v>
      </c>
      <c r="D40" s="125" t="s">
        <v>470</v>
      </c>
      <c r="E40" s="125" t="s">
        <v>113</v>
      </c>
      <c r="F40" s="125" t="s">
        <v>21</v>
      </c>
      <c r="G40" s="125" t="s">
        <v>22</v>
      </c>
      <c r="H40" s="125">
        <v>5</v>
      </c>
      <c r="I40" s="125">
        <v>-0.35</v>
      </c>
      <c r="J40" s="125">
        <v>4.6500000000000004</v>
      </c>
      <c r="K40" s="125" t="s">
        <v>471</v>
      </c>
      <c r="L40" s="125" t="s">
        <v>23</v>
      </c>
      <c r="M40" s="125" t="s">
        <v>2218</v>
      </c>
      <c r="N40" s="125" t="s">
        <v>114</v>
      </c>
      <c r="O40" s="125" t="s">
        <v>155</v>
      </c>
    </row>
    <row r="41" spans="1:15" ht="15" x14ac:dyDescent="0.25">
      <c r="A41" s="126">
        <v>43167</v>
      </c>
      <c r="B41" s="127">
        <v>0.52635416666666668</v>
      </c>
      <c r="C41" s="125" t="s">
        <v>878</v>
      </c>
      <c r="D41" s="125" t="s">
        <v>2219</v>
      </c>
      <c r="E41" s="125" t="s">
        <v>113</v>
      </c>
      <c r="F41" s="125" t="s">
        <v>21</v>
      </c>
      <c r="G41" s="125" t="s">
        <v>22</v>
      </c>
      <c r="H41" s="125">
        <v>20</v>
      </c>
      <c r="I41" s="125">
        <v>-0.78</v>
      </c>
      <c r="J41" s="125">
        <v>19.22</v>
      </c>
      <c r="K41" s="125" t="s">
        <v>2220</v>
      </c>
      <c r="L41" s="125" t="s">
        <v>23</v>
      </c>
      <c r="M41" s="125" t="s">
        <v>2221</v>
      </c>
      <c r="N41" s="125" t="s">
        <v>24</v>
      </c>
      <c r="O41" s="125" t="s">
        <v>927</v>
      </c>
    </row>
    <row r="42" spans="1:15" ht="15" x14ac:dyDescent="0.25">
      <c r="A42" s="126">
        <v>43167</v>
      </c>
      <c r="B42" s="127">
        <v>0.69899305555555558</v>
      </c>
      <c r="C42" s="125" t="s">
        <v>878</v>
      </c>
      <c r="D42" s="125" t="s">
        <v>2222</v>
      </c>
      <c r="E42" s="125" t="s">
        <v>113</v>
      </c>
      <c r="F42" s="125" t="s">
        <v>21</v>
      </c>
      <c r="G42" s="125" t="s">
        <v>22</v>
      </c>
      <c r="H42" s="125">
        <v>10</v>
      </c>
      <c r="I42" s="125">
        <v>-0.49</v>
      </c>
      <c r="J42" s="125">
        <v>9.51</v>
      </c>
      <c r="K42" s="125" t="s">
        <v>2223</v>
      </c>
      <c r="L42" s="125" t="s">
        <v>23</v>
      </c>
      <c r="M42" s="125" t="s">
        <v>2224</v>
      </c>
      <c r="N42" s="125" t="s">
        <v>24</v>
      </c>
      <c r="O42" s="125" t="s">
        <v>927</v>
      </c>
    </row>
    <row r="43" spans="1:15" ht="15" x14ac:dyDescent="0.25">
      <c r="A43" s="126">
        <v>43167</v>
      </c>
      <c r="B43" s="127">
        <v>0.7099537037037037</v>
      </c>
      <c r="C43" s="125" t="s">
        <v>878</v>
      </c>
      <c r="D43" s="125" t="s">
        <v>2225</v>
      </c>
      <c r="E43" s="125" t="s">
        <v>113</v>
      </c>
      <c r="F43" s="125" t="s">
        <v>21</v>
      </c>
      <c r="G43" s="125" t="s">
        <v>22</v>
      </c>
      <c r="H43" s="125">
        <v>4.5</v>
      </c>
      <c r="I43" s="125">
        <v>-0.33</v>
      </c>
      <c r="J43" s="125">
        <v>4.17</v>
      </c>
      <c r="K43" s="125" t="s">
        <v>2223</v>
      </c>
      <c r="L43" s="125" t="s">
        <v>23</v>
      </c>
      <c r="M43" s="125" t="s">
        <v>2226</v>
      </c>
      <c r="N43" s="125" t="s">
        <v>114</v>
      </c>
      <c r="O43" s="125" t="s">
        <v>747</v>
      </c>
    </row>
    <row r="44" spans="1:15" ht="15" x14ac:dyDescent="0.25">
      <c r="A44" s="126">
        <v>43167</v>
      </c>
      <c r="B44" s="127">
        <v>0.77396990740740745</v>
      </c>
      <c r="C44" s="125" t="s">
        <v>878</v>
      </c>
      <c r="D44" s="125" t="s">
        <v>2007</v>
      </c>
      <c r="E44" s="125" t="s">
        <v>113</v>
      </c>
      <c r="F44" s="125" t="s">
        <v>21</v>
      </c>
      <c r="G44" s="125" t="s">
        <v>22</v>
      </c>
      <c r="H44" s="125">
        <v>5</v>
      </c>
      <c r="I44" s="125">
        <v>-0.35</v>
      </c>
      <c r="J44" s="125">
        <v>4.6500000000000004</v>
      </c>
      <c r="K44" s="125" t="s">
        <v>2008</v>
      </c>
      <c r="L44" s="125" t="s">
        <v>23</v>
      </c>
      <c r="M44" s="125" t="s">
        <v>2227</v>
      </c>
      <c r="N44" s="125" t="s">
        <v>114</v>
      </c>
      <c r="O44" s="125" t="s">
        <v>155</v>
      </c>
    </row>
    <row r="45" spans="1:15" ht="15" x14ac:dyDescent="0.25">
      <c r="A45" s="126">
        <v>43167</v>
      </c>
      <c r="B45" s="127">
        <v>0.84706018518518522</v>
      </c>
      <c r="C45" s="125" t="s">
        <v>878</v>
      </c>
      <c r="D45" s="125" t="s">
        <v>2228</v>
      </c>
      <c r="E45" s="125" t="s">
        <v>113</v>
      </c>
      <c r="F45" s="125" t="s">
        <v>21</v>
      </c>
      <c r="G45" s="125" t="s">
        <v>22</v>
      </c>
      <c r="H45" s="125">
        <v>20</v>
      </c>
      <c r="I45" s="125">
        <v>-0.78</v>
      </c>
      <c r="J45" s="125">
        <v>19.22</v>
      </c>
      <c r="K45" s="125" t="s">
        <v>2229</v>
      </c>
      <c r="L45" s="125" t="s">
        <v>23</v>
      </c>
      <c r="M45" s="125" t="s">
        <v>2230</v>
      </c>
      <c r="N45" s="125" t="s">
        <v>24</v>
      </c>
      <c r="O45" s="125" t="s">
        <v>651</v>
      </c>
    </row>
    <row r="46" spans="1:15" ht="15" x14ac:dyDescent="0.25">
      <c r="A46" s="126">
        <v>43168</v>
      </c>
      <c r="B46" s="127">
        <v>0.34468750000000004</v>
      </c>
      <c r="C46" s="125" t="s">
        <v>878</v>
      </c>
      <c r="D46" s="125" t="s">
        <v>2231</v>
      </c>
      <c r="E46" s="125" t="s">
        <v>113</v>
      </c>
      <c r="F46" s="125" t="s">
        <v>21</v>
      </c>
      <c r="G46" s="125" t="s">
        <v>22</v>
      </c>
      <c r="H46" s="125">
        <v>80</v>
      </c>
      <c r="I46" s="125">
        <v>-2.52</v>
      </c>
      <c r="J46" s="125">
        <v>77.48</v>
      </c>
      <c r="K46" s="125" t="s">
        <v>2232</v>
      </c>
      <c r="L46" s="125" t="s">
        <v>23</v>
      </c>
      <c r="M46" s="125" t="s">
        <v>2233</v>
      </c>
      <c r="N46" s="125" t="s">
        <v>114</v>
      </c>
      <c r="O46" s="125" t="s">
        <v>1057</v>
      </c>
    </row>
    <row r="47" spans="1:15" ht="15" x14ac:dyDescent="0.25">
      <c r="A47" s="126">
        <v>43168</v>
      </c>
      <c r="B47" s="127">
        <v>0.45593750000000005</v>
      </c>
      <c r="C47" s="125" t="s">
        <v>878</v>
      </c>
      <c r="D47" s="125" t="s">
        <v>52</v>
      </c>
      <c r="E47" s="125" t="s">
        <v>116</v>
      </c>
      <c r="F47" s="125" t="s">
        <v>21</v>
      </c>
      <c r="G47" s="125" t="s">
        <v>22</v>
      </c>
      <c r="H47" s="125">
        <v>-6</v>
      </c>
      <c r="I47" s="125">
        <v>0</v>
      </c>
      <c r="J47" s="125">
        <v>-6</v>
      </c>
      <c r="K47" s="125" t="s">
        <v>23</v>
      </c>
      <c r="L47" s="125" t="s">
        <v>53</v>
      </c>
      <c r="M47" s="125" t="s">
        <v>2234</v>
      </c>
      <c r="N47" s="125" t="s">
        <v>24</v>
      </c>
      <c r="O47" s="125" t="s">
        <v>117</v>
      </c>
    </row>
    <row r="48" spans="1:15" ht="15" x14ac:dyDescent="0.25">
      <c r="A48" s="126">
        <v>43168</v>
      </c>
      <c r="B48" s="127">
        <v>0.52071759259259254</v>
      </c>
      <c r="C48" s="125" t="s">
        <v>878</v>
      </c>
      <c r="D48" s="125" t="s">
        <v>1112</v>
      </c>
      <c r="E48" s="125" t="s">
        <v>113</v>
      </c>
      <c r="F48" s="125" t="s">
        <v>21</v>
      </c>
      <c r="G48" s="125" t="s">
        <v>22</v>
      </c>
      <c r="H48" s="125">
        <v>9</v>
      </c>
      <c r="I48" s="125">
        <v>-0.46</v>
      </c>
      <c r="J48" s="125">
        <v>8.5399999999999991</v>
      </c>
      <c r="K48" s="125" t="s">
        <v>1113</v>
      </c>
      <c r="L48" s="125" t="s">
        <v>23</v>
      </c>
      <c r="M48" s="125" t="s">
        <v>2235</v>
      </c>
      <c r="N48" s="125" t="s">
        <v>114</v>
      </c>
      <c r="O48" s="125" t="s">
        <v>747</v>
      </c>
    </row>
    <row r="49" spans="1:15" ht="15" x14ac:dyDescent="0.25">
      <c r="A49" s="126">
        <v>43168</v>
      </c>
      <c r="B49" s="127">
        <v>0.53649305555555549</v>
      </c>
      <c r="C49" s="125" t="s">
        <v>878</v>
      </c>
      <c r="D49" s="125" t="s">
        <v>537</v>
      </c>
      <c r="E49" s="125" t="s">
        <v>113</v>
      </c>
      <c r="F49" s="125" t="s">
        <v>21</v>
      </c>
      <c r="G49" s="125" t="s">
        <v>22</v>
      </c>
      <c r="H49" s="125">
        <v>9</v>
      </c>
      <c r="I49" s="125">
        <v>-0.46</v>
      </c>
      <c r="J49" s="125">
        <v>8.5399999999999991</v>
      </c>
      <c r="K49" s="125" t="s">
        <v>538</v>
      </c>
      <c r="L49" s="125" t="s">
        <v>23</v>
      </c>
      <c r="M49" s="125" t="s">
        <v>2236</v>
      </c>
      <c r="N49" s="125" t="s">
        <v>114</v>
      </c>
      <c r="O49" s="125" t="s">
        <v>747</v>
      </c>
    </row>
    <row r="50" spans="1:15" ht="15" x14ac:dyDescent="0.25">
      <c r="A50" s="126">
        <v>43168</v>
      </c>
      <c r="B50" s="127">
        <v>0.70049768518518529</v>
      </c>
      <c r="C50" s="125" t="s">
        <v>878</v>
      </c>
      <c r="D50" s="125" t="s">
        <v>1673</v>
      </c>
      <c r="E50" s="125" t="s">
        <v>113</v>
      </c>
      <c r="F50" s="125" t="s">
        <v>21</v>
      </c>
      <c r="G50" s="125" t="s">
        <v>22</v>
      </c>
      <c r="H50" s="125">
        <v>80</v>
      </c>
      <c r="I50" s="125">
        <v>-2.52</v>
      </c>
      <c r="J50" s="125">
        <v>77.48</v>
      </c>
      <c r="K50" s="125" t="s">
        <v>2237</v>
      </c>
      <c r="L50" s="125" t="s">
        <v>23</v>
      </c>
      <c r="M50" s="125" t="s">
        <v>2238</v>
      </c>
      <c r="N50" s="125" t="s">
        <v>114</v>
      </c>
      <c r="O50" s="125" t="s">
        <v>1057</v>
      </c>
    </row>
    <row r="51" spans="1:15" ht="15" x14ac:dyDescent="0.25">
      <c r="A51" s="126">
        <v>43169</v>
      </c>
      <c r="B51" s="127">
        <v>0.46906249999999999</v>
      </c>
      <c r="C51" s="125" t="s">
        <v>878</v>
      </c>
      <c r="D51" s="125" t="s">
        <v>792</v>
      </c>
      <c r="E51" s="125" t="s">
        <v>121</v>
      </c>
      <c r="F51" s="125" t="s">
        <v>21</v>
      </c>
      <c r="G51" s="125" t="s">
        <v>22</v>
      </c>
      <c r="H51" s="125">
        <v>-10</v>
      </c>
      <c r="I51" s="125">
        <v>0.34</v>
      </c>
      <c r="J51" s="125">
        <v>-9.66</v>
      </c>
      <c r="K51" s="125" t="s">
        <v>23</v>
      </c>
      <c r="L51" s="125" t="s">
        <v>793</v>
      </c>
      <c r="M51" s="125" t="s">
        <v>2239</v>
      </c>
      <c r="N51" s="125" t="s">
        <v>114</v>
      </c>
      <c r="O51" s="125" t="s">
        <v>1850</v>
      </c>
    </row>
    <row r="52" spans="1:15" ht="15" x14ac:dyDescent="0.25">
      <c r="A52" s="126">
        <v>43169</v>
      </c>
      <c r="B52" s="127">
        <v>0.48072916666666665</v>
      </c>
      <c r="C52" s="125" t="s">
        <v>878</v>
      </c>
      <c r="D52" s="125" t="s">
        <v>1929</v>
      </c>
      <c r="E52" s="125" t="s">
        <v>121</v>
      </c>
      <c r="F52" s="125" t="s">
        <v>21</v>
      </c>
      <c r="G52" s="125" t="s">
        <v>22</v>
      </c>
      <c r="H52" s="125">
        <v>-10</v>
      </c>
      <c r="I52" s="125">
        <v>0.34</v>
      </c>
      <c r="J52" s="125">
        <v>-9.66</v>
      </c>
      <c r="K52" s="125" t="s">
        <v>23</v>
      </c>
      <c r="L52" s="125" t="s">
        <v>1930</v>
      </c>
      <c r="M52" s="125" t="s">
        <v>2240</v>
      </c>
      <c r="N52" s="125" t="s">
        <v>114</v>
      </c>
      <c r="O52" s="125" t="s">
        <v>1850</v>
      </c>
    </row>
    <row r="53" spans="1:15" ht="15" x14ac:dyDescent="0.25">
      <c r="A53" s="126">
        <v>43169</v>
      </c>
      <c r="B53" s="127">
        <v>0.4835416666666667</v>
      </c>
      <c r="C53" s="125" t="s">
        <v>878</v>
      </c>
      <c r="D53" s="125" t="s">
        <v>181</v>
      </c>
      <c r="E53" s="125" t="s">
        <v>121</v>
      </c>
      <c r="F53" s="125" t="s">
        <v>21</v>
      </c>
      <c r="G53" s="125" t="s">
        <v>22</v>
      </c>
      <c r="H53" s="125">
        <v>-10</v>
      </c>
      <c r="I53" s="125">
        <v>0.34</v>
      </c>
      <c r="J53" s="125">
        <v>-9.66</v>
      </c>
      <c r="K53" s="125" t="s">
        <v>23</v>
      </c>
      <c r="L53" s="125" t="s">
        <v>59</v>
      </c>
      <c r="M53" s="125" t="s">
        <v>2241</v>
      </c>
      <c r="N53" s="125" t="s">
        <v>114</v>
      </c>
      <c r="O53" s="125" t="s">
        <v>1872</v>
      </c>
    </row>
    <row r="54" spans="1:15" ht="15" x14ac:dyDescent="0.25">
      <c r="A54" s="126">
        <v>43169</v>
      </c>
      <c r="B54" s="127">
        <v>0.48429398148148151</v>
      </c>
      <c r="C54" s="125" t="s">
        <v>878</v>
      </c>
      <c r="D54" s="125" t="s">
        <v>1311</v>
      </c>
      <c r="E54" s="125" t="s">
        <v>121</v>
      </c>
      <c r="F54" s="125" t="s">
        <v>21</v>
      </c>
      <c r="G54" s="125" t="s">
        <v>22</v>
      </c>
      <c r="H54" s="125">
        <v>-10</v>
      </c>
      <c r="I54" s="125">
        <v>0.34</v>
      </c>
      <c r="J54" s="125">
        <v>-9.66</v>
      </c>
      <c r="K54" s="125" t="s">
        <v>23</v>
      </c>
      <c r="L54" s="125" t="s">
        <v>1312</v>
      </c>
      <c r="M54" s="125" t="s">
        <v>2242</v>
      </c>
      <c r="N54" s="125" t="s">
        <v>114</v>
      </c>
      <c r="O54" s="125" t="s">
        <v>1850</v>
      </c>
    </row>
    <row r="55" spans="1:15" ht="15" x14ac:dyDescent="0.25">
      <c r="A55" s="126">
        <v>43169</v>
      </c>
      <c r="B55" s="127">
        <v>0.48688657407407404</v>
      </c>
      <c r="C55" s="125" t="s">
        <v>878</v>
      </c>
      <c r="D55" s="125" t="s">
        <v>1071</v>
      </c>
      <c r="E55" s="125" t="s">
        <v>121</v>
      </c>
      <c r="F55" s="125" t="s">
        <v>21</v>
      </c>
      <c r="G55" s="125" t="s">
        <v>22</v>
      </c>
      <c r="H55" s="125">
        <v>-10</v>
      </c>
      <c r="I55" s="125">
        <v>0.34</v>
      </c>
      <c r="J55" s="125">
        <v>-9.66</v>
      </c>
      <c r="K55" s="125" t="s">
        <v>23</v>
      </c>
      <c r="L55" s="125" t="s">
        <v>1072</v>
      </c>
      <c r="M55" s="125" t="s">
        <v>2243</v>
      </c>
      <c r="N55" s="125" t="s">
        <v>114</v>
      </c>
      <c r="O55" s="125" t="s">
        <v>1850</v>
      </c>
    </row>
    <row r="56" spans="1:15" ht="15" x14ac:dyDescent="0.25">
      <c r="A56" s="126">
        <v>43169</v>
      </c>
      <c r="B56" s="127">
        <v>0.52464120370370371</v>
      </c>
      <c r="C56" s="125" t="s">
        <v>878</v>
      </c>
      <c r="D56" s="125" t="s">
        <v>2244</v>
      </c>
      <c r="E56" s="125" t="s">
        <v>113</v>
      </c>
      <c r="F56" s="125" t="s">
        <v>21</v>
      </c>
      <c r="G56" s="125" t="s">
        <v>22</v>
      </c>
      <c r="H56" s="125">
        <v>5</v>
      </c>
      <c r="I56" s="125">
        <v>-0.35</v>
      </c>
      <c r="J56" s="125">
        <v>4.6500000000000004</v>
      </c>
      <c r="K56" s="125" t="s">
        <v>2052</v>
      </c>
      <c r="L56" s="125" t="s">
        <v>23</v>
      </c>
      <c r="M56" s="125" t="s">
        <v>2245</v>
      </c>
      <c r="N56" s="125" t="s">
        <v>114</v>
      </c>
      <c r="O56" s="125" t="s">
        <v>155</v>
      </c>
    </row>
    <row r="57" spans="1:15" ht="15" x14ac:dyDescent="0.25">
      <c r="A57" s="126">
        <v>43169</v>
      </c>
      <c r="B57" s="127">
        <v>0.921412037037037</v>
      </c>
      <c r="C57" s="125" t="s">
        <v>878</v>
      </c>
      <c r="D57" s="125" t="s">
        <v>2246</v>
      </c>
      <c r="E57" s="125" t="s">
        <v>113</v>
      </c>
      <c r="F57" s="125" t="s">
        <v>21</v>
      </c>
      <c r="G57" s="125" t="s">
        <v>22</v>
      </c>
      <c r="H57" s="125">
        <v>20</v>
      </c>
      <c r="I57" s="125">
        <v>-0.78</v>
      </c>
      <c r="J57" s="125">
        <v>19.22</v>
      </c>
      <c r="K57" s="125" t="s">
        <v>2247</v>
      </c>
      <c r="L57" s="125" t="s">
        <v>23</v>
      </c>
      <c r="M57" s="125" t="s">
        <v>2248</v>
      </c>
      <c r="N57" s="125" t="s">
        <v>24</v>
      </c>
      <c r="O57" s="125" t="s">
        <v>927</v>
      </c>
    </row>
    <row r="58" spans="1:15" ht="15" x14ac:dyDescent="0.25">
      <c r="A58" s="126">
        <v>43170</v>
      </c>
      <c r="B58" s="127">
        <v>0.42250000000000004</v>
      </c>
      <c r="C58" s="125" t="s">
        <v>878</v>
      </c>
      <c r="D58" s="125" t="s">
        <v>170</v>
      </c>
      <c r="E58" s="125" t="s">
        <v>113</v>
      </c>
      <c r="F58" s="125" t="s">
        <v>21</v>
      </c>
      <c r="G58" s="125" t="s">
        <v>22</v>
      </c>
      <c r="H58" s="125">
        <v>15</v>
      </c>
      <c r="I58" s="125">
        <v>-0.64</v>
      </c>
      <c r="J58" s="125">
        <v>14.36</v>
      </c>
      <c r="K58" s="125" t="s">
        <v>171</v>
      </c>
      <c r="L58" s="125" t="s">
        <v>23</v>
      </c>
      <c r="M58" s="125" t="s">
        <v>2249</v>
      </c>
      <c r="N58" s="125" t="s">
        <v>114</v>
      </c>
      <c r="O58" s="125" t="s">
        <v>155</v>
      </c>
    </row>
    <row r="59" spans="1:15" ht="15" x14ac:dyDescent="0.25">
      <c r="A59" s="126">
        <v>43170</v>
      </c>
      <c r="B59" s="127">
        <v>0.42372685185185183</v>
      </c>
      <c r="C59" s="125" t="s">
        <v>878</v>
      </c>
      <c r="D59" s="125" t="s">
        <v>170</v>
      </c>
      <c r="E59" s="125" t="s">
        <v>113</v>
      </c>
      <c r="F59" s="125" t="s">
        <v>21</v>
      </c>
      <c r="G59" s="125" t="s">
        <v>22</v>
      </c>
      <c r="H59" s="125">
        <v>9</v>
      </c>
      <c r="I59" s="125">
        <v>-0.46</v>
      </c>
      <c r="J59" s="125">
        <v>8.5399999999999991</v>
      </c>
      <c r="K59" s="125" t="s">
        <v>171</v>
      </c>
      <c r="L59" s="125" t="s">
        <v>23</v>
      </c>
      <c r="M59" s="125" t="s">
        <v>2250</v>
      </c>
      <c r="N59" s="125" t="s">
        <v>114</v>
      </c>
      <c r="O59" s="125" t="s">
        <v>747</v>
      </c>
    </row>
    <row r="60" spans="1:15" ht="15" x14ac:dyDescent="0.25">
      <c r="A60" s="126">
        <v>43170</v>
      </c>
      <c r="B60" s="127">
        <v>0.42427083333333332</v>
      </c>
      <c r="C60" s="125" t="s">
        <v>878</v>
      </c>
      <c r="D60" s="125" t="s">
        <v>170</v>
      </c>
      <c r="E60" s="125" t="s">
        <v>113</v>
      </c>
      <c r="F60" s="125" t="s">
        <v>21</v>
      </c>
      <c r="G60" s="125" t="s">
        <v>22</v>
      </c>
      <c r="H60" s="125">
        <v>5</v>
      </c>
      <c r="I60" s="125">
        <v>-0.35</v>
      </c>
      <c r="J60" s="125">
        <v>4.6500000000000004</v>
      </c>
      <c r="K60" s="125" t="s">
        <v>171</v>
      </c>
      <c r="L60" s="125" t="s">
        <v>23</v>
      </c>
      <c r="M60" s="125" t="s">
        <v>2251</v>
      </c>
      <c r="N60" s="125" t="s">
        <v>114</v>
      </c>
      <c r="O60" s="125" t="s">
        <v>750</v>
      </c>
    </row>
    <row r="61" spans="1:15" ht="15" x14ac:dyDescent="0.25">
      <c r="A61" s="126">
        <v>43170</v>
      </c>
      <c r="B61" s="127">
        <v>0.49238425925925927</v>
      </c>
      <c r="C61" s="125" t="s">
        <v>878</v>
      </c>
      <c r="D61" s="125" t="s">
        <v>1972</v>
      </c>
      <c r="E61" s="125" t="s">
        <v>113</v>
      </c>
      <c r="F61" s="125" t="s">
        <v>21</v>
      </c>
      <c r="G61" s="125" t="s">
        <v>22</v>
      </c>
      <c r="H61" s="125">
        <v>5</v>
      </c>
      <c r="I61" s="125">
        <v>-0.35</v>
      </c>
      <c r="J61" s="125">
        <v>4.6500000000000004</v>
      </c>
      <c r="K61" s="125" t="s">
        <v>1973</v>
      </c>
      <c r="L61" s="125" t="s">
        <v>23</v>
      </c>
      <c r="M61" s="125" t="s">
        <v>2252</v>
      </c>
      <c r="N61" s="125" t="s">
        <v>114</v>
      </c>
      <c r="O61" s="125" t="s">
        <v>155</v>
      </c>
    </row>
    <row r="62" spans="1:15" ht="15" x14ac:dyDescent="0.25">
      <c r="A62" s="126">
        <v>43170</v>
      </c>
      <c r="B62" s="127">
        <v>0.5584837962962963</v>
      </c>
      <c r="C62" s="125" t="s">
        <v>878</v>
      </c>
      <c r="D62" s="125" t="s">
        <v>752</v>
      </c>
      <c r="E62" s="125" t="s">
        <v>113</v>
      </c>
      <c r="F62" s="125" t="s">
        <v>21</v>
      </c>
      <c r="G62" s="125" t="s">
        <v>22</v>
      </c>
      <c r="H62" s="125">
        <v>10</v>
      </c>
      <c r="I62" s="125">
        <v>-0.49</v>
      </c>
      <c r="J62" s="125">
        <v>9.51</v>
      </c>
      <c r="K62" s="125" t="s">
        <v>753</v>
      </c>
      <c r="L62" s="125" t="s">
        <v>23</v>
      </c>
      <c r="M62" s="125" t="s">
        <v>2253</v>
      </c>
      <c r="N62" s="125" t="s">
        <v>114</v>
      </c>
      <c r="O62" s="125" t="s">
        <v>750</v>
      </c>
    </row>
    <row r="63" spans="1:15" ht="15" x14ac:dyDescent="0.25">
      <c r="A63" s="126">
        <v>43170</v>
      </c>
      <c r="B63" s="127">
        <v>0.79912037037037031</v>
      </c>
      <c r="C63" s="125" t="s">
        <v>878</v>
      </c>
      <c r="D63" s="125" t="s">
        <v>647</v>
      </c>
      <c r="E63" s="125" t="s">
        <v>113</v>
      </c>
      <c r="F63" s="125" t="s">
        <v>21</v>
      </c>
      <c r="G63" s="125" t="s">
        <v>22</v>
      </c>
      <c r="H63" s="125">
        <v>6</v>
      </c>
      <c r="I63" s="125">
        <v>-0.37</v>
      </c>
      <c r="J63" s="125">
        <v>5.63</v>
      </c>
      <c r="K63" s="125" t="s">
        <v>648</v>
      </c>
      <c r="L63" s="125" t="s">
        <v>23</v>
      </c>
      <c r="M63" s="125" t="s">
        <v>2254</v>
      </c>
      <c r="N63" s="125" t="s">
        <v>24</v>
      </c>
      <c r="O63" s="125" t="s">
        <v>759</v>
      </c>
    </row>
    <row r="64" spans="1:15" ht="15" x14ac:dyDescent="0.25">
      <c r="A64" s="126">
        <v>43170</v>
      </c>
      <c r="B64" s="127">
        <v>0.88447916666666659</v>
      </c>
      <c r="C64" s="125" t="s">
        <v>878</v>
      </c>
      <c r="D64" s="125" t="s">
        <v>1966</v>
      </c>
      <c r="E64" s="125" t="s">
        <v>113</v>
      </c>
      <c r="F64" s="125" t="s">
        <v>21</v>
      </c>
      <c r="G64" s="125" t="s">
        <v>22</v>
      </c>
      <c r="H64" s="125">
        <v>5</v>
      </c>
      <c r="I64" s="125">
        <v>-0.35</v>
      </c>
      <c r="J64" s="125">
        <v>4.6500000000000004</v>
      </c>
      <c r="K64" s="125" t="s">
        <v>1967</v>
      </c>
      <c r="L64" s="125" t="s">
        <v>23</v>
      </c>
      <c r="M64" s="125" t="s">
        <v>2255</v>
      </c>
      <c r="N64" s="125" t="s">
        <v>114</v>
      </c>
      <c r="O64" s="125" t="s">
        <v>155</v>
      </c>
    </row>
    <row r="65" spans="1:15" ht="15" x14ac:dyDescent="0.25">
      <c r="A65" s="126">
        <v>43171</v>
      </c>
      <c r="B65" s="127">
        <v>0.27177083333333335</v>
      </c>
      <c r="C65" s="125" t="s">
        <v>878</v>
      </c>
      <c r="D65" s="125" t="s">
        <v>2066</v>
      </c>
      <c r="E65" s="125" t="s">
        <v>113</v>
      </c>
      <c r="F65" s="125" t="s">
        <v>21</v>
      </c>
      <c r="G65" s="125" t="s">
        <v>22</v>
      </c>
      <c r="H65" s="125">
        <v>5</v>
      </c>
      <c r="I65" s="125">
        <v>-0.35</v>
      </c>
      <c r="J65" s="125">
        <v>4.6500000000000004</v>
      </c>
      <c r="K65" s="125" t="s">
        <v>2067</v>
      </c>
      <c r="L65" s="125" t="s">
        <v>23</v>
      </c>
      <c r="M65" s="125" t="s">
        <v>2256</v>
      </c>
      <c r="N65" s="125" t="s">
        <v>114</v>
      </c>
      <c r="O65" s="125" t="s">
        <v>155</v>
      </c>
    </row>
    <row r="66" spans="1:15" ht="15" x14ac:dyDescent="0.25">
      <c r="A66" s="126">
        <v>43171</v>
      </c>
      <c r="B66" s="127">
        <v>0.49903935185185189</v>
      </c>
      <c r="C66" s="125" t="s">
        <v>878</v>
      </c>
      <c r="D66" s="125" t="s">
        <v>2257</v>
      </c>
      <c r="E66" s="125" t="s">
        <v>113</v>
      </c>
      <c r="F66" s="125" t="s">
        <v>21</v>
      </c>
      <c r="G66" s="125" t="s">
        <v>22</v>
      </c>
      <c r="H66" s="125">
        <v>5</v>
      </c>
      <c r="I66" s="125">
        <v>-0.35</v>
      </c>
      <c r="J66" s="125">
        <v>4.6500000000000004</v>
      </c>
      <c r="K66" s="125" t="s">
        <v>2104</v>
      </c>
      <c r="L66" s="125" t="s">
        <v>23</v>
      </c>
      <c r="M66" s="129" t="s">
        <v>2258</v>
      </c>
      <c r="N66" s="125" t="s">
        <v>114</v>
      </c>
      <c r="O66" s="125" t="s">
        <v>155</v>
      </c>
    </row>
    <row r="67" spans="1:15" ht="15" x14ac:dyDescent="0.25">
      <c r="A67" s="126">
        <v>43171</v>
      </c>
      <c r="B67" s="127">
        <v>0.5478587962962963</v>
      </c>
      <c r="C67" s="125" t="s">
        <v>878</v>
      </c>
      <c r="D67" s="125" t="s">
        <v>2066</v>
      </c>
      <c r="E67" s="125" t="s">
        <v>113</v>
      </c>
      <c r="F67" s="125" t="s">
        <v>21</v>
      </c>
      <c r="G67" s="125" t="s">
        <v>22</v>
      </c>
      <c r="H67" s="125">
        <v>5</v>
      </c>
      <c r="I67" s="125">
        <v>-0.35</v>
      </c>
      <c r="J67" s="125">
        <v>4.6500000000000004</v>
      </c>
      <c r="K67" s="125" t="s">
        <v>2067</v>
      </c>
      <c r="L67" s="125" t="s">
        <v>23</v>
      </c>
      <c r="M67" s="125" t="s">
        <v>2259</v>
      </c>
      <c r="N67" s="125" t="s">
        <v>114</v>
      </c>
      <c r="O67" s="125" t="s">
        <v>155</v>
      </c>
    </row>
    <row r="68" spans="1:15" ht="15" x14ac:dyDescent="0.25">
      <c r="A68" s="126">
        <v>43171</v>
      </c>
      <c r="B68" s="127">
        <v>0.6050578703703704</v>
      </c>
      <c r="C68" s="125" t="s">
        <v>878</v>
      </c>
      <c r="D68" s="125" t="s">
        <v>845</v>
      </c>
      <c r="E68" s="125" t="s">
        <v>113</v>
      </c>
      <c r="F68" s="125" t="s">
        <v>21</v>
      </c>
      <c r="G68" s="125" t="s">
        <v>22</v>
      </c>
      <c r="H68" s="125">
        <v>5</v>
      </c>
      <c r="I68" s="125">
        <v>-0.35</v>
      </c>
      <c r="J68" s="125">
        <v>4.6500000000000004</v>
      </c>
      <c r="K68" s="125" t="s">
        <v>846</v>
      </c>
      <c r="L68" s="125" t="s">
        <v>23</v>
      </c>
      <c r="M68" s="125" t="s">
        <v>2260</v>
      </c>
      <c r="N68" s="125" t="s">
        <v>114</v>
      </c>
      <c r="O68" s="125" t="s">
        <v>155</v>
      </c>
    </row>
    <row r="69" spans="1:15" ht="15" x14ac:dyDescent="0.25">
      <c r="A69" s="126">
        <v>43171</v>
      </c>
      <c r="B69" s="127">
        <v>0.77329861111111109</v>
      </c>
      <c r="C69" s="125" t="s">
        <v>878</v>
      </c>
      <c r="D69" s="125" t="s">
        <v>450</v>
      </c>
      <c r="E69" s="125" t="s">
        <v>113</v>
      </c>
      <c r="F69" s="125" t="s">
        <v>21</v>
      </c>
      <c r="G69" s="125" t="s">
        <v>22</v>
      </c>
      <c r="H69" s="125">
        <v>4.5</v>
      </c>
      <c r="I69" s="125">
        <v>-0.33</v>
      </c>
      <c r="J69" s="125">
        <v>4.17</v>
      </c>
      <c r="K69" s="125" t="s">
        <v>451</v>
      </c>
      <c r="L69" s="125" t="s">
        <v>23</v>
      </c>
      <c r="M69" s="125" t="s">
        <v>2261</v>
      </c>
      <c r="N69" s="125" t="s">
        <v>114</v>
      </c>
      <c r="O69" s="125" t="s">
        <v>747</v>
      </c>
    </row>
    <row r="70" spans="1:15" ht="15" x14ac:dyDescent="0.25">
      <c r="A70" s="126">
        <v>43171</v>
      </c>
      <c r="B70" s="127">
        <v>0.77637731481481476</v>
      </c>
      <c r="C70" s="125" t="s">
        <v>878</v>
      </c>
      <c r="D70" s="125" t="s">
        <v>43</v>
      </c>
      <c r="E70" s="125" t="s">
        <v>113</v>
      </c>
      <c r="F70" s="125" t="s">
        <v>21</v>
      </c>
      <c r="G70" s="125" t="s">
        <v>22</v>
      </c>
      <c r="H70" s="125">
        <v>6</v>
      </c>
      <c r="I70" s="125">
        <v>-0.37</v>
      </c>
      <c r="J70" s="125">
        <v>5.63</v>
      </c>
      <c r="K70" s="125" t="s">
        <v>44</v>
      </c>
      <c r="L70" s="125" t="s">
        <v>23</v>
      </c>
      <c r="M70" s="125" t="s">
        <v>2262</v>
      </c>
      <c r="N70" s="125" t="s">
        <v>114</v>
      </c>
      <c r="O70" s="125" t="s">
        <v>759</v>
      </c>
    </row>
    <row r="71" spans="1:15" ht="15" x14ac:dyDescent="0.25">
      <c r="A71" s="126">
        <v>43171</v>
      </c>
      <c r="B71" s="127">
        <v>0.79325231481481484</v>
      </c>
      <c r="C71" s="125" t="s">
        <v>878</v>
      </c>
      <c r="D71" s="125" t="s">
        <v>162</v>
      </c>
      <c r="E71" s="125" t="s">
        <v>113</v>
      </c>
      <c r="F71" s="125" t="s">
        <v>21</v>
      </c>
      <c r="G71" s="125" t="s">
        <v>22</v>
      </c>
      <c r="H71" s="125">
        <v>12</v>
      </c>
      <c r="I71" s="125">
        <v>-0.55000000000000004</v>
      </c>
      <c r="J71" s="125">
        <v>11.45</v>
      </c>
      <c r="K71" s="125" t="s">
        <v>163</v>
      </c>
      <c r="L71" s="125" t="s">
        <v>23</v>
      </c>
      <c r="M71" s="125" t="s">
        <v>2263</v>
      </c>
      <c r="N71" s="125" t="s">
        <v>114</v>
      </c>
      <c r="O71" s="125" t="s">
        <v>759</v>
      </c>
    </row>
    <row r="72" spans="1:15" ht="15" x14ac:dyDescent="0.25">
      <c r="A72" s="126">
        <v>43171</v>
      </c>
      <c r="B72" s="127">
        <v>0.95299768518518524</v>
      </c>
      <c r="C72" s="125" t="s">
        <v>878</v>
      </c>
      <c r="D72" s="125" t="s">
        <v>2264</v>
      </c>
      <c r="E72" s="125" t="s">
        <v>113</v>
      </c>
      <c r="F72" s="125" t="s">
        <v>21</v>
      </c>
      <c r="G72" s="125" t="s">
        <v>22</v>
      </c>
      <c r="H72" s="125">
        <v>20</v>
      </c>
      <c r="I72" s="125">
        <v>-0.78</v>
      </c>
      <c r="J72" s="125">
        <v>19.22</v>
      </c>
      <c r="K72" s="125" t="s">
        <v>2265</v>
      </c>
      <c r="L72" s="125" t="s">
        <v>23</v>
      </c>
      <c r="M72" s="125" t="s">
        <v>2266</v>
      </c>
      <c r="N72" s="125" t="s">
        <v>24</v>
      </c>
      <c r="O72" s="125" t="s">
        <v>927</v>
      </c>
    </row>
    <row r="73" spans="1:15" ht="15" x14ac:dyDescent="0.25">
      <c r="A73" s="126">
        <v>43172</v>
      </c>
      <c r="B73" s="127">
        <v>4.1759259259259253E-2</v>
      </c>
      <c r="C73" s="125" t="s">
        <v>878</v>
      </c>
      <c r="D73" s="125" t="s">
        <v>787</v>
      </c>
      <c r="E73" s="125" t="s">
        <v>113</v>
      </c>
      <c r="F73" s="125" t="s">
        <v>21</v>
      </c>
      <c r="G73" s="125" t="s">
        <v>22</v>
      </c>
      <c r="H73" s="125">
        <v>12</v>
      </c>
      <c r="I73" s="125">
        <v>-0.55000000000000004</v>
      </c>
      <c r="J73" s="125">
        <v>11.45</v>
      </c>
      <c r="K73" s="125" t="s">
        <v>904</v>
      </c>
      <c r="L73" s="125" t="s">
        <v>23</v>
      </c>
      <c r="M73" s="125" t="s">
        <v>2267</v>
      </c>
      <c r="N73" s="125" t="s">
        <v>114</v>
      </c>
      <c r="O73" s="125" t="s">
        <v>759</v>
      </c>
    </row>
    <row r="74" spans="1:15" ht="15" x14ac:dyDescent="0.25">
      <c r="A74" s="126">
        <v>43172</v>
      </c>
      <c r="B74" s="127">
        <v>0.51962962962962966</v>
      </c>
      <c r="C74" s="125" t="s">
        <v>878</v>
      </c>
      <c r="D74" s="125" t="s">
        <v>625</v>
      </c>
      <c r="E74" s="125" t="s">
        <v>113</v>
      </c>
      <c r="F74" s="125" t="s">
        <v>21</v>
      </c>
      <c r="G74" s="125" t="s">
        <v>22</v>
      </c>
      <c r="H74" s="125">
        <v>6</v>
      </c>
      <c r="I74" s="125">
        <v>-0.37</v>
      </c>
      <c r="J74" s="125">
        <v>5.63</v>
      </c>
      <c r="K74" s="125" t="s">
        <v>626</v>
      </c>
      <c r="L74" s="125" t="s">
        <v>23</v>
      </c>
      <c r="M74" s="125" t="s">
        <v>2268</v>
      </c>
      <c r="N74" s="125" t="s">
        <v>114</v>
      </c>
      <c r="O74" s="125" t="s">
        <v>759</v>
      </c>
    </row>
    <row r="75" spans="1:15" ht="15" x14ac:dyDescent="0.25">
      <c r="A75" s="126">
        <v>43172</v>
      </c>
      <c r="B75" s="127">
        <v>0.61769675925925926</v>
      </c>
      <c r="C75" s="125" t="s">
        <v>878</v>
      </c>
      <c r="D75" s="125" t="s">
        <v>39</v>
      </c>
      <c r="E75" s="125" t="s">
        <v>113</v>
      </c>
      <c r="F75" s="125" t="s">
        <v>21</v>
      </c>
      <c r="G75" s="125" t="s">
        <v>22</v>
      </c>
      <c r="H75" s="125">
        <v>6</v>
      </c>
      <c r="I75" s="125">
        <v>-0.37</v>
      </c>
      <c r="J75" s="125">
        <v>5.63</v>
      </c>
      <c r="K75" s="125" t="s">
        <v>40</v>
      </c>
      <c r="L75" s="125" t="s">
        <v>23</v>
      </c>
      <c r="M75" s="125" t="s">
        <v>2269</v>
      </c>
      <c r="N75" s="125" t="s">
        <v>114</v>
      </c>
      <c r="O75" s="125" t="s">
        <v>759</v>
      </c>
    </row>
    <row r="76" spans="1:15" ht="15" x14ac:dyDescent="0.25">
      <c r="A76" s="126">
        <v>43172</v>
      </c>
      <c r="B76" s="127">
        <v>0.7958912037037037</v>
      </c>
      <c r="C76" s="125" t="s">
        <v>878</v>
      </c>
      <c r="D76" s="125" t="s">
        <v>1950</v>
      </c>
      <c r="E76" s="125" t="s">
        <v>113</v>
      </c>
      <c r="F76" s="125" t="s">
        <v>21</v>
      </c>
      <c r="G76" s="125" t="s">
        <v>22</v>
      </c>
      <c r="H76" s="125">
        <v>4.5</v>
      </c>
      <c r="I76" s="125">
        <v>-0.33</v>
      </c>
      <c r="J76" s="125">
        <v>4.17</v>
      </c>
      <c r="K76" s="125" t="s">
        <v>1948</v>
      </c>
      <c r="L76" s="125" t="s">
        <v>23</v>
      </c>
      <c r="M76" s="125" t="s">
        <v>2270</v>
      </c>
      <c r="N76" s="125" t="s">
        <v>114</v>
      </c>
      <c r="O76" s="125" t="s">
        <v>747</v>
      </c>
    </row>
    <row r="77" spans="1:15" ht="15" x14ac:dyDescent="0.25">
      <c r="A77" s="126">
        <v>43172</v>
      </c>
      <c r="B77" s="127">
        <v>0.85782407407407402</v>
      </c>
      <c r="C77" s="125" t="s">
        <v>878</v>
      </c>
      <c r="D77" s="125" t="s">
        <v>2225</v>
      </c>
      <c r="E77" s="125" t="s">
        <v>113</v>
      </c>
      <c r="F77" s="125" t="s">
        <v>21</v>
      </c>
      <c r="G77" s="125" t="s">
        <v>22</v>
      </c>
      <c r="H77" s="125">
        <v>4.5</v>
      </c>
      <c r="I77" s="125">
        <v>-0.33</v>
      </c>
      <c r="J77" s="125">
        <v>4.17</v>
      </c>
      <c r="K77" s="125" t="s">
        <v>2223</v>
      </c>
      <c r="L77" s="125" t="s">
        <v>23</v>
      </c>
      <c r="M77" s="125" t="s">
        <v>2271</v>
      </c>
      <c r="N77" s="125" t="s">
        <v>114</v>
      </c>
      <c r="O77" s="125" t="s">
        <v>747</v>
      </c>
    </row>
    <row r="78" spans="1:15" ht="15" x14ac:dyDescent="0.25">
      <c r="A78" s="126">
        <v>43173</v>
      </c>
      <c r="B78" s="127">
        <v>0.35021990740740744</v>
      </c>
      <c r="C78" s="125" t="s">
        <v>878</v>
      </c>
      <c r="D78" s="125" t="s">
        <v>35</v>
      </c>
      <c r="E78" s="125" t="s">
        <v>113</v>
      </c>
      <c r="F78" s="125" t="s">
        <v>21</v>
      </c>
      <c r="G78" s="125" t="s">
        <v>22</v>
      </c>
      <c r="H78" s="125">
        <v>9</v>
      </c>
      <c r="I78" s="125">
        <v>-0.46</v>
      </c>
      <c r="J78" s="125">
        <v>8.5399999999999991</v>
      </c>
      <c r="K78" s="125" t="s">
        <v>36</v>
      </c>
      <c r="L78" s="125" t="s">
        <v>23</v>
      </c>
      <c r="M78" s="125" t="s">
        <v>2272</v>
      </c>
      <c r="N78" s="125" t="s">
        <v>114</v>
      </c>
      <c r="O78" s="125" t="s">
        <v>747</v>
      </c>
    </row>
    <row r="79" spans="1:15" ht="15" x14ac:dyDescent="0.25">
      <c r="A79" s="126">
        <v>43173</v>
      </c>
      <c r="B79" s="127">
        <v>0.56907407407407407</v>
      </c>
      <c r="C79" s="125" t="s">
        <v>878</v>
      </c>
      <c r="D79" s="125" t="s">
        <v>692</v>
      </c>
      <c r="E79" s="125" t="s">
        <v>113</v>
      </c>
      <c r="F79" s="125" t="s">
        <v>21</v>
      </c>
      <c r="G79" s="125" t="s">
        <v>22</v>
      </c>
      <c r="H79" s="125">
        <v>10</v>
      </c>
      <c r="I79" s="125">
        <v>-0.49</v>
      </c>
      <c r="J79" s="125">
        <v>9.51</v>
      </c>
      <c r="K79" s="125" t="s">
        <v>693</v>
      </c>
      <c r="L79" s="125" t="s">
        <v>23</v>
      </c>
      <c r="M79" s="125" t="s">
        <v>2273</v>
      </c>
      <c r="N79" s="125" t="s">
        <v>114</v>
      </c>
      <c r="O79" s="125" t="s">
        <v>750</v>
      </c>
    </row>
    <row r="80" spans="1:15" ht="15" x14ac:dyDescent="0.25">
      <c r="A80" s="126">
        <v>43174</v>
      </c>
      <c r="B80" s="127">
        <v>0.44165509259259261</v>
      </c>
      <c r="C80" s="125" t="s">
        <v>878</v>
      </c>
      <c r="D80" s="125" t="s">
        <v>2007</v>
      </c>
      <c r="E80" s="125" t="s">
        <v>113</v>
      </c>
      <c r="F80" s="125" t="s">
        <v>21</v>
      </c>
      <c r="G80" s="125" t="s">
        <v>22</v>
      </c>
      <c r="H80" s="125">
        <v>5</v>
      </c>
      <c r="I80" s="125">
        <v>-0.35</v>
      </c>
      <c r="J80" s="125">
        <v>4.6500000000000004</v>
      </c>
      <c r="K80" s="125" t="s">
        <v>2008</v>
      </c>
      <c r="L80" s="125" t="s">
        <v>23</v>
      </c>
      <c r="M80" s="125" t="s">
        <v>2274</v>
      </c>
      <c r="N80" s="125" t="s">
        <v>114</v>
      </c>
      <c r="O80" s="125" t="s">
        <v>155</v>
      </c>
    </row>
    <row r="81" spans="1:15" ht="15" x14ac:dyDescent="0.25">
      <c r="A81" s="126">
        <v>43174</v>
      </c>
      <c r="B81" s="127">
        <v>0.50481481481481483</v>
      </c>
      <c r="C81" s="125" t="s">
        <v>878</v>
      </c>
      <c r="D81" s="125" t="s">
        <v>2275</v>
      </c>
      <c r="E81" s="125" t="s">
        <v>113</v>
      </c>
      <c r="F81" s="125" t="s">
        <v>21</v>
      </c>
      <c r="G81" s="125" t="s">
        <v>22</v>
      </c>
      <c r="H81" s="125">
        <v>20</v>
      </c>
      <c r="I81" s="125">
        <v>-0.78</v>
      </c>
      <c r="J81" s="125">
        <v>19.22</v>
      </c>
      <c r="K81" s="125" t="s">
        <v>2276</v>
      </c>
      <c r="L81" s="125" t="s">
        <v>23</v>
      </c>
      <c r="M81" s="125" t="s">
        <v>2277</v>
      </c>
      <c r="N81" s="125" t="s">
        <v>24</v>
      </c>
      <c r="O81" s="125" t="s">
        <v>651</v>
      </c>
    </row>
    <row r="82" spans="1:15" ht="15" x14ac:dyDescent="0.25">
      <c r="A82" s="126">
        <v>43174</v>
      </c>
      <c r="B82" s="127">
        <v>0.74230324074074072</v>
      </c>
      <c r="C82" s="125" t="s">
        <v>878</v>
      </c>
      <c r="D82" s="125" t="s">
        <v>470</v>
      </c>
      <c r="E82" s="125" t="s">
        <v>113</v>
      </c>
      <c r="F82" s="125" t="s">
        <v>21</v>
      </c>
      <c r="G82" s="125" t="s">
        <v>22</v>
      </c>
      <c r="H82" s="125">
        <v>5</v>
      </c>
      <c r="I82" s="125">
        <v>-0.35</v>
      </c>
      <c r="J82" s="125">
        <v>4.6500000000000004</v>
      </c>
      <c r="K82" s="125" t="s">
        <v>471</v>
      </c>
      <c r="L82" s="125" t="s">
        <v>23</v>
      </c>
      <c r="M82" s="125" t="s">
        <v>2278</v>
      </c>
      <c r="N82" s="125" t="s">
        <v>114</v>
      </c>
      <c r="O82" s="125" t="s">
        <v>155</v>
      </c>
    </row>
    <row r="83" spans="1:15" ht="15" x14ac:dyDescent="0.25">
      <c r="A83" s="126">
        <v>43175</v>
      </c>
      <c r="B83" s="127">
        <v>0.32261574074074073</v>
      </c>
      <c r="C83" s="125" t="s">
        <v>878</v>
      </c>
      <c r="D83" s="125" t="s">
        <v>537</v>
      </c>
      <c r="E83" s="125" t="s">
        <v>113</v>
      </c>
      <c r="F83" s="125" t="s">
        <v>21</v>
      </c>
      <c r="G83" s="125" t="s">
        <v>22</v>
      </c>
      <c r="H83" s="125">
        <v>9</v>
      </c>
      <c r="I83" s="125">
        <v>-0.46</v>
      </c>
      <c r="J83" s="125">
        <v>8.5399999999999991</v>
      </c>
      <c r="K83" s="125" t="s">
        <v>538</v>
      </c>
      <c r="L83" s="125" t="s">
        <v>23</v>
      </c>
      <c r="M83" s="125" t="s">
        <v>2279</v>
      </c>
      <c r="N83" s="125" t="s">
        <v>114</v>
      </c>
      <c r="O83" s="125" t="s">
        <v>747</v>
      </c>
    </row>
    <row r="84" spans="1:15" ht="15" x14ac:dyDescent="0.25">
      <c r="A84" s="126">
        <v>43175</v>
      </c>
      <c r="B84" s="127">
        <v>0.52465277777777775</v>
      </c>
      <c r="C84" s="125" t="s">
        <v>878</v>
      </c>
      <c r="D84" s="125" t="s">
        <v>1699</v>
      </c>
      <c r="E84" s="125" t="s">
        <v>113</v>
      </c>
      <c r="F84" s="125" t="s">
        <v>21</v>
      </c>
      <c r="G84" s="125" t="s">
        <v>22</v>
      </c>
      <c r="H84" s="125">
        <v>4.5</v>
      </c>
      <c r="I84" s="125">
        <v>-0.33</v>
      </c>
      <c r="J84" s="125">
        <v>4.17</v>
      </c>
      <c r="K84" s="125" t="s">
        <v>1700</v>
      </c>
      <c r="L84" s="125" t="s">
        <v>23</v>
      </c>
      <c r="M84" s="125" t="s">
        <v>2280</v>
      </c>
      <c r="N84" s="125" t="s">
        <v>114</v>
      </c>
      <c r="O84" s="125" t="s">
        <v>747</v>
      </c>
    </row>
    <row r="85" spans="1:15" ht="15" x14ac:dyDescent="0.25">
      <c r="A85" s="126">
        <v>43175</v>
      </c>
      <c r="B85" s="127">
        <v>0.78121527777777777</v>
      </c>
      <c r="C85" s="125" t="s">
        <v>878</v>
      </c>
      <c r="D85" s="125" t="s">
        <v>2281</v>
      </c>
      <c r="E85" s="125" t="s">
        <v>113</v>
      </c>
      <c r="F85" s="125" t="s">
        <v>21</v>
      </c>
      <c r="G85" s="125" t="s">
        <v>22</v>
      </c>
      <c r="H85" s="125">
        <v>30</v>
      </c>
      <c r="I85" s="125">
        <v>-1.07</v>
      </c>
      <c r="J85" s="125">
        <v>28.93</v>
      </c>
      <c r="K85" s="125" t="s">
        <v>2282</v>
      </c>
      <c r="L85" s="125" t="s">
        <v>23</v>
      </c>
      <c r="M85" s="125" t="s">
        <v>2283</v>
      </c>
      <c r="N85" s="125" t="s">
        <v>24</v>
      </c>
      <c r="O85" s="125" t="s">
        <v>651</v>
      </c>
    </row>
    <row r="86" spans="1:15" ht="15" x14ac:dyDescent="0.25">
      <c r="A86" s="126">
        <v>43175</v>
      </c>
      <c r="B86" s="127">
        <v>0.84910879629629632</v>
      </c>
      <c r="C86" s="125" t="s">
        <v>878</v>
      </c>
      <c r="D86" s="125" t="s">
        <v>30</v>
      </c>
      <c r="E86" s="125" t="s">
        <v>113</v>
      </c>
      <c r="F86" s="125" t="s">
        <v>21</v>
      </c>
      <c r="G86" s="125" t="s">
        <v>22</v>
      </c>
      <c r="H86" s="125">
        <v>12</v>
      </c>
      <c r="I86" s="125">
        <v>-0.55000000000000004</v>
      </c>
      <c r="J86" s="125">
        <v>11.45</v>
      </c>
      <c r="K86" s="125" t="s">
        <v>31</v>
      </c>
      <c r="L86" s="125" t="s">
        <v>23</v>
      </c>
      <c r="M86" s="125" t="s">
        <v>2284</v>
      </c>
      <c r="N86" s="125" t="s">
        <v>114</v>
      </c>
      <c r="O86" s="125" t="s">
        <v>759</v>
      </c>
    </row>
    <row r="87" spans="1:15" ht="15" x14ac:dyDescent="0.25">
      <c r="A87" s="126">
        <v>43175</v>
      </c>
      <c r="B87" s="127">
        <v>0.98493055555555553</v>
      </c>
      <c r="C87" s="125" t="s">
        <v>878</v>
      </c>
      <c r="D87" s="125" t="s">
        <v>30</v>
      </c>
      <c r="E87" s="125" t="s">
        <v>113</v>
      </c>
      <c r="F87" s="125" t="s">
        <v>21</v>
      </c>
      <c r="G87" s="125" t="s">
        <v>22</v>
      </c>
      <c r="H87" s="125">
        <v>12</v>
      </c>
      <c r="I87" s="125">
        <v>-0.55000000000000004</v>
      </c>
      <c r="J87" s="125">
        <v>11.45</v>
      </c>
      <c r="K87" s="125" t="s">
        <v>31</v>
      </c>
      <c r="L87" s="125" t="s">
        <v>23</v>
      </c>
      <c r="M87" s="125" t="s">
        <v>2285</v>
      </c>
      <c r="N87" s="125" t="s">
        <v>114</v>
      </c>
      <c r="O87" s="125" t="s">
        <v>759</v>
      </c>
    </row>
    <row r="88" spans="1:15" ht="15" x14ac:dyDescent="0.25">
      <c r="A88" s="126">
        <v>43176</v>
      </c>
      <c r="B88" s="127">
        <v>0.91579861111111116</v>
      </c>
      <c r="C88" s="125" t="s">
        <v>878</v>
      </c>
      <c r="D88" s="125" t="s">
        <v>45</v>
      </c>
      <c r="E88" s="125" t="s">
        <v>113</v>
      </c>
      <c r="F88" s="125" t="s">
        <v>21</v>
      </c>
      <c r="G88" s="125" t="s">
        <v>22</v>
      </c>
      <c r="H88" s="125">
        <v>3</v>
      </c>
      <c r="I88" s="125">
        <v>-0.28999999999999998</v>
      </c>
      <c r="J88" s="125">
        <v>2.71</v>
      </c>
      <c r="K88" s="125" t="s">
        <v>46</v>
      </c>
      <c r="L88" s="125" t="s">
        <v>23</v>
      </c>
      <c r="M88" s="125" t="s">
        <v>2286</v>
      </c>
      <c r="N88" s="125" t="s">
        <v>24</v>
      </c>
      <c r="O88" s="125" t="s">
        <v>422</v>
      </c>
    </row>
    <row r="89" spans="1:15" ht="15" x14ac:dyDescent="0.25">
      <c r="A89" s="126">
        <v>43177</v>
      </c>
      <c r="B89" s="127">
        <v>0.59961805555555558</v>
      </c>
      <c r="C89" s="125" t="s">
        <v>878</v>
      </c>
      <c r="D89" s="125" t="s">
        <v>1972</v>
      </c>
      <c r="E89" s="125" t="s">
        <v>113</v>
      </c>
      <c r="F89" s="125" t="s">
        <v>21</v>
      </c>
      <c r="G89" s="125" t="s">
        <v>22</v>
      </c>
      <c r="H89" s="125">
        <v>5</v>
      </c>
      <c r="I89" s="125">
        <v>-0.35</v>
      </c>
      <c r="J89" s="125">
        <v>4.6500000000000004</v>
      </c>
      <c r="K89" s="125" t="s">
        <v>1973</v>
      </c>
      <c r="L89" s="125" t="s">
        <v>23</v>
      </c>
      <c r="M89" s="125" t="s">
        <v>2287</v>
      </c>
      <c r="N89" s="125" t="s">
        <v>114</v>
      </c>
      <c r="O89" s="125" t="s">
        <v>155</v>
      </c>
    </row>
    <row r="90" spans="1:15" ht="15" x14ac:dyDescent="0.25">
      <c r="A90" s="126">
        <v>43177</v>
      </c>
      <c r="B90" s="127">
        <v>0.72545138888888883</v>
      </c>
      <c r="C90" s="125" t="s">
        <v>878</v>
      </c>
      <c r="D90" s="125" t="s">
        <v>752</v>
      </c>
      <c r="E90" s="125" t="s">
        <v>113</v>
      </c>
      <c r="F90" s="125" t="s">
        <v>21</v>
      </c>
      <c r="G90" s="125" t="s">
        <v>22</v>
      </c>
      <c r="H90" s="125">
        <v>10</v>
      </c>
      <c r="I90" s="125">
        <v>-0.49</v>
      </c>
      <c r="J90" s="125">
        <v>9.51</v>
      </c>
      <c r="K90" s="125" t="s">
        <v>753</v>
      </c>
      <c r="L90" s="125" t="s">
        <v>23</v>
      </c>
      <c r="M90" s="125" t="s">
        <v>2288</v>
      </c>
      <c r="N90" s="125" t="s">
        <v>114</v>
      </c>
      <c r="O90" s="125" t="s">
        <v>750</v>
      </c>
    </row>
    <row r="91" spans="1:15" ht="15" x14ac:dyDescent="0.25">
      <c r="A91" s="126">
        <v>43178</v>
      </c>
      <c r="B91" s="127">
        <v>0.29780092592592594</v>
      </c>
      <c r="C91" s="125" t="s">
        <v>878</v>
      </c>
      <c r="D91" s="125" t="s">
        <v>2066</v>
      </c>
      <c r="E91" s="125" t="s">
        <v>113</v>
      </c>
      <c r="F91" s="125" t="s">
        <v>21</v>
      </c>
      <c r="G91" s="125" t="s">
        <v>22</v>
      </c>
      <c r="H91" s="125">
        <v>10</v>
      </c>
      <c r="I91" s="125">
        <v>-0.49</v>
      </c>
      <c r="J91" s="125">
        <v>9.51</v>
      </c>
      <c r="K91" s="125" t="s">
        <v>2067</v>
      </c>
      <c r="L91" s="125" t="s">
        <v>23</v>
      </c>
      <c r="M91" s="125" t="s">
        <v>2289</v>
      </c>
      <c r="N91" s="125" t="s">
        <v>114</v>
      </c>
      <c r="O91" s="125" t="s">
        <v>155</v>
      </c>
    </row>
    <row r="92" spans="1:15" ht="15" x14ac:dyDescent="0.25">
      <c r="A92" s="126">
        <v>43178</v>
      </c>
      <c r="B92" s="127">
        <v>0.33069444444444446</v>
      </c>
      <c r="C92" s="125" t="s">
        <v>878</v>
      </c>
      <c r="D92" s="125" t="s">
        <v>450</v>
      </c>
      <c r="E92" s="125" t="s">
        <v>113</v>
      </c>
      <c r="F92" s="125" t="s">
        <v>21</v>
      </c>
      <c r="G92" s="125" t="s">
        <v>22</v>
      </c>
      <c r="H92" s="125">
        <v>4.5</v>
      </c>
      <c r="I92" s="125">
        <v>-0.33</v>
      </c>
      <c r="J92" s="125">
        <v>4.17</v>
      </c>
      <c r="K92" s="125" t="s">
        <v>451</v>
      </c>
      <c r="L92" s="125" t="s">
        <v>23</v>
      </c>
      <c r="M92" s="125" t="s">
        <v>2290</v>
      </c>
      <c r="N92" s="125" t="s">
        <v>114</v>
      </c>
      <c r="O92" s="125" t="s">
        <v>747</v>
      </c>
    </row>
    <row r="93" spans="1:15" ht="15" x14ac:dyDescent="0.25">
      <c r="A93" s="126">
        <v>43178</v>
      </c>
      <c r="B93" s="127">
        <v>0.44842592592592595</v>
      </c>
      <c r="C93" s="125" t="s">
        <v>878</v>
      </c>
      <c r="D93" s="125" t="s">
        <v>170</v>
      </c>
      <c r="E93" s="125" t="s">
        <v>113</v>
      </c>
      <c r="F93" s="125" t="s">
        <v>21</v>
      </c>
      <c r="G93" s="125" t="s">
        <v>22</v>
      </c>
      <c r="H93" s="125">
        <v>15</v>
      </c>
      <c r="I93" s="125">
        <v>-0.64</v>
      </c>
      <c r="J93" s="125">
        <v>14.36</v>
      </c>
      <c r="K93" s="125" t="s">
        <v>171</v>
      </c>
      <c r="L93" s="125" t="s">
        <v>23</v>
      </c>
      <c r="M93" s="125" t="s">
        <v>2291</v>
      </c>
      <c r="N93" s="125" t="s">
        <v>114</v>
      </c>
      <c r="O93" s="125" t="s">
        <v>155</v>
      </c>
    </row>
    <row r="94" spans="1:15" ht="15" x14ac:dyDescent="0.25">
      <c r="A94" s="126">
        <v>43178</v>
      </c>
      <c r="B94" s="127">
        <v>0.44908564814814816</v>
      </c>
      <c r="C94" s="125" t="s">
        <v>878</v>
      </c>
      <c r="D94" s="125" t="s">
        <v>170</v>
      </c>
      <c r="E94" s="125" t="s">
        <v>113</v>
      </c>
      <c r="F94" s="125" t="s">
        <v>21</v>
      </c>
      <c r="G94" s="125" t="s">
        <v>22</v>
      </c>
      <c r="H94" s="125">
        <v>4.5</v>
      </c>
      <c r="I94" s="125">
        <v>-0.33</v>
      </c>
      <c r="J94" s="125">
        <v>4.17</v>
      </c>
      <c r="K94" s="125" t="s">
        <v>171</v>
      </c>
      <c r="L94" s="125" t="s">
        <v>23</v>
      </c>
      <c r="M94" s="125" t="s">
        <v>2292</v>
      </c>
      <c r="N94" s="125" t="s">
        <v>114</v>
      </c>
      <c r="O94" s="125" t="s">
        <v>747</v>
      </c>
    </row>
    <row r="95" spans="1:15" ht="15" x14ac:dyDescent="0.25">
      <c r="A95" s="126">
        <v>43178</v>
      </c>
      <c r="B95" s="127">
        <v>0.44976851851851851</v>
      </c>
      <c r="C95" s="125" t="s">
        <v>878</v>
      </c>
      <c r="D95" s="125" t="s">
        <v>170</v>
      </c>
      <c r="E95" s="125" t="s">
        <v>113</v>
      </c>
      <c r="F95" s="125" t="s">
        <v>21</v>
      </c>
      <c r="G95" s="125" t="s">
        <v>22</v>
      </c>
      <c r="H95" s="125">
        <v>5</v>
      </c>
      <c r="I95" s="125">
        <v>-0.35</v>
      </c>
      <c r="J95" s="125">
        <v>4.6500000000000004</v>
      </c>
      <c r="K95" s="125" t="s">
        <v>171</v>
      </c>
      <c r="L95" s="125" t="s">
        <v>23</v>
      </c>
      <c r="M95" s="125" t="s">
        <v>2293</v>
      </c>
      <c r="N95" s="125" t="s">
        <v>114</v>
      </c>
      <c r="O95" s="125" t="s">
        <v>750</v>
      </c>
    </row>
    <row r="96" spans="1:15" ht="15" x14ac:dyDescent="0.25">
      <c r="A96" s="126">
        <v>43178</v>
      </c>
      <c r="B96" s="127">
        <v>0.45081018518518517</v>
      </c>
      <c r="C96" s="125" t="s">
        <v>878</v>
      </c>
      <c r="D96" s="125" t="s">
        <v>170</v>
      </c>
      <c r="E96" s="125" t="s">
        <v>113</v>
      </c>
      <c r="F96" s="125" t="s">
        <v>21</v>
      </c>
      <c r="G96" s="125" t="s">
        <v>22</v>
      </c>
      <c r="H96" s="125">
        <v>5</v>
      </c>
      <c r="I96" s="125">
        <v>-0.35</v>
      </c>
      <c r="J96" s="125">
        <v>4.6500000000000004</v>
      </c>
      <c r="K96" s="125" t="s">
        <v>171</v>
      </c>
      <c r="L96" s="125" t="s">
        <v>23</v>
      </c>
      <c r="M96" s="125" t="s">
        <v>2294</v>
      </c>
      <c r="N96" s="125" t="s">
        <v>114</v>
      </c>
      <c r="O96" s="125" t="s">
        <v>155</v>
      </c>
    </row>
    <row r="97" spans="1:15" ht="15" x14ac:dyDescent="0.25">
      <c r="A97" s="126">
        <v>43178</v>
      </c>
      <c r="B97" s="127">
        <v>0.63135416666666666</v>
      </c>
      <c r="C97" s="125" t="s">
        <v>878</v>
      </c>
      <c r="D97" s="125" t="s">
        <v>2181</v>
      </c>
      <c r="E97" s="125" t="s">
        <v>113</v>
      </c>
      <c r="F97" s="125" t="s">
        <v>21</v>
      </c>
      <c r="G97" s="125" t="s">
        <v>22</v>
      </c>
      <c r="H97" s="125">
        <v>5</v>
      </c>
      <c r="I97" s="125">
        <v>-0.35</v>
      </c>
      <c r="J97" s="125">
        <v>4.6500000000000004</v>
      </c>
      <c r="K97" s="125" t="s">
        <v>2182</v>
      </c>
      <c r="L97" s="125" t="s">
        <v>23</v>
      </c>
      <c r="M97" s="125" t="s">
        <v>2295</v>
      </c>
      <c r="N97" s="125" t="s">
        <v>114</v>
      </c>
      <c r="O97" s="125" t="s">
        <v>155</v>
      </c>
    </row>
    <row r="98" spans="1:15" ht="15" x14ac:dyDescent="0.25">
      <c r="A98" s="126">
        <v>43178</v>
      </c>
      <c r="B98" s="127">
        <v>0.68800925925925915</v>
      </c>
      <c r="C98" s="125" t="s">
        <v>878</v>
      </c>
      <c r="D98" s="125" t="s">
        <v>150</v>
      </c>
      <c r="E98" s="125" t="s">
        <v>113</v>
      </c>
      <c r="F98" s="125" t="s">
        <v>21</v>
      </c>
      <c r="G98" s="125" t="s">
        <v>22</v>
      </c>
      <c r="H98" s="125">
        <v>5</v>
      </c>
      <c r="I98" s="125">
        <v>-0.35</v>
      </c>
      <c r="J98" s="125">
        <v>4.6500000000000004</v>
      </c>
      <c r="K98" s="125" t="s">
        <v>151</v>
      </c>
      <c r="L98" s="125" t="s">
        <v>23</v>
      </c>
      <c r="M98" s="125" t="s">
        <v>2296</v>
      </c>
      <c r="N98" s="125" t="s">
        <v>114</v>
      </c>
      <c r="O98" s="125" t="s">
        <v>155</v>
      </c>
    </row>
    <row r="99" spans="1:15" ht="15" x14ac:dyDescent="0.25">
      <c r="A99" s="126">
        <v>43178</v>
      </c>
      <c r="B99" s="127">
        <v>0.80134259259259266</v>
      </c>
      <c r="C99" s="125" t="s">
        <v>878</v>
      </c>
      <c r="D99" s="125" t="s">
        <v>1966</v>
      </c>
      <c r="E99" s="125" t="s">
        <v>113</v>
      </c>
      <c r="F99" s="125" t="s">
        <v>21</v>
      </c>
      <c r="G99" s="125" t="s">
        <v>22</v>
      </c>
      <c r="H99" s="125">
        <v>5</v>
      </c>
      <c r="I99" s="125">
        <v>-0.35</v>
      </c>
      <c r="J99" s="125">
        <v>4.6500000000000004</v>
      </c>
      <c r="K99" s="125" t="s">
        <v>1967</v>
      </c>
      <c r="L99" s="125" t="s">
        <v>23</v>
      </c>
      <c r="M99" s="125" t="s">
        <v>2297</v>
      </c>
      <c r="N99" s="125" t="s">
        <v>114</v>
      </c>
      <c r="O99" s="125" t="s">
        <v>155</v>
      </c>
    </row>
    <row r="100" spans="1:15" ht="15" x14ac:dyDescent="0.25">
      <c r="A100" s="126">
        <v>43178</v>
      </c>
      <c r="B100" s="127">
        <v>0.83957175925925931</v>
      </c>
      <c r="C100" s="125" t="s">
        <v>878</v>
      </c>
      <c r="D100" s="125" t="s">
        <v>882</v>
      </c>
      <c r="E100" s="125" t="s">
        <v>113</v>
      </c>
      <c r="F100" s="125" t="s">
        <v>21</v>
      </c>
      <c r="G100" s="125" t="s">
        <v>22</v>
      </c>
      <c r="H100" s="125">
        <v>5</v>
      </c>
      <c r="I100" s="125">
        <v>-0.35</v>
      </c>
      <c r="J100" s="125">
        <v>4.6500000000000004</v>
      </c>
      <c r="K100" s="125" t="s">
        <v>883</v>
      </c>
      <c r="L100" s="125" t="s">
        <v>23</v>
      </c>
      <c r="M100" s="125" t="s">
        <v>2298</v>
      </c>
      <c r="N100" s="125" t="s">
        <v>114</v>
      </c>
      <c r="O100" s="125" t="s">
        <v>750</v>
      </c>
    </row>
    <row r="101" spans="1:15" ht="15" x14ac:dyDescent="0.25">
      <c r="A101" s="126">
        <v>43178</v>
      </c>
      <c r="B101" s="127">
        <v>0.96182870370370377</v>
      </c>
      <c r="C101" s="125" t="s">
        <v>878</v>
      </c>
      <c r="D101" s="125" t="s">
        <v>787</v>
      </c>
      <c r="E101" s="125" t="s">
        <v>113</v>
      </c>
      <c r="F101" s="125" t="s">
        <v>21</v>
      </c>
      <c r="G101" s="125" t="s">
        <v>22</v>
      </c>
      <c r="H101" s="125">
        <v>12</v>
      </c>
      <c r="I101" s="125">
        <v>-0.55000000000000004</v>
      </c>
      <c r="J101" s="125">
        <v>11.45</v>
      </c>
      <c r="K101" s="125" t="s">
        <v>904</v>
      </c>
      <c r="L101" s="125" t="s">
        <v>23</v>
      </c>
      <c r="M101" s="125" t="s">
        <v>2299</v>
      </c>
      <c r="N101" s="125" t="s">
        <v>114</v>
      </c>
      <c r="O101" s="125" t="s">
        <v>759</v>
      </c>
    </row>
    <row r="102" spans="1:15" ht="15" x14ac:dyDescent="0.25">
      <c r="A102" s="126">
        <v>43179</v>
      </c>
      <c r="B102" s="127">
        <v>0.15278935185185186</v>
      </c>
      <c r="C102" s="125" t="s">
        <v>878</v>
      </c>
      <c r="D102" s="125" t="s">
        <v>647</v>
      </c>
      <c r="E102" s="125" t="s">
        <v>113</v>
      </c>
      <c r="F102" s="125" t="s">
        <v>21</v>
      </c>
      <c r="G102" s="125" t="s">
        <v>22</v>
      </c>
      <c r="H102" s="125">
        <v>6</v>
      </c>
      <c r="I102" s="125">
        <v>-0.37</v>
      </c>
      <c r="J102" s="125">
        <v>5.63</v>
      </c>
      <c r="K102" s="125" t="s">
        <v>648</v>
      </c>
      <c r="L102" s="125" t="s">
        <v>23</v>
      </c>
      <c r="M102" s="125" t="s">
        <v>2300</v>
      </c>
      <c r="N102" s="125" t="s">
        <v>24</v>
      </c>
      <c r="O102" s="125" t="s">
        <v>759</v>
      </c>
    </row>
    <row r="103" spans="1:15" ht="15" x14ac:dyDescent="0.25">
      <c r="A103" s="126">
        <v>43179</v>
      </c>
      <c r="B103" s="127">
        <v>0.27497685185185183</v>
      </c>
      <c r="C103" s="125" t="s">
        <v>878</v>
      </c>
      <c r="D103" s="125" t="s">
        <v>289</v>
      </c>
      <c r="E103" s="125" t="s">
        <v>113</v>
      </c>
      <c r="F103" s="125" t="s">
        <v>21</v>
      </c>
      <c r="G103" s="125" t="s">
        <v>22</v>
      </c>
      <c r="H103" s="125">
        <v>5</v>
      </c>
      <c r="I103" s="125">
        <v>-0.35</v>
      </c>
      <c r="J103" s="125">
        <v>4.6500000000000004</v>
      </c>
      <c r="K103" s="125" t="s">
        <v>290</v>
      </c>
      <c r="L103" s="125" t="s">
        <v>23</v>
      </c>
      <c r="M103" s="125" t="s">
        <v>2301</v>
      </c>
      <c r="N103" s="125" t="s">
        <v>114</v>
      </c>
      <c r="O103" s="125" t="s">
        <v>155</v>
      </c>
    </row>
    <row r="104" spans="1:15" ht="15" x14ac:dyDescent="0.25">
      <c r="A104" s="126">
        <v>43179</v>
      </c>
      <c r="B104" s="127">
        <v>0.7101157407407408</v>
      </c>
      <c r="C104" s="125" t="s">
        <v>878</v>
      </c>
      <c r="D104" s="125" t="s">
        <v>2302</v>
      </c>
      <c r="E104" s="125" t="s">
        <v>113</v>
      </c>
      <c r="F104" s="125" t="s">
        <v>21</v>
      </c>
      <c r="G104" s="125" t="s">
        <v>22</v>
      </c>
      <c r="H104" s="125">
        <v>10</v>
      </c>
      <c r="I104" s="125">
        <v>-0.49</v>
      </c>
      <c r="J104" s="125">
        <v>9.51</v>
      </c>
      <c r="K104" s="125" t="s">
        <v>2303</v>
      </c>
      <c r="L104" s="125" t="s">
        <v>23</v>
      </c>
      <c r="M104" s="125" t="s">
        <v>2304</v>
      </c>
      <c r="N104" s="125" t="s">
        <v>114</v>
      </c>
      <c r="O104" s="125" t="s">
        <v>2305</v>
      </c>
    </row>
    <row r="105" spans="1:15" ht="15" x14ac:dyDescent="0.25">
      <c r="A105" s="126">
        <v>43179</v>
      </c>
      <c r="B105" s="127">
        <v>0.73840277777777785</v>
      </c>
      <c r="C105" s="125" t="s">
        <v>878</v>
      </c>
      <c r="D105" s="125" t="s">
        <v>929</v>
      </c>
      <c r="E105" s="125" t="s">
        <v>113</v>
      </c>
      <c r="F105" s="125" t="s">
        <v>21</v>
      </c>
      <c r="G105" s="125" t="s">
        <v>22</v>
      </c>
      <c r="H105" s="125">
        <v>10</v>
      </c>
      <c r="I105" s="125">
        <v>-0.49</v>
      </c>
      <c r="J105" s="125">
        <v>9.51</v>
      </c>
      <c r="K105" s="125" t="s">
        <v>930</v>
      </c>
      <c r="L105" s="125" t="s">
        <v>23</v>
      </c>
      <c r="M105" s="125" t="s">
        <v>2306</v>
      </c>
      <c r="N105" s="125" t="s">
        <v>114</v>
      </c>
      <c r="O105" s="125" t="s">
        <v>2305</v>
      </c>
    </row>
    <row r="106" spans="1:15" ht="15" x14ac:dyDescent="0.25">
      <c r="A106" s="126">
        <v>43179</v>
      </c>
      <c r="B106" s="127">
        <v>0.73993055555555554</v>
      </c>
      <c r="C106" s="125" t="s">
        <v>878</v>
      </c>
      <c r="D106" s="125" t="s">
        <v>43</v>
      </c>
      <c r="E106" s="125" t="s">
        <v>113</v>
      </c>
      <c r="F106" s="125" t="s">
        <v>21</v>
      </c>
      <c r="G106" s="125" t="s">
        <v>22</v>
      </c>
      <c r="H106" s="125">
        <v>6</v>
      </c>
      <c r="I106" s="125">
        <v>-0.37</v>
      </c>
      <c r="J106" s="125">
        <v>5.63</v>
      </c>
      <c r="K106" s="125" t="s">
        <v>44</v>
      </c>
      <c r="L106" s="125" t="s">
        <v>23</v>
      </c>
      <c r="M106" s="125" t="s">
        <v>2307</v>
      </c>
      <c r="N106" s="125" t="s">
        <v>114</v>
      </c>
      <c r="O106" s="125" t="s">
        <v>759</v>
      </c>
    </row>
    <row r="107" spans="1:15" ht="15" x14ac:dyDescent="0.25">
      <c r="A107" s="126">
        <v>43179</v>
      </c>
      <c r="B107" s="127">
        <v>0.78877314814814825</v>
      </c>
      <c r="C107" s="125" t="s">
        <v>878</v>
      </c>
      <c r="D107" s="125" t="s">
        <v>2302</v>
      </c>
      <c r="E107" s="125" t="s">
        <v>113</v>
      </c>
      <c r="F107" s="125" t="s">
        <v>21</v>
      </c>
      <c r="G107" s="125" t="s">
        <v>22</v>
      </c>
      <c r="H107" s="125">
        <v>10</v>
      </c>
      <c r="I107" s="125">
        <v>-0.49</v>
      </c>
      <c r="J107" s="125">
        <v>9.51</v>
      </c>
      <c r="K107" s="125" t="s">
        <v>2303</v>
      </c>
      <c r="L107" s="125" t="s">
        <v>23</v>
      </c>
      <c r="M107" s="125" t="s">
        <v>2308</v>
      </c>
      <c r="N107" s="125" t="s">
        <v>114</v>
      </c>
      <c r="O107" s="125" t="s">
        <v>2305</v>
      </c>
    </row>
    <row r="108" spans="1:15" ht="15" x14ac:dyDescent="0.25">
      <c r="A108" s="126">
        <v>43179</v>
      </c>
      <c r="B108" s="127">
        <v>0.79278935185185195</v>
      </c>
      <c r="C108" s="125" t="s">
        <v>878</v>
      </c>
      <c r="D108" s="125" t="s">
        <v>73</v>
      </c>
      <c r="E108" s="125" t="s">
        <v>113</v>
      </c>
      <c r="F108" s="125" t="s">
        <v>21</v>
      </c>
      <c r="G108" s="125" t="s">
        <v>22</v>
      </c>
      <c r="H108" s="125">
        <v>6</v>
      </c>
      <c r="I108" s="125">
        <v>-0.37</v>
      </c>
      <c r="J108" s="125">
        <v>5.63</v>
      </c>
      <c r="K108" s="125" t="s">
        <v>74</v>
      </c>
      <c r="L108" s="125" t="s">
        <v>23</v>
      </c>
      <c r="M108" s="125" t="s">
        <v>2309</v>
      </c>
      <c r="N108" s="125" t="s">
        <v>114</v>
      </c>
      <c r="O108" s="125" t="s">
        <v>759</v>
      </c>
    </row>
    <row r="109" spans="1:15" ht="15" x14ac:dyDescent="0.25">
      <c r="A109" s="126">
        <v>43179</v>
      </c>
      <c r="B109" s="127">
        <v>0.79724537037037047</v>
      </c>
      <c r="C109" s="125" t="s">
        <v>878</v>
      </c>
      <c r="D109" s="125" t="s">
        <v>625</v>
      </c>
      <c r="E109" s="125" t="s">
        <v>113</v>
      </c>
      <c r="F109" s="125" t="s">
        <v>21</v>
      </c>
      <c r="G109" s="125" t="s">
        <v>22</v>
      </c>
      <c r="H109" s="125">
        <v>6</v>
      </c>
      <c r="I109" s="125">
        <v>-0.37</v>
      </c>
      <c r="J109" s="125">
        <v>5.63</v>
      </c>
      <c r="K109" s="125" t="s">
        <v>626</v>
      </c>
      <c r="L109" s="125" t="s">
        <v>23</v>
      </c>
      <c r="M109" s="125" t="s">
        <v>2310</v>
      </c>
      <c r="N109" s="125" t="s">
        <v>114</v>
      </c>
      <c r="O109" s="125" t="s">
        <v>759</v>
      </c>
    </row>
    <row r="110" spans="1:15" ht="15" x14ac:dyDescent="0.25">
      <c r="A110" s="126">
        <v>43179</v>
      </c>
      <c r="B110" s="127">
        <v>0.8016550925925926</v>
      </c>
      <c r="C110" s="125" t="s">
        <v>878</v>
      </c>
      <c r="D110" s="125" t="s">
        <v>1950</v>
      </c>
      <c r="E110" s="125" t="s">
        <v>113</v>
      </c>
      <c r="F110" s="125" t="s">
        <v>21</v>
      </c>
      <c r="G110" s="125" t="s">
        <v>22</v>
      </c>
      <c r="H110" s="125">
        <v>4.5</v>
      </c>
      <c r="I110" s="125">
        <v>-0.33</v>
      </c>
      <c r="J110" s="125">
        <v>4.17</v>
      </c>
      <c r="K110" s="125" t="s">
        <v>1948</v>
      </c>
      <c r="L110" s="125" t="s">
        <v>23</v>
      </c>
      <c r="M110" s="125" t="s">
        <v>2311</v>
      </c>
      <c r="N110" s="125" t="s">
        <v>114</v>
      </c>
      <c r="O110" s="125" t="s">
        <v>747</v>
      </c>
    </row>
    <row r="111" spans="1:15" ht="15" x14ac:dyDescent="0.25">
      <c r="A111" s="126">
        <v>43179</v>
      </c>
      <c r="B111" s="127">
        <v>0.91038194444444442</v>
      </c>
      <c r="C111" s="125" t="s">
        <v>878</v>
      </c>
      <c r="D111" s="125" t="s">
        <v>1340</v>
      </c>
      <c r="E111" s="125" t="s">
        <v>113</v>
      </c>
      <c r="F111" s="125" t="s">
        <v>21</v>
      </c>
      <c r="G111" s="125" t="s">
        <v>22</v>
      </c>
      <c r="H111" s="125">
        <v>10</v>
      </c>
      <c r="I111" s="125">
        <v>-0.49</v>
      </c>
      <c r="J111" s="125">
        <v>9.51</v>
      </c>
      <c r="K111" s="125" t="s">
        <v>1341</v>
      </c>
      <c r="L111" s="125" t="s">
        <v>23</v>
      </c>
      <c r="M111" s="129" t="s">
        <v>2312</v>
      </c>
      <c r="N111" s="125" t="s">
        <v>114</v>
      </c>
      <c r="O111" s="125" t="s">
        <v>2305</v>
      </c>
    </row>
    <row r="112" spans="1:15" ht="15" x14ac:dyDescent="0.25">
      <c r="A112" s="126">
        <v>43179</v>
      </c>
      <c r="B112" s="127">
        <v>0.98938657407407404</v>
      </c>
      <c r="C112" s="125" t="s">
        <v>878</v>
      </c>
      <c r="D112" s="125" t="s">
        <v>1343</v>
      </c>
      <c r="E112" s="125" t="s">
        <v>113</v>
      </c>
      <c r="F112" s="125" t="s">
        <v>21</v>
      </c>
      <c r="G112" s="125" t="s">
        <v>22</v>
      </c>
      <c r="H112" s="125">
        <v>10</v>
      </c>
      <c r="I112" s="125">
        <v>-0.49</v>
      </c>
      <c r="J112" s="125">
        <v>9.51</v>
      </c>
      <c r="K112" s="125" t="s">
        <v>1344</v>
      </c>
      <c r="L112" s="125" t="s">
        <v>23</v>
      </c>
      <c r="M112" s="125" t="s">
        <v>2313</v>
      </c>
      <c r="N112" s="125" t="s">
        <v>114</v>
      </c>
      <c r="O112" s="125" t="s">
        <v>2305</v>
      </c>
    </row>
    <row r="113" spans="1:15" ht="15" x14ac:dyDescent="0.25">
      <c r="A113" s="126">
        <v>43180</v>
      </c>
      <c r="B113" s="127">
        <v>0.35043981481481484</v>
      </c>
      <c r="C113" s="125" t="s">
        <v>878</v>
      </c>
      <c r="D113" s="125" t="s">
        <v>2181</v>
      </c>
      <c r="E113" s="125" t="s">
        <v>113</v>
      </c>
      <c r="F113" s="125" t="s">
        <v>21</v>
      </c>
      <c r="G113" s="125" t="s">
        <v>22</v>
      </c>
      <c r="H113" s="125">
        <v>10</v>
      </c>
      <c r="I113" s="125">
        <v>-0.49</v>
      </c>
      <c r="J113" s="125">
        <v>9.51</v>
      </c>
      <c r="K113" s="125" t="s">
        <v>2182</v>
      </c>
      <c r="L113" s="125" t="s">
        <v>23</v>
      </c>
      <c r="M113" s="125" t="s">
        <v>2314</v>
      </c>
      <c r="N113" s="125" t="s">
        <v>114</v>
      </c>
      <c r="O113" s="125" t="s">
        <v>2305</v>
      </c>
    </row>
    <row r="114" spans="1:15" ht="15" x14ac:dyDescent="0.25">
      <c r="A114" s="126">
        <v>43181</v>
      </c>
      <c r="B114" s="127">
        <v>0.3553587962962963</v>
      </c>
      <c r="C114" s="125" t="s">
        <v>878</v>
      </c>
      <c r="D114" s="125" t="s">
        <v>470</v>
      </c>
      <c r="E114" s="125" t="s">
        <v>113</v>
      </c>
      <c r="F114" s="125" t="s">
        <v>21</v>
      </c>
      <c r="G114" s="125" t="s">
        <v>22</v>
      </c>
      <c r="H114" s="125">
        <v>5</v>
      </c>
      <c r="I114" s="125">
        <v>-0.35</v>
      </c>
      <c r="J114" s="125">
        <v>4.6500000000000004</v>
      </c>
      <c r="K114" s="125" t="s">
        <v>471</v>
      </c>
      <c r="L114" s="125" t="s">
        <v>23</v>
      </c>
      <c r="M114" s="125" t="s">
        <v>2315</v>
      </c>
      <c r="N114" s="125" t="s">
        <v>114</v>
      </c>
      <c r="O114" s="125" t="s">
        <v>155</v>
      </c>
    </row>
    <row r="115" spans="1:15" ht="15" x14ac:dyDescent="0.25">
      <c r="A115" s="126">
        <v>43181</v>
      </c>
      <c r="B115" s="127">
        <v>0.53174768518518511</v>
      </c>
      <c r="C115" s="125" t="s">
        <v>878</v>
      </c>
      <c r="D115" s="125" t="s">
        <v>2302</v>
      </c>
      <c r="E115" s="125" t="s">
        <v>113</v>
      </c>
      <c r="F115" s="125" t="s">
        <v>21</v>
      </c>
      <c r="G115" s="125" t="s">
        <v>22</v>
      </c>
      <c r="H115" s="125">
        <v>20</v>
      </c>
      <c r="I115" s="125">
        <v>-0.78</v>
      </c>
      <c r="J115" s="125">
        <v>19.22</v>
      </c>
      <c r="K115" s="125" t="s">
        <v>2303</v>
      </c>
      <c r="L115" s="125" t="s">
        <v>23</v>
      </c>
      <c r="M115" s="125" t="s">
        <v>2316</v>
      </c>
      <c r="N115" s="125" t="s">
        <v>24</v>
      </c>
      <c r="O115" s="125" t="s">
        <v>927</v>
      </c>
    </row>
    <row r="116" spans="1:15" ht="15" x14ac:dyDescent="0.25">
      <c r="A116" s="126">
        <v>43181</v>
      </c>
      <c r="B116" s="127">
        <v>0.56155092592592593</v>
      </c>
      <c r="C116" s="125" t="s">
        <v>878</v>
      </c>
      <c r="D116" s="125" t="s">
        <v>30</v>
      </c>
      <c r="E116" s="125" t="s">
        <v>113</v>
      </c>
      <c r="F116" s="125" t="s">
        <v>21</v>
      </c>
      <c r="G116" s="125" t="s">
        <v>22</v>
      </c>
      <c r="H116" s="125">
        <v>12</v>
      </c>
      <c r="I116" s="125">
        <v>-0.55000000000000004</v>
      </c>
      <c r="J116" s="125">
        <v>11.45</v>
      </c>
      <c r="K116" s="125" t="s">
        <v>31</v>
      </c>
      <c r="L116" s="125" t="s">
        <v>23</v>
      </c>
      <c r="M116" s="125" t="s">
        <v>2317</v>
      </c>
      <c r="N116" s="125" t="s">
        <v>114</v>
      </c>
      <c r="O116" s="125" t="s">
        <v>759</v>
      </c>
    </row>
    <row r="117" spans="1:15" ht="15" x14ac:dyDescent="0.25">
      <c r="A117" s="126">
        <v>43181</v>
      </c>
      <c r="B117" s="127">
        <v>0.69497685185185187</v>
      </c>
      <c r="C117" s="125" t="s">
        <v>878</v>
      </c>
      <c r="D117" s="125" t="s">
        <v>2222</v>
      </c>
      <c r="E117" s="125" t="s">
        <v>113</v>
      </c>
      <c r="F117" s="125" t="s">
        <v>21</v>
      </c>
      <c r="G117" s="125" t="s">
        <v>22</v>
      </c>
      <c r="H117" s="125">
        <v>4.5</v>
      </c>
      <c r="I117" s="125">
        <v>-0.33</v>
      </c>
      <c r="J117" s="125">
        <v>4.17</v>
      </c>
      <c r="K117" s="125" t="s">
        <v>2223</v>
      </c>
      <c r="L117" s="125" t="s">
        <v>23</v>
      </c>
      <c r="M117" s="125" t="s">
        <v>2318</v>
      </c>
      <c r="N117" s="125" t="s">
        <v>114</v>
      </c>
      <c r="O117" s="125" t="s">
        <v>747</v>
      </c>
    </row>
    <row r="118" spans="1:15" ht="15" x14ac:dyDescent="0.25">
      <c r="A118" s="126">
        <v>43181</v>
      </c>
      <c r="B118" s="127">
        <v>0.77473379629629635</v>
      </c>
      <c r="C118" s="125" t="s">
        <v>878</v>
      </c>
      <c r="D118" s="125" t="s">
        <v>537</v>
      </c>
      <c r="E118" s="125" t="s">
        <v>113</v>
      </c>
      <c r="F118" s="125" t="s">
        <v>21</v>
      </c>
      <c r="G118" s="125" t="s">
        <v>22</v>
      </c>
      <c r="H118" s="125">
        <v>9</v>
      </c>
      <c r="I118" s="125">
        <v>-0.46</v>
      </c>
      <c r="J118" s="125">
        <v>8.5399999999999991</v>
      </c>
      <c r="K118" s="125" t="s">
        <v>538</v>
      </c>
      <c r="L118" s="125" t="s">
        <v>23</v>
      </c>
      <c r="M118" s="125" t="s">
        <v>2319</v>
      </c>
      <c r="N118" s="125" t="s">
        <v>114</v>
      </c>
      <c r="O118" s="125" t="s">
        <v>747</v>
      </c>
    </row>
    <row r="119" spans="1:15" ht="15" x14ac:dyDescent="0.25">
      <c r="A119" s="126">
        <v>43182</v>
      </c>
      <c r="B119" s="127">
        <v>0.71381944444444445</v>
      </c>
      <c r="C119" s="125" t="s">
        <v>878</v>
      </c>
      <c r="D119" s="125" t="s">
        <v>2320</v>
      </c>
      <c r="E119" s="125" t="s">
        <v>113</v>
      </c>
      <c r="F119" s="125" t="s">
        <v>21</v>
      </c>
      <c r="G119" s="125" t="s">
        <v>22</v>
      </c>
      <c r="H119" s="125">
        <v>20</v>
      </c>
      <c r="I119" s="125">
        <v>-0.78</v>
      </c>
      <c r="J119" s="125">
        <v>19.22</v>
      </c>
      <c r="K119" s="125" t="s">
        <v>2321</v>
      </c>
      <c r="L119" s="125" t="s">
        <v>23</v>
      </c>
      <c r="M119" s="125" t="s">
        <v>2322</v>
      </c>
      <c r="N119" s="125" t="s">
        <v>24</v>
      </c>
      <c r="O119" s="125" t="s">
        <v>651</v>
      </c>
    </row>
    <row r="120" spans="1:15" ht="15" x14ac:dyDescent="0.25">
      <c r="A120" s="126">
        <v>43183</v>
      </c>
      <c r="B120" s="127">
        <v>0.40256944444444448</v>
      </c>
      <c r="C120" s="125" t="s">
        <v>878</v>
      </c>
      <c r="D120" s="125" t="s">
        <v>2323</v>
      </c>
      <c r="E120" s="125" t="s">
        <v>113</v>
      </c>
      <c r="F120" s="125" t="s">
        <v>21</v>
      </c>
      <c r="G120" s="125" t="s">
        <v>22</v>
      </c>
      <c r="H120" s="125">
        <v>13</v>
      </c>
      <c r="I120" s="125">
        <v>-0.57999999999999996</v>
      </c>
      <c r="J120" s="125">
        <v>12.42</v>
      </c>
      <c r="K120" s="125" t="s">
        <v>2324</v>
      </c>
      <c r="L120" s="125" t="s">
        <v>23</v>
      </c>
      <c r="M120" s="125" t="s">
        <v>2325</v>
      </c>
      <c r="N120" s="125" t="s">
        <v>24</v>
      </c>
      <c r="O120" s="125" t="s">
        <v>1833</v>
      </c>
    </row>
    <row r="121" spans="1:15" ht="15" x14ac:dyDescent="0.25">
      <c r="A121" s="126">
        <v>43183</v>
      </c>
      <c r="B121" s="127">
        <v>0.68804398148148149</v>
      </c>
      <c r="C121" s="125" t="s">
        <v>878</v>
      </c>
      <c r="D121" s="125" t="s">
        <v>2326</v>
      </c>
      <c r="E121" s="125" t="s">
        <v>113</v>
      </c>
      <c r="F121" s="125" t="s">
        <v>21</v>
      </c>
      <c r="G121" s="125" t="s">
        <v>22</v>
      </c>
      <c r="H121" s="125">
        <v>20</v>
      </c>
      <c r="I121" s="125">
        <v>-0.78</v>
      </c>
      <c r="J121" s="125">
        <v>19.22</v>
      </c>
      <c r="K121" s="125" t="s">
        <v>2327</v>
      </c>
      <c r="L121" s="125" t="s">
        <v>23</v>
      </c>
      <c r="M121" s="125" t="s">
        <v>2328</v>
      </c>
      <c r="N121" s="125" t="s">
        <v>24</v>
      </c>
      <c r="O121" s="125" t="s">
        <v>651</v>
      </c>
    </row>
    <row r="122" spans="1:15" ht="15" x14ac:dyDescent="0.25">
      <c r="A122" s="126">
        <v>43184</v>
      </c>
      <c r="B122" s="127">
        <v>0.61532407407407408</v>
      </c>
      <c r="C122" s="125" t="s">
        <v>20</v>
      </c>
      <c r="D122" s="125" t="s">
        <v>2007</v>
      </c>
      <c r="E122" s="125" t="s">
        <v>113</v>
      </c>
      <c r="F122" s="125" t="s">
        <v>21</v>
      </c>
      <c r="G122" s="125" t="s">
        <v>22</v>
      </c>
      <c r="H122" s="125">
        <v>5</v>
      </c>
      <c r="I122" s="125">
        <v>-0.35</v>
      </c>
      <c r="J122" s="125">
        <v>4.6500000000000004</v>
      </c>
      <c r="K122" s="125" t="s">
        <v>2008</v>
      </c>
      <c r="L122" s="125" t="s">
        <v>23</v>
      </c>
      <c r="M122" s="125" t="s">
        <v>2329</v>
      </c>
      <c r="N122" s="125" t="s">
        <v>114</v>
      </c>
      <c r="O122" s="125" t="s">
        <v>155</v>
      </c>
    </row>
    <row r="123" spans="1:15" ht="15" x14ac:dyDescent="0.25">
      <c r="A123" s="126">
        <v>43184</v>
      </c>
      <c r="B123" s="127">
        <v>0.65084490740740741</v>
      </c>
      <c r="C123" s="125" t="s">
        <v>20</v>
      </c>
      <c r="D123" s="125" t="s">
        <v>2330</v>
      </c>
      <c r="E123" s="125" t="s">
        <v>113</v>
      </c>
      <c r="F123" s="125" t="s">
        <v>21</v>
      </c>
      <c r="G123" s="125" t="s">
        <v>22</v>
      </c>
      <c r="H123" s="125">
        <v>30</v>
      </c>
      <c r="I123" s="125">
        <v>-1.07</v>
      </c>
      <c r="J123" s="125">
        <v>28.93</v>
      </c>
      <c r="K123" s="125" t="s">
        <v>2331</v>
      </c>
      <c r="L123" s="125" t="s">
        <v>23</v>
      </c>
      <c r="M123" s="125" t="s">
        <v>2332</v>
      </c>
      <c r="N123" s="125" t="s">
        <v>24</v>
      </c>
      <c r="O123" s="125" t="s">
        <v>651</v>
      </c>
    </row>
    <row r="124" spans="1:15" ht="15" x14ac:dyDescent="0.25">
      <c r="A124" s="126">
        <v>43184</v>
      </c>
      <c r="B124" s="127">
        <v>0.66049768518518526</v>
      </c>
      <c r="C124" s="125" t="s">
        <v>20</v>
      </c>
      <c r="D124" s="125" t="s">
        <v>537</v>
      </c>
      <c r="E124" s="125" t="s">
        <v>113</v>
      </c>
      <c r="F124" s="125" t="s">
        <v>21</v>
      </c>
      <c r="G124" s="125" t="s">
        <v>22</v>
      </c>
      <c r="H124" s="125">
        <v>5</v>
      </c>
      <c r="I124" s="125">
        <v>-0.35</v>
      </c>
      <c r="J124" s="125">
        <v>4.6500000000000004</v>
      </c>
      <c r="K124" s="125" t="s">
        <v>538</v>
      </c>
      <c r="L124" s="125" t="s">
        <v>23</v>
      </c>
      <c r="M124" s="125" t="s">
        <v>2333</v>
      </c>
      <c r="N124" s="125" t="s">
        <v>114</v>
      </c>
      <c r="O124" s="125" t="s">
        <v>155</v>
      </c>
    </row>
    <row r="125" spans="1:15" ht="15" x14ac:dyDescent="0.25">
      <c r="A125" s="126">
        <v>43184</v>
      </c>
      <c r="B125" s="127">
        <v>0.72633101851851845</v>
      </c>
      <c r="C125" s="125" t="s">
        <v>20</v>
      </c>
      <c r="D125" s="125" t="s">
        <v>647</v>
      </c>
      <c r="E125" s="125" t="s">
        <v>113</v>
      </c>
      <c r="F125" s="125" t="s">
        <v>21</v>
      </c>
      <c r="G125" s="125" t="s">
        <v>22</v>
      </c>
      <c r="H125" s="125">
        <v>6</v>
      </c>
      <c r="I125" s="125">
        <v>-0.37</v>
      </c>
      <c r="J125" s="125">
        <v>5.63</v>
      </c>
      <c r="K125" s="125" t="s">
        <v>648</v>
      </c>
      <c r="L125" s="125" t="s">
        <v>23</v>
      </c>
      <c r="M125" s="125" t="s">
        <v>2334</v>
      </c>
      <c r="N125" s="125" t="s">
        <v>24</v>
      </c>
      <c r="O125" s="125" t="s">
        <v>759</v>
      </c>
    </row>
    <row r="126" spans="1:15" ht="15" x14ac:dyDescent="0.25">
      <c r="A126" s="126">
        <v>43184</v>
      </c>
      <c r="B126" s="127">
        <v>0.90103009259259259</v>
      </c>
      <c r="C126" s="125" t="s">
        <v>20</v>
      </c>
      <c r="D126" s="125" t="s">
        <v>787</v>
      </c>
      <c r="E126" s="125" t="s">
        <v>113</v>
      </c>
      <c r="F126" s="125" t="s">
        <v>21</v>
      </c>
      <c r="G126" s="125" t="s">
        <v>22</v>
      </c>
      <c r="H126" s="125">
        <v>12</v>
      </c>
      <c r="I126" s="125">
        <v>-0.55000000000000004</v>
      </c>
      <c r="J126" s="125">
        <v>11.45</v>
      </c>
      <c r="K126" s="125" t="s">
        <v>904</v>
      </c>
      <c r="L126" s="125" t="s">
        <v>23</v>
      </c>
      <c r="M126" s="125" t="s">
        <v>2335</v>
      </c>
      <c r="N126" s="125" t="s">
        <v>114</v>
      </c>
      <c r="O126" s="125" t="s">
        <v>759</v>
      </c>
    </row>
    <row r="127" spans="1:15" ht="15" x14ac:dyDescent="0.25">
      <c r="A127" s="126">
        <v>43184</v>
      </c>
      <c r="B127" s="127">
        <v>0.91077546296296286</v>
      </c>
      <c r="C127" s="125" t="s">
        <v>20</v>
      </c>
      <c r="D127" s="125" t="s">
        <v>1300</v>
      </c>
      <c r="E127" s="125" t="s">
        <v>113</v>
      </c>
      <c r="F127" s="125" t="s">
        <v>21</v>
      </c>
      <c r="G127" s="125" t="s">
        <v>22</v>
      </c>
      <c r="H127" s="125">
        <v>5</v>
      </c>
      <c r="I127" s="125">
        <v>-0.35</v>
      </c>
      <c r="J127" s="125">
        <v>4.6500000000000004</v>
      </c>
      <c r="K127" s="125" t="s">
        <v>1301</v>
      </c>
      <c r="L127" s="125" t="s">
        <v>23</v>
      </c>
      <c r="M127" s="125" t="s">
        <v>2336</v>
      </c>
      <c r="N127" s="125" t="s">
        <v>114</v>
      </c>
      <c r="O127" s="125" t="s">
        <v>155</v>
      </c>
    </row>
    <row r="128" spans="1:15" ht="15" x14ac:dyDescent="0.25">
      <c r="A128" s="126">
        <v>43185</v>
      </c>
      <c r="B128" s="127">
        <v>0.36368055555555556</v>
      </c>
      <c r="C128" s="125" t="s">
        <v>20</v>
      </c>
      <c r="D128" s="125" t="s">
        <v>37</v>
      </c>
      <c r="E128" s="125" t="s">
        <v>113</v>
      </c>
      <c r="F128" s="125" t="s">
        <v>21</v>
      </c>
      <c r="G128" s="125" t="s">
        <v>22</v>
      </c>
      <c r="H128" s="125">
        <v>6</v>
      </c>
      <c r="I128" s="125">
        <v>-0.37</v>
      </c>
      <c r="J128" s="125">
        <v>5.63</v>
      </c>
      <c r="K128" s="125" t="s">
        <v>38</v>
      </c>
      <c r="L128" s="125" t="s">
        <v>23</v>
      </c>
      <c r="M128" s="125" t="s">
        <v>2337</v>
      </c>
      <c r="N128" s="125" t="s">
        <v>114</v>
      </c>
      <c r="O128" s="125" t="s">
        <v>759</v>
      </c>
    </row>
    <row r="129" spans="1:15" ht="15" x14ac:dyDescent="0.25">
      <c r="A129" s="126">
        <v>43185</v>
      </c>
      <c r="B129" s="127">
        <v>0.48217592592592595</v>
      </c>
      <c r="C129" s="125" t="s">
        <v>20</v>
      </c>
      <c r="D129" s="125" t="s">
        <v>2066</v>
      </c>
      <c r="E129" s="125" t="s">
        <v>113</v>
      </c>
      <c r="F129" s="125" t="s">
        <v>21</v>
      </c>
      <c r="G129" s="125" t="s">
        <v>22</v>
      </c>
      <c r="H129" s="125">
        <v>10</v>
      </c>
      <c r="I129" s="125">
        <v>-0.49</v>
      </c>
      <c r="J129" s="125">
        <v>9.51</v>
      </c>
      <c r="K129" s="125" t="s">
        <v>2067</v>
      </c>
      <c r="L129" s="125" t="s">
        <v>23</v>
      </c>
      <c r="M129" s="129" t="s">
        <v>2338</v>
      </c>
      <c r="N129" s="125" t="s">
        <v>114</v>
      </c>
      <c r="O129" s="125" t="s">
        <v>155</v>
      </c>
    </row>
    <row r="130" spans="1:15" ht="15" x14ac:dyDescent="0.25">
      <c r="A130" s="126">
        <v>43185</v>
      </c>
      <c r="B130" s="127">
        <v>0.50465277777777773</v>
      </c>
      <c r="C130" s="125" t="s">
        <v>20</v>
      </c>
      <c r="D130" s="125" t="s">
        <v>511</v>
      </c>
      <c r="E130" s="125" t="s">
        <v>113</v>
      </c>
      <c r="F130" s="125" t="s">
        <v>21</v>
      </c>
      <c r="G130" s="125" t="s">
        <v>22</v>
      </c>
      <c r="H130" s="125">
        <v>10</v>
      </c>
      <c r="I130" s="125">
        <v>-0.49</v>
      </c>
      <c r="J130" s="125">
        <v>9.51</v>
      </c>
      <c r="K130" s="125" t="s">
        <v>512</v>
      </c>
      <c r="L130" s="125" t="s">
        <v>23</v>
      </c>
      <c r="M130" s="125" t="s">
        <v>2339</v>
      </c>
      <c r="N130" s="125" t="s">
        <v>114</v>
      </c>
      <c r="O130" s="125" t="s">
        <v>155</v>
      </c>
    </row>
    <row r="131" spans="1:15" ht="15" x14ac:dyDescent="0.25">
      <c r="A131" s="126">
        <v>43185</v>
      </c>
      <c r="B131" s="127">
        <v>0.55644675925925924</v>
      </c>
      <c r="C131" s="125" t="s">
        <v>20</v>
      </c>
      <c r="D131" s="125" t="s">
        <v>170</v>
      </c>
      <c r="E131" s="125" t="s">
        <v>113</v>
      </c>
      <c r="F131" s="125" t="s">
        <v>21</v>
      </c>
      <c r="G131" s="125" t="s">
        <v>22</v>
      </c>
      <c r="H131" s="125">
        <v>20</v>
      </c>
      <c r="I131" s="125">
        <v>-0.78</v>
      </c>
      <c r="J131" s="125">
        <v>19.22</v>
      </c>
      <c r="K131" s="125" t="s">
        <v>171</v>
      </c>
      <c r="L131" s="125" t="s">
        <v>23</v>
      </c>
      <c r="M131" s="125" t="s">
        <v>2340</v>
      </c>
      <c r="N131" s="125" t="s">
        <v>114</v>
      </c>
      <c r="O131" s="125" t="s">
        <v>155</v>
      </c>
    </row>
    <row r="132" spans="1:15" ht="15" x14ac:dyDescent="0.25">
      <c r="A132" s="126">
        <v>43185</v>
      </c>
      <c r="B132" s="127">
        <v>0.58056712962962964</v>
      </c>
      <c r="C132" s="125" t="s">
        <v>20</v>
      </c>
      <c r="D132" s="125" t="s">
        <v>1287</v>
      </c>
      <c r="E132" s="125" t="s">
        <v>113</v>
      </c>
      <c r="F132" s="125" t="s">
        <v>21</v>
      </c>
      <c r="G132" s="125" t="s">
        <v>22</v>
      </c>
      <c r="H132" s="125">
        <v>15</v>
      </c>
      <c r="I132" s="125">
        <v>-0.64</v>
      </c>
      <c r="J132" s="125">
        <v>14.36</v>
      </c>
      <c r="K132" s="125" t="s">
        <v>1288</v>
      </c>
      <c r="L132" s="125" t="s">
        <v>23</v>
      </c>
      <c r="M132" s="125" t="s">
        <v>2341</v>
      </c>
      <c r="N132" s="125" t="s">
        <v>114</v>
      </c>
      <c r="O132" s="125" t="s">
        <v>155</v>
      </c>
    </row>
    <row r="133" spans="1:15" ht="15" x14ac:dyDescent="0.25">
      <c r="A133" s="126">
        <v>43185</v>
      </c>
      <c r="B133" s="127">
        <v>0.75277777777777777</v>
      </c>
      <c r="C133" s="125" t="s">
        <v>20</v>
      </c>
      <c r="D133" s="125" t="s">
        <v>150</v>
      </c>
      <c r="E133" s="125" t="s">
        <v>113</v>
      </c>
      <c r="F133" s="125" t="s">
        <v>21</v>
      </c>
      <c r="G133" s="125" t="s">
        <v>22</v>
      </c>
      <c r="H133" s="125">
        <v>5</v>
      </c>
      <c r="I133" s="125">
        <v>-0.35</v>
      </c>
      <c r="J133" s="125">
        <v>4.6500000000000004</v>
      </c>
      <c r="K133" s="125" t="s">
        <v>151</v>
      </c>
      <c r="L133" s="125" t="s">
        <v>23</v>
      </c>
      <c r="M133" s="125" t="s">
        <v>2342</v>
      </c>
      <c r="N133" s="125" t="s">
        <v>114</v>
      </c>
      <c r="O133" s="125" t="s">
        <v>155</v>
      </c>
    </row>
    <row r="134" spans="1:15" ht="15" x14ac:dyDescent="0.25">
      <c r="A134" s="126">
        <v>43185</v>
      </c>
      <c r="B134" s="127">
        <v>0.76241898148148157</v>
      </c>
      <c r="C134" s="125" t="s">
        <v>20</v>
      </c>
      <c r="D134" s="125" t="s">
        <v>1972</v>
      </c>
      <c r="E134" s="125" t="s">
        <v>113</v>
      </c>
      <c r="F134" s="125" t="s">
        <v>21</v>
      </c>
      <c r="G134" s="125" t="s">
        <v>22</v>
      </c>
      <c r="H134" s="125">
        <v>5</v>
      </c>
      <c r="I134" s="125">
        <v>-0.35</v>
      </c>
      <c r="J134" s="125">
        <v>4.6500000000000004</v>
      </c>
      <c r="K134" s="125" t="s">
        <v>1973</v>
      </c>
      <c r="L134" s="125" t="s">
        <v>23</v>
      </c>
      <c r="M134" s="125" t="s">
        <v>2343</v>
      </c>
      <c r="N134" s="125" t="s">
        <v>114</v>
      </c>
      <c r="O134" s="125" t="s">
        <v>155</v>
      </c>
    </row>
    <row r="135" spans="1:15" ht="15" x14ac:dyDescent="0.25">
      <c r="A135" s="126">
        <v>43185</v>
      </c>
      <c r="B135" s="127">
        <v>0.80832175925925931</v>
      </c>
      <c r="C135" s="125" t="s">
        <v>20</v>
      </c>
      <c r="D135" s="125" t="s">
        <v>50</v>
      </c>
      <c r="E135" s="125" t="s">
        <v>113</v>
      </c>
      <c r="F135" s="125" t="s">
        <v>21</v>
      </c>
      <c r="G135" s="125" t="s">
        <v>22</v>
      </c>
      <c r="H135" s="125">
        <v>5</v>
      </c>
      <c r="I135" s="125">
        <v>-0.35</v>
      </c>
      <c r="J135" s="125">
        <v>4.6500000000000004</v>
      </c>
      <c r="K135" s="125" t="s">
        <v>51</v>
      </c>
      <c r="L135" s="125" t="s">
        <v>23</v>
      </c>
      <c r="M135" s="125" t="s">
        <v>2344</v>
      </c>
      <c r="N135" s="125" t="s">
        <v>114</v>
      </c>
      <c r="O135" s="125" t="s">
        <v>155</v>
      </c>
    </row>
    <row r="136" spans="1:15" ht="15" x14ac:dyDescent="0.25">
      <c r="A136" s="126">
        <v>43185</v>
      </c>
      <c r="B136" s="127">
        <v>0.85687500000000005</v>
      </c>
      <c r="C136" s="125" t="s">
        <v>20</v>
      </c>
      <c r="D136" s="125" t="s">
        <v>2118</v>
      </c>
      <c r="E136" s="125" t="s">
        <v>113</v>
      </c>
      <c r="F136" s="125" t="s">
        <v>21</v>
      </c>
      <c r="G136" s="125" t="s">
        <v>22</v>
      </c>
      <c r="H136" s="125">
        <v>5</v>
      </c>
      <c r="I136" s="125">
        <v>-0.35</v>
      </c>
      <c r="J136" s="125">
        <v>4.6500000000000004</v>
      </c>
      <c r="K136" s="125" t="s">
        <v>2119</v>
      </c>
      <c r="L136" s="125" t="s">
        <v>23</v>
      </c>
      <c r="M136" s="125" t="s">
        <v>2345</v>
      </c>
      <c r="N136" s="125" t="s">
        <v>114</v>
      </c>
      <c r="O136" s="125" t="s">
        <v>155</v>
      </c>
    </row>
    <row r="137" spans="1:15" ht="15" x14ac:dyDescent="0.25">
      <c r="A137" s="126">
        <v>43185</v>
      </c>
      <c r="B137" s="127">
        <v>0.93328703703703697</v>
      </c>
      <c r="C137" s="125" t="s">
        <v>20</v>
      </c>
      <c r="D137" s="125" t="s">
        <v>828</v>
      </c>
      <c r="E137" s="125" t="s">
        <v>113</v>
      </c>
      <c r="F137" s="125" t="s">
        <v>21</v>
      </c>
      <c r="G137" s="125" t="s">
        <v>22</v>
      </c>
      <c r="H137" s="125">
        <v>13.5</v>
      </c>
      <c r="I137" s="125">
        <v>-0.59</v>
      </c>
      <c r="J137" s="125">
        <v>12.91</v>
      </c>
      <c r="K137" s="125" t="s">
        <v>829</v>
      </c>
      <c r="L137" s="125" t="s">
        <v>23</v>
      </c>
      <c r="M137" s="125" t="s">
        <v>2346</v>
      </c>
      <c r="N137" s="125" t="s">
        <v>114</v>
      </c>
      <c r="O137" s="125" t="s">
        <v>747</v>
      </c>
    </row>
    <row r="138" spans="1:15" ht="15" x14ac:dyDescent="0.25">
      <c r="A138" s="126">
        <v>43186</v>
      </c>
      <c r="B138" s="127">
        <v>0.2409375</v>
      </c>
      <c r="C138" s="125" t="s">
        <v>20</v>
      </c>
      <c r="D138" s="125" t="s">
        <v>2347</v>
      </c>
      <c r="E138" s="125" t="s">
        <v>113</v>
      </c>
      <c r="F138" s="125" t="s">
        <v>21</v>
      </c>
      <c r="G138" s="125" t="s">
        <v>22</v>
      </c>
      <c r="H138" s="125">
        <v>20</v>
      </c>
      <c r="I138" s="125">
        <v>-0.78</v>
      </c>
      <c r="J138" s="125">
        <v>19.22</v>
      </c>
      <c r="K138" s="125" t="s">
        <v>2348</v>
      </c>
      <c r="L138" s="125" t="s">
        <v>23</v>
      </c>
      <c r="M138" s="125" t="s">
        <v>2349</v>
      </c>
      <c r="N138" s="125" t="s">
        <v>24</v>
      </c>
      <c r="O138" s="125" t="s">
        <v>651</v>
      </c>
    </row>
    <row r="139" spans="1:15" ht="15" x14ac:dyDescent="0.25">
      <c r="A139" s="126">
        <v>43186</v>
      </c>
      <c r="B139" s="127">
        <v>0.35497685185185185</v>
      </c>
      <c r="C139" s="125" t="s">
        <v>20</v>
      </c>
      <c r="D139" s="125" t="s">
        <v>35</v>
      </c>
      <c r="E139" s="125" t="s">
        <v>2350</v>
      </c>
      <c r="F139" s="125" t="s">
        <v>21</v>
      </c>
      <c r="G139" s="125" t="s">
        <v>22</v>
      </c>
      <c r="H139" s="125">
        <v>5</v>
      </c>
      <c r="I139" s="125">
        <v>-0.35</v>
      </c>
      <c r="J139" s="125">
        <v>4.6500000000000004</v>
      </c>
      <c r="K139" s="125" t="s">
        <v>36</v>
      </c>
      <c r="L139" s="125" t="s">
        <v>23</v>
      </c>
      <c r="M139" s="125" t="s">
        <v>2351</v>
      </c>
      <c r="N139" s="125" t="s">
        <v>24</v>
      </c>
      <c r="O139" s="125"/>
    </row>
    <row r="140" spans="1:15" ht="15" x14ac:dyDescent="0.25">
      <c r="A140" s="126">
        <v>43186</v>
      </c>
      <c r="B140" s="127">
        <v>0.36841435185185184</v>
      </c>
      <c r="C140" s="125" t="s">
        <v>20</v>
      </c>
      <c r="D140" s="125" t="s">
        <v>162</v>
      </c>
      <c r="E140" s="125" t="s">
        <v>113</v>
      </c>
      <c r="F140" s="125" t="s">
        <v>21</v>
      </c>
      <c r="G140" s="125" t="s">
        <v>22</v>
      </c>
      <c r="H140" s="125">
        <v>12</v>
      </c>
      <c r="I140" s="125">
        <v>-0.55000000000000004</v>
      </c>
      <c r="J140" s="125">
        <v>11.45</v>
      </c>
      <c r="K140" s="125" t="s">
        <v>163</v>
      </c>
      <c r="L140" s="125" t="s">
        <v>23</v>
      </c>
      <c r="M140" s="125" t="s">
        <v>2352</v>
      </c>
      <c r="N140" s="125" t="s">
        <v>114</v>
      </c>
      <c r="O140" s="125" t="s">
        <v>759</v>
      </c>
    </row>
    <row r="141" spans="1:15" ht="15" x14ac:dyDescent="0.25">
      <c r="A141" s="126">
        <v>43186</v>
      </c>
      <c r="B141" s="127">
        <v>0.39196759259259256</v>
      </c>
      <c r="C141" s="125" t="s">
        <v>20</v>
      </c>
      <c r="D141" s="125" t="s">
        <v>959</v>
      </c>
      <c r="E141" s="125" t="s">
        <v>113</v>
      </c>
      <c r="F141" s="125" t="s">
        <v>21</v>
      </c>
      <c r="G141" s="125" t="s">
        <v>22</v>
      </c>
      <c r="H141" s="125">
        <v>6</v>
      </c>
      <c r="I141" s="125">
        <v>-0.37</v>
      </c>
      <c r="J141" s="125">
        <v>5.63</v>
      </c>
      <c r="K141" s="125" t="s">
        <v>960</v>
      </c>
      <c r="L141" s="125" t="s">
        <v>23</v>
      </c>
      <c r="M141" s="125" t="s">
        <v>2353</v>
      </c>
      <c r="N141" s="125" t="s">
        <v>114</v>
      </c>
      <c r="O141" s="125" t="s">
        <v>759</v>
      </c>
    </row>
    <row r="142" spans="1:15" ht="15" x14ac:dyDescent="0.25">
      <c r="A142" s="126">
        <v>43186</v>
      </c>
      <c r="B142" s="127">
        <v>0.4982638888888889</v>
      </c>
      <c r="C142" s="125" t="s">
        <v>20</v>
      </c>
      <c r="D142" s="125" t="s">
        <v>2354</v>
      </c>
      <c r="E142" s="125" t="s">
        <v>113</v>
      </c>
      <c r="F142" s="125" t="s">
        <v>21</v>
      </c>
      <c r="G142" s="125" t="s">
        <v>22</v>
      </c>
      <c r="H142" s="125">
        <v>20</v>
      </c>
      <c r="I142" s="125">
        <v>-0.78</v>
      </c>
      <c r="J142" s="125">
        <v>19.22</v>
      </c>
      <c r="K142" s="125" t="s">
        <v>2355</v>
      </c>
      <c r="L142" s="125" t="s">
        <v>23</v>
      </c>
      <c r="M142" s="125" t="s">
        <v>2356</v>
      </c>
      <c r="N142" s="125" t="s">
        <v>24</v>
      </c>
      <c r="O142" s="125" t="s">
        <v>927</v>
      </c>
    </row>
    <row r="143" spans="1:15" ht="15" x14ac:dyDescent="0.25">
      <c r="A143" s="126">
        <v>43186</v>
      </c>
      <c r="B143" s="127">
        <v>0.51318287037037036</v>
      </c>
      <c r="C143" s="125" t="s">
        <v>20</v>
      </c>
      <c r="D143" s="125" t="s">
        <v>170</v>
      </c>
      <c r="E143" s="125" t="s">
        <v>113</v>
      </c>
      <c r="F143" s="125" t="s">
        <v>21</v>
      </c>
      <c r="G143" s="125" t="s">
        <v>22</v>
      </c>
      <c r="H143" s="125">
        <v>9.5</v>
      </c>
      <c r="I143" s="125">
        <v>-0.48</v>
      </c>
      <c r="J143" s="125">
        <v>9.02</v>
      </c>
      <c r="K143" s="125" t="s">
        <v>171</v>
      </c>
      <c r="L143" s="125" t="s">
        <v>23</v>
      </c>
      <c r="M143" s="125" t="s">
        <v>2357</v>
      </c>
      <c r="N143" s="125" t="s">
        <v>114</v>
      </c>
      <c r="O143" s="125" t="s">
        <v>1746</v>
      </c>
    </row>
    <row r="144" spans="1:15" ht="15" x14ac:dyDescent="0.25">
      <c r="A144" s="126">
        <v>43186</v>
      </c>
      <c r="B144" s="127">
        <v>0.68207175925925922</v>
      </c>
      <c r="C144" s="125" t="s">
        <v>20</v>
      </c>
      <c r="D144" s="125" t="s">
        <v>39</v>
      </c>
      <c r="E144" s="125" t="s">
        <v>113</v>
      </c>
      <c r="F144" s="125" t="s">
        <v>21</v>
      </c>
      <c r="G144" s="125" t="s">
        <v>22</v>
      </c>
      <c r="H144" s="125">
        <v>6</v>
      </c>
      <c r="I144" s="125">
        <v>-0.37</v>
      </c>
      <c r="J144" s="125">
        <v>5.63</v>
      </c>
      <c r="K144" s="125" t="s">
        <v>40</v>
      </c>
      <c r="L144" s="125" t="s">
        <v>23</v>
      </c>
      <c r="M144" s="125" t="s">
        <v>2358</v>
      </c>
      <c r="N144" s="125" t="s">
        <v>114</v>
      </c>
      <c r="O144" s="125" t="s">
        <v>759</v>
      </c>
    </row>
    <row r="145" spans="1:15" ht="15" x14ac:dyDescent="0.25">
      <c r="A145" s="126">
        <v>43186</v>
      </c>
      <c r="B145" s="127">
        <v>0.7215625</v>
      </c>
      <c r="C145" s="125" t="s">
        <v>20</v>
      </c>
      <c r="D145" s="125" t="s">
        <v>1112</v>
      </c>
      <c r="E145" s="125" t="s">
        <v>113</v>
      </c>
      <c r="F145" s="125" t="s">
        <v>21</v>
      </c>
      <c r="G145" s="125" t="s">
        <v>22</v>
      </c>
      <c r="H145" s="125">
        <v>4.5</v>
      </c>
      <c r="I145" s="125">
        <v>-0.33</v>
      </c>
      <c r="J145" s="125">
        <v>4.17</v>
      </c>
      <c r="K145" s="125" t="s">
        <v>1113</v>
      </c>
      <c r="L145" s="125" t="s">
        <v>23</v>
      </c>
      <c r="M145" s="125" t="s">
        <v>2359</v>
      </c>
      <c r="N145" s="125" t="s">
        <v>114</v>
      </c>
      <c r="O145" s="125" t="s">
        <v>747</v>
      </c>
    </row>
    <row r="146" spans="1:15" ht="15" x14ac:dyDescent="0.25">
      <c r="A146" s="126">
        <v>43186</v>
      </c>
      <c r="B146" s="127">
        <v>0.74223379629629627</v>
      </c>
      <c r="C146" s="125" t="s">
        <v>20</v>
      </c>
      <c r="D146" s="125" t="s">
        <v>73</v>
      </c>
      <c r="E146" s="125" t="s">
        <v>113</v>
      </c>
      <c r="F146" s="125" t="s">
        <v>21</v>
      </c>
      <c r="G146" s="125" t="s">
        <v>22</v>
      </c>
      <c r="H146" s="125">
        <v>6</v>
      </c>
      <c r="I146" s="125">
        <v>-0.37</v>
      </c>
      <c r="J146" s="125">
        <v>5.63</v>
      </c>
      <c r="K146" s="125" t="s">
        <v>74</v>
      </c>
      <c r="L146" s="125" t="s">
        <v>23</v>
      </c>
      <c r="M146" s="125" t="s">
        <v>2360</v>
      </c>
      <c r="N146" s="125" t="s">
        <v>114</v>
      </c>
      <c r="O146" s="125" t="s">
        <v>759</v>
      </c>
    </row>
    <row r="147" spans="1:15" ht="15" x14ac:dyDescent="0.25">
      <c r="A147" s="126">
        <v>43186</v>
      </c>
      <c r="B147" s="127">
        <v>0.76487268518518514</v>
      </c>
      <c r="C147" s="125" t="s">
        <v>20</v>
      </c>
      <c r="D147" s="125" t="s">
        <v>692</v>
      </c>
      <c r="E147" s="125" t="s">
        <v>113</v>
      </c>
      <c r="F147" s="125" t="s">
        <v>21</v>
      </c>
      <c r="G147" s="125" t="s">
        <v>22</v>
      </c>
      <c r="H147" s="125">
        <v>5</v>
      </c>
      <c r="I147" s="125">
        <v>-0.35</v>
      </c>
      <c r="J147" s="125">
        <v>4.6500000000000004</v>
      </c>
      <c r="K147" s="125" t="s">
        <v>693</v>
      </c>
      <c r="L147" s="125" t="s">
        <v>23</v>
      </c>
      <c r="M147" s="125" t="s">
        <v>2361</v>
      </c>
      <c r="N147" s="125" t="s">
        <v>114</v>
      </c>
      <c r="O147" s="125" t="s">
        <v>750</v>
      </c>
    </row>
    <row r="148" spans="1:15" ht="15" x14ac:dyDescent="0.25">
      <c r="A148" s="126">
        <v>43186</v>
      </c>
      <c r="B148" s="127">
        <v>0.7794212962962962</v>
      </c>
      <c r="C148" s="125" t="s">
        <v>20</v>
      </c>
      <c r="D148" s="125" t="s">
        <v>33</v>
      </c>
      <c r="E148" s="125" t="s">
        <v>113</v>
      </c>
      <c r="F148" s="125" t="s">
        <v>21</v>
      </c>
      <c r="G148" s="125" t="s">
        <v>22</v>
      </c>
      <c r="H148" s="125">
        <v>6</v>
      </c>
      <c r="I148" s="125">
        <v>-0.37</v>
      </c>
      <c r="J148" s="125">
        <v>5.63</v>
      </c>
      <c r="K148" s="125" t="s">
        <v>34</v>
      </c>
      <c r="L148" s="125" t="s">
        <v>23</v>
      </c>
      <c r="M148" s="125" t="s">
        <v>2362</v>
      </c>
      <c r="N148" s="125" t="s">
        <v>114</v>
      </c>
      <c r="O148" s="125" t="s">
        <v>759</v>
      </c>
    </row>
    <row r="149" spans="1:15" ht="15" x14ac:dyDescent="0.25">
      <c r="A149" s="126">
        <v>43186</v>
      </c>
      <c r="B149" s="127">
        <v>0.82712962962962966</v>
      </c>
      <c r="C149" s="125" t="s">
        <v>20</v>
      </c>
      <c r="D149" s="125" t="s">
        <v>625</v>
      </c>
      <c r="E149" s="125" t="s">
        <v>113</v>
      </c>
      <c r="F149" s="125" t="s">
        <v>21</v>
      </c>
      <c r="G149" s="125" t="s">
        <v>22</v>
      </c>
      <c r="H149" s="125">
        <v>6</v>
      </c>
      <c r="I149" s="125">
        <v>-0.37</v>
      </c>
      <c r="J149" s="125">
        <v>5.63</v>
      </c>
      <c r="K149" s="125" t="s">
        <v>626</v>
      </c>
      <c r="L149" s="125" t="s">
        <v>23</v>
      </c>
      <c r="M149" s="125" t="s">
        <v>2363</v>
      </c>
      <c r="N149" s="125" t="s">
        <v>114</v>
      </c>
      <c r="O149" s="125" t="s">
        <v>759</v>
      </c>
    </row>
    <row r="150" spans="1:15" ht="15" x14ac:dyDescent="0.25">
      <c r="A150" s="126">
        <v>43186</v>
      </c>
      <c r="B150" s="127">
        <v>0.85388888888888881</v>
      </c>
      <c r="C150" s="125" t="s">
        <v>20</v>
      </c>
      <c r="D150" s="125" t="s">
        <v>43</v>
      </c>
      <c r="E150" s="125" t="s">
        <v>113</v>
      </c>
      <c r="F150" s="125" t="s">
        <v>21</v>
      </c>
      <c r="G150" s="125" t="s">
        <v>22</v>
      </c>
      <c r="H150" s="125">
        <v>6</v>
      </c>
      <c r="I150" s="125">
        <v>-0.37</v>
      </c>
      <c r="J150" s="125">
        <v>5.63</v>
      </c>
      <c r="K150" s="125" t="s">
        <v>44</v>
      </c>
      <c r="L150" s="125" t="s">
        <v>23</v>
      </c>
      <c r="M150" s="125" t="s">
        <v>2364</v>
      </c>
      <c r="N150" s="125" t="s">
        <v>114</v>
      </c>
      <c r="O150" s="125" t="s">
        <v>759</v>
      </c>
    </row>
    <row r="151" spans="1:15" ht="15" x14ac:dyDescent="0.25">
      <c r="A151" s="126">
        <v>43186</v>
      </c>
      <c r="B151" s="127">
        <v>0.94403935185185184</v>
      </c>
      <c r="C151" s="125" t="s">
        <v>20</v>
      </c>
      <c r="D151" s="125" t="s">
        <v>39</v>
      </c>
      <c r="E151" s="125" t="s">
        <v>121</v>
      </c>
      <c r="F151" s="125" t="s">
        <v>21</v>
      </c>
      <c r="G151" s="125" t="s">
        <v>22</v>
      </c>
      <c r="H151" s="125">
        <v>-80</v>
      </c>
      <c r="I151" s="125">
        <v>2.3199999999999998</v>
      </c>
      <c r="J151" s="125">
        <v>-77.680000000000007</v>
      </c>
      <c r="K151" s="125" t="s">
        <v>23</v>
      </c>
      <c r="L151" s="125" t="s">
        <v>40</v>
      </c>
      <c r="M151" s="129" t="s">
        <v>2365</v>
      </c>
      <c r="N151" s="125" t="s">
        <v>114</v>
      </c>
      <c r="O151" s="125" t="s">
        <v>1057</v>
      </c>
    </row>
    <row r="152" spans="1:15" ht="15" x14ac:dyDescent="0.25">
      <c r="A152" s="126">
        <v>43187</v>
      </c>
      <c r="B152" s="127">
        <v>0.55877314814814816</v>
      </c>
      <c r="C152" s="125" t="s">
        <v>20</v>
      </c>
      <c r="D152" s="125" t="s">
        <v>2222</v>
      </c>
      <c r="E152" s="125" t="s">
        <v>113</v>
      </c>
      <c r="F152" s="125" t="s">
        <v>21</v>
      </c>
      <c r="G152" s="125" t="s">
        <v>22</v>
      </c>
      <c r="H152" s="125">
        <v>4.5</v>
      </c>
      <c r="I152" s="125">
        <v>-0.33</v>
      </c>
      <c r="J152" s="125">
        <v>4.17</v>
      </c>
      <c r="K152" s="125" t="s">
        <v>2223</v>
      </c>
      <c r="L152" s="125" t="s">
        <v>23</v>
      </c>
      <c r="M152" s="125" t="s">
        <v>2366</v>
      </c>
      <c r="N152" s="125" t="s">
        <v>114</v>
      </c>
      <c r="O152" s="125" t="s">
        <v>747</v>
      </c>
    </row>
    <row r="153" spans="1:15" ht="15" x14ac:dyDescent="0.25">
      <c r="A153" s="126">
        <v>43187</v>
      </c>
      <c r="B153" s="127">
        <v>0.76447916666666671</v>
      </c>
      <c r="C153" s="125" t="s">
        <v>20</v>
      </c>
      <c r="D153" s="125" t="s">
        <v>1950</v>
      </c>
      <c r="E153" s="125" t="s">
        <v>113</v>
      </c>
      <c r="F153" s="125" t="s">
        <v>21</v>
      </c>
      <c r="G153" s="125" t="s">
        <v>22</v>
      </c>
      <c r="H153" s="125">
        <v>4.5</v>
      </c>
      <c r="I153" s="125">
        <v>-0.33</v>
      </c>
      <c r="J153" s="125">
        <v>4.17</v>
      </c>
      <c r="K153" s="125" t="s">
        <v>1948</v>
      </c>
      <c r="L153" s="125" t="s">
        <v>23</v>
      </c>
      <c r="M153" s="125" t="s">
        <v>2367</v>
      </c>
      <c r="N153" s="125" t="s">
        <v>114</v>
      </c>
      <c r="O153" s="125" t="s">
        <v>747</v>
      </c>
    </row>
    <row r="154" spans="1:15" ht="15" x14ac:dyDescent="0.25">
      <c r="A154" s="126">
        <v>43187</v>
      </c>
      <c r="B154" s="127">
        <v>0.97006944444444443</v>
      </c>
      <c r="C154" s="125" t="s">
        <v>20</v>
      </c>
      <c r="D154" s="125" t="s">
        <v>537</v>
      </c>
      <c r="E154" s="125" t="s">
        <v>113</v>
      </c>
      <c r="F154" s="125" t="s">
        <v>21</v>
      </c>
      <c r="G154" s="125" t="s">
        <v>22</v>
      </c>
      <c r="H154" s="125">
        <v>9</v>
      </c>
      <c r="I154" s="125">
        <v>-0.46</v>
      </c>
      <c r="J154" s="125">
        <v>8.5399999999999991</v>
      </c>
      <c r="K154" s="125" t="s">
        <v>538</v>
      </c>
      <c r="L154" s="125" t="s">
        <v>23</v>
      </c>
      <c r="M154" s="125" t="s">
        <v>2368</v>
      </c>
      <c r="N154" s="125" t="s">
        <v>114</v>
      </c>
      <c r="O154" s="125" t="s">
        <v>747</v>
      </c>
    </row>
    <row r="155" spans="1:15" ht="15" x14ac:dyDescent="0.25">
      <c r="A155" s="126">
        <v>43188</v>
      </c>
      <c r="B155" s="127">
        <v>0.70050925925925922</v>
      </c>
      <c r="C155" s="125" t="s">
        <v>20</v>
      </c>
      <c r="D155" s="125" t="s">
        <v>2369</v>
      </c>
      <c r="E155" s="125" t="s">
        <v>113</v>
      </c>
      <c r="F155" s="125" t="s">
        <v>21</v>
      </c>
      <c r="G155" s="125" t="s">
        <v>22</v>
      </c>
      <c r="H155" s="125">
        <v>20</v>
      </c>
      <c r="I155" s="125">
        <v>-0.78</v>
      </c>
      <c r="J155" s="125">
        <v>19.22</v>
      </c>
      <c r="K155" s="125" t="s">
        <v>2370</v>
      </c>
      <c r="L155" s="125" t="s">
        <v>23</v>
      </c>
      <c r="M155" s="125" t="s">
        <v>2371</v>
      </c>
      <c r="N155" s="125" t="s">
        <v>24</v>
      </c>
      <c r="O155" s="125" t="s">
        <v>927</v>
      </c>
    </row>
    <row r="156" spans="1:15" ht="15" x14ac:dyDescent="0.25">
      <c r="A156" s="126">
        <v>43189</v>
      </c>
      <c r="B156" s="127">
        <v>0.63314814814814813</v>
      </c>
      <c r="C156" s="125" t="s">
        <v>20</v>
      </c>
      <c r="D156" s="125" t="s">
        <v>69</v>
      </c>
      <c r="E156" s="125" t="s">
        <v>113</v>
      </c>
      <c r="F156" s="125" t="s">
        <v>21</v>
      </c>
      <c r="G156" s="125" t="s">
        <v>22</v>
      </c>
      <c r="H156" s="125">
        <v>8</v>
      </c>
      <c r="I156" s="125">
        <v>-0.43</v>
      </c>
      <c r="J156" s="125">
        <v>7.57</v>
      </c>
      <c r="K156" s="125" t="s">
        <v>70</v>
      </c>
      <c r="L156" s="125" t="s">
        <v>23</v>
      </c>
      <c r="M156" s="125" t="s">
        <v>2372</v>
      </c>
      <c r="N156" s="125" t="s">
        <v>24</v>
      </c>
      <c r="O156" s="125" t="s">
        <v>1833</v>
      </c>
    </row>
    <row r="157" spans="1:15" ht="15" x14ac:dyDescent="0.25">
      <c r="A157" s="126">
        <v>43190</v>
      </c>
      <c r="B157" s="127">
        <v>0.79875000000000007</v>
      </c>
      <c r="C157" s="125" t="s">
        <v>20</v>
      </c>
      <c r="D157" s="125" t="s">
        <v>2373</v>
      </c>
      <c r="E157" s="125" t="s">
        <v>113</v>
      </c>
      <c r="F157" s="125" t="s">
        <v>21</v>
      </c>
      <c r="G157" s="125" t="s">
        <v>22</v>
      </c>
      <c r="H157" s="125">
        <v>30</v>
      </c>
      <c r="I157" s="125">
        <v>-1.07</v>
      </c>
      <c r="J157" s="125">
        <v>28.93</v>
      </c>
      <c r="K157" s="125" t="s">
        <v>2374</v>
      </c>
      <c r="L157" s="125" t="s">
        <v>23</v>
      </c>
      <c r="M157" s="125" t="s">
        <v>2375</v>
      </c>
      <c r="N157" s="125" t="s">
        <v>24</v>
      </c>
      <c r="O157" s="125" t="s">
        <v>927</v>
      </c>
    </row>
    <row r="158" spans="1:15" ht="15" x14ac:dyDescent="0.25">
      <c r="A158" s="126">
        <v>43191</v>
      </c>
      <c r="B158" s="127">
        <v>0.78031249999999996</v>
      </c>
      <c r="C158" s="125" t="s">
        <v>20</v>
      </c>
      <c r="D158" s="125" t="s">
        <v>170</v>
      </c>
      <c r="E158" s="125" t="s">
        <v>113</v>
      </c>
      <c r="F158" s="125" t="s">
        <v>21</v>
      </c>
      <c r="G158" s="125" t="s">
        <v>22</v>
      </c>
      <c r="H158" s="125">
        <v>14</v>
      </c>
      <c r="I158" s="125">
        <v>-0.61</v>
      </c>
      <c r="J158" s="125">
        <v>13.39</v>
      </c>
      <c r="K158" s="125" t="s">
        <v>171</v>
      </c>
      <c r="L158" s="125" t="s">
        <v>23</v>
      </c>
      <c r="M158" s="125" t="s">
        <v>2376</v>
      </c>
      <c r="N158" s="125" t="s">
        <v>114</v>
      </c>
      <c r="O158" s="125" t="s">
        <v>1746</v>
      </c>
    </row>
    <row r="159" spans="1:15" ht="15" x14ac:dyDescent="0.25">
      <c r="A159" s="126">
        <v>43192</v>
      </c>
      <c r="B159" s="127">
        <v>0.4450115740740741</v>
      </c>
      <c r="C159" s="125" t="s">
        <v>20</v>
      </c>
      <c r="D159" s="125" t="s">
        <v>2377</v>
      </c>
      <c r="E159" s="125" t="s">
        <v>113</v>
      </c>
      <c r="F159" s="125" t="s">
        <v>21</v>
      </c>
      <c r="G159" s="125" t="s">
        <v>22</v>
      </c>
      <c r="H159" s="125">
        <v>20</v>
      </c>
      <c r="I159" s="125">
        <v>-0.78</v>
      </c>
      <c r="J159" s="125">
        <v>19.22</v>
      </c>
      <c r="K159" s="125" t="s">
        <v>2378</v>
      </c>
      <c r="L159" s="125" t="s">
        <v>23</v>
      </c>
      <c r="M159" s="125" t="s">
        <v>2379</v>
      </c>
      <c r="N159" s="125" t="s">
        <v>24</v>
      </c>
      <c r="O159" s="125" t="s">
        <v>927</v>
      </c>
    </row>
    <row r="160" spans="1:15" ht="15" x14ac:dyDescent="0.25">
      <c r="A160" s="126">
        <v>43192</v>
      </c>
      <c r="B160" s="127">
        <v>0.47113425925925928</v>
      </c>
      <c r="C160" s="125" t="s">
        <v>20</v>
      </c>
      <c r="D160" s="125" t="s">
        <v>2380</v>
      </c>
      <c r="E160" s="125" t="s">
        <v>113</v>
      </c>
      <c r="F160" s="125" t="s">
        <v>21</v>
      </c>
      <c r="G160" s="125" t="s">
        <v>22</v>
      </c>
      <c r="H160" s="125">
        <v>30</v>
      </c>
      <c r="I160" s="125">
        <v>-1.07</v>
      </c>
      <c r="J160" s="125">
        <v>28.93</v>
      </c>
      <c r="K160" s="125" t="s">
        <v>2381</v>
      </c>
      <c r="L160" s="125" t="s">
        <v>23</v>
      </c>
      <c r="M160" s="125" t="s">
        <v>2382</v>
      </c>
      <c r="N160" s="125" t="s">
        <v>24</v>
      </c>
      <c r="O160" s="125" t="s">
        <v>651</v>
      </c>
    </row>
    <row r="161" spans="1:15" ht="15" x14ac:dyDescent="0.25">
      <c r="A161" s="126">
        <v>43192</v>
      </c>
      <c r="B161" s="127">
        <v>0.49081018518518515</v>
      </c>
      <c r="C161" s="125" t="s">
        <v>20</v>
      </c>
      <c r="D161" s="125" t="s">
        <v>2383</v>
      </c>
      <c r="E161" s="125" t="s">
        <v>113</v>
      </c>
      <c r="F161" s="125" t="s">
        <v>21</v>
      </c>
      <c r="G161" s="125" t="s">
        <v>22</v>
      </c>
      <c r="H161" s="125">
        <v>20</v>
      </c>
      <c r="I161" s="125">
        <v>-0.78</v>
      </c>
      <c r="J161" s="125">
        <v>19.22</v>
      </c>
      <c r="K161" s="125" t="s">
        <v>2384</v>
      </c>
      <c r="L161" s="125" t="s">
        <v>23</v>
      </c>
      <c r="M161" s="125" t="s">
        <v>2385</v>
      </c>
      <c r="N161" s="125" t="s">
        <v>24</v>
      </c>
      <c r="O161" s="125" t="s">
        <v>927</v>
      </c>
    </row>
    <row r="162" spans="1:15" ht="15" x14ac:dyDescent="0.25">
      <c r="A162" s="126">
        <v>43192</v>
      </c>
      <c r="B162" s="127">
        <v>0.68883101851851858</v>
      </c>
      <c r="C162" s="125" t="s">
        <v>20</v>
      </c>
      <c r="D162" s="125" t="s">
        <v>2383</v>
      </c>
      <c r="E162" s="125" t="s">
        <v>113</v>
      </c>
      <c r="F162" s="125" t="s">
        <v>21</v>
      </c>
      <c r="G162" s="125" t="s">
        <v>22</v>
      </c>
      <c r="H162" s="125">
        <v>10</v>
      </c>
      <c r="I162" s="125">
        <v>-0.49</v>
      </c>
      <c r="J162" s="125">
        <v>9.51</v>
      </c>
      <c r="K162" s="125" t="s">
        <v>2384</v>
      </c>
      <c r="L162" s="125" t="s">
        <v>23</v>
      </c>
      <c r="M162" s="125" t="s">
        <v>2386</v>
      </c>
      <c r="N162" s="125" t="s">
        <v>114</v>
      </c>
      <c r="O162" s="125" t="s">
        <v>2305</v>
      </c>
    </row>
    <row r="163" spans="1:15" ht="15" x14ac:dyDescent="0.25">
      <c r="A163" s="126">
        <v>43192</v>
      </c>
      <c r="B163" s="127">
        <v>0.76694444444444443</v>
      </c>
      <c r="C163" s="125" t="s">
        <v>20</v>
      </c>
      <c r="D163" s="125" t="s">
        <v>2387</v>
      </c>
      <c r="E163" s="125" t="s">
        <v>113</v>
      </c>
      <c r="F163" s="125" t="s">
        <v>21</v>
      </c>
      <c r="G163" s="125" t="s">
        <v>22</v>
      </c>
      <c r="H163" s="125">
        <v>20</v>
      </c>
      <c r="I163" s="125">
        <v>-0.78</v>
      </c>
      <c r="J163" s="125">
        <v>19.22</v>
      </c>
      <c r="K163" s="125" t="s">
        <v>2388</v>
      </c>
      <c r="L163" s="125" t="s">
        <v>23</v>
      </c>
      <c r="M163" s="125" t="s">
        <v>2389</v>
      </c>
      <c r="N163" s="125" t="s">
        <v>24</v>
      </c>
      <c r="O163" s="125" t="s">
        <v>927</v>
      </c>
    </row>
    <row r="164" spans="1:15" ht="15" x14ac:dyDescent="0.25">
      <c r="A164" s="126">
        <v>43192</v>
      </c>
      <c r="B164" s="127">
        <v>0.85355324074074079</v>
      </c>
      <c r="C164" s="125" t="s">
        <v>20</v>
      </c>
      <c r="D164" s="125" t="s">
        <v>2390</v>
      </c>
      <c r="E164" s="125" t="s">
        <v>113</v>
      </c>
      <c r="F164" s="125" t="s">
        <v>21</v>
      </c>
      <c r="G164" s="125" t="s">
        <v>22</v>
      </c>
      <c r="H164" s="125">
        <v>10</v>
      </c>
      <c r="I164" s="125">
        <v>-0.49</v>
      </c>
      <c r="J164" s="125">
        <v>9.51</v>
      </c>
      <c r="K164" s="125" t="s">
        <v>2391</v>
      </c>
      <c r="L164" s="125" t="s">
        <v>23</v>
      </c>
      <c r="M164" s="125" t="s">
        <v>2392</v>
      </c>
      <c r="N164" s="125" t="s">
        <v>114</v>
      </c>
      <c r="O164" s="125" t="s">
        <v>750</v>
      </c>
    </row>
    <row r="165" spans="1:15" ht="15" x14ac:dyDescent="0.25">
      <c r="A165" s="126">
        <v>43192</v>
      </c>
      <c r="B165" s="127">
        <v>0.87291666666666667</v>
      </c>
      <c r="C165" s="125" t="s">
        <v>20</v>
      </c>
      <c r="D165" s="125" t="s">
        <v>692</v>
      </c>
      <c r="E165" s="125" t="s">
        <v>113</v>
      </c>
      <c r="F165" s="125" t="s">
        <v>21</v>
      </c>
      <c r="G165" s="125" t="s">
        <v>22</v>
      </c>
      <c r="H165" s="125">
        <v>10</v>
      </c>
      <c r="I165" s="125">
        <v>-0.49</v>
      </c>
      <c r="J165" s="125">
        <v>9.51</v>
      </c>
      <c r="K165" s="125" t="s">
        <v>693</v>
      </c>
      <c r="L165" s="125" t="s">
        <v>23</v>
      </c>
      <c r="M165" s="125" t="s">
        <v>2393</v>
      </c>
      <c r="N165" s="125" t="s">
        <v>114</v>
      </c>
      <c r="O165" s="125" t="s">
        <v>750</v>
      </c>
    </row>
    <row r="166" spans="1:15" x14ac:dyDescent="0.2">
      <c r="J166">
        <f>SUBTOTAL(9,J2:J165)</f>
        <v>-2787.2799999999957</v>
      </c>
    </row>
  </sheetData>
  <autoFilter ref="A1:O165" xr:uid="{AE03F307-F227-4009-AE5C-8106BDB24AC1}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B8A58-25EC-4298-BB48-4EB18C6A26DE}">
  <dimension ref="A1:O149"/>
  <sheetViews>
    <sheetView workbookViewId="0">
      <selection activeCell="P1" sqref="P1:P1048576"/>
    </sheetView>
  </sheetViews>
  <sheetFormatPr defaultColWidth="9" defaultRowHeight="12.75" x14ac:dyDescent="0.2"/>
  <cols>
    <col min="1" max="1" width="4.5703125" style="2" customWidth="1"/>
    <col min="2" max="2" width="8.140625" style="2" customWidth="1"/>
    <col min="3" max="3" width="9.5703125" style="2" customWidth="1"/>
    <col min="4" max="4" width="8.85546875" style="2" customWidth="1"/>
    <col min="5" max="5" width="13.5703125" style="2" customWidth="1"/>
    <col min="6" max="6" width="9.85546875" style="2" bestFit="1" customWidth="1"/>
    <col min="7" max="7" width="8.42578125" style="2" customWidth="1"/>
    <col min="8" max="8" width="8.7109375" style="2" bestFit="1" customWidth="1"/>
    <col min="9" max="9" width="5.5703125" style="2" bestFit="1" customWidth="1"/>
    <col min="10" max="10" width="8.7109375" style="2" bestFit="1" customWidth="1"/>
    <col min="11" max="11" width="8.28515625" style="2" customWidth="1"/>
    <col min="12" max="12" width="6" style="2" customWidth="1"/>
    <col min="13" max="13" width="9.5703125" style="2" customWidth="1"/>
    <col min="14" max="14" width="8.42578125" style="2" customWidth="1"/>
    <col min="15" max="15" width="93.140625" style="2" bestFit="1" customWidth="1"/>
    <col min="16" max="16384" width="9" style="2"/>
  </cols>
  <sheetData>
    <row r="1" spans="1:15" x14ac:dyDescent="0.2">
      <c r="A1" s="2" t="s">
        <v>8</v>
      </c>
      <c r="B1" s="2" t="s">
        <v>76</v>
      </c>
      <c r="C1" s="2" t="s">
        <v>77</v>
      </c>
      <c r="D1" s="2" t="s">
        <v>78</v>
      </c>
      <c r="E1" s="2" t="s">
        <v>79</v>
      </c>
      <c r="F1" s="2" t="s">
        <v>80</v>
      </c>
      <c r="G1" s="2" t="s">
        <v>81</v>
      </c>
      <c r="H1" s="2" t="s">
        <v>82</v>
      </c>
      <c r="I1" s="2" t="s">
        <v>83</v>
      </c>
      <c r="J1" s="2" t="s">
        <v>84</v>
      </c>
      <c r="K1" s="2" t="s">
        <v>85</v>
      </c>
      <c r="L1" s="2" t="s">
        <v>86</v>
      </c>
      <c r="M1" s="2" t="s">
        <v>87</v>
      </c>
      <c r="N1" s="2" t="s">
        <v>89</v>
      </c>
      <c r="O1" s="2" t="s">
        <v>90</v>
      </c>
    </row>
    <row r="2" spans="1:15" x14ac:dyDescent="0.2">
      <c r="A2" s="3">
        <v>43134</v>
      </c>
      <c r="B2" s="4">
        <v>0.43865740740740744</v>
      </c>
      <c r="C2" s="2" t="s">
        <v>878</v>
      </c>
      <c r="D2" s="2" t="s">
        <v>854</v>
      </c>
      <c r="E2" s="2" t="s">
        <v>113</v>
      </c>
      <c r="F2" s="2" t="s">
        <v>21</v>
      </c>
      <c r="G2" s="2" t="s">
        <v>22</v>
      </c>
      <c r="H2" s="2">
        <v>80</v>
      </c>
      <c r="I2" s="2">
        <v>-2.52</v>
      </c>
      <c r="J2" s="2">
        <v>77.48</v>
      </c>
      <c r="K2" s="2" t="s">
        <v>855</v>
      </c>
      <c r="L2" s="2" t="s">
        <v>23</v>
      </c>
      <c r="M2" s="2" t="s">
        <v>1965</v>
      </c>
      <c r="N2" s="2" t="s">
        <v>114</v>
      </c>
      <c r="O2" s="2" t="s">
        <v>1057</v>
      </c>
    </row>
    <row r="3" spans="1:15" x14ac:dyDescent="0.2">
      <c r="A3" s="3">
        <v>43135</v>
      </c>
      <c r="B3" s="4">
        <v>0.38524305555555555</v>
      </c>
      <c r="C3" s="2" t="s">
        <v>878</v>
      </c>
      <c r="D3" s="2" t="s">
        <v>1966</v>
      </c>
      <c r="E3" s="2" t="s">
        <v>113</v>
      </c>
      <c r="F3" s="2" t="s">
        <v>21</v>
      </c>
      <c r="G3" s="2" t="s">
        <v>22</v>
      </c>
      <c r="H3" s="2">
        <v>20</v>
      </c>
      <c r="I3" s="2">
        <v>-0.78</v>
      </c>
      <c r="J3" s="2">
        <v>19.22</v>
      </c>
      <c r="K3" s="2" t="s">
        <v>1967</v>
      </c>
      <c r="L3" s="2" t="s">
        <v>23</v>
      </c>
      <c r="M3" s="2" t="s">
        <v>1968</v>
      </c>
      <c r="N3" s="2" t="s">
        <v>24</v>
      </c>
      <c r="O3" s="2" t="s">
        <v>927</v>
      </c>
    </row>
    <row r="4" spans="1:15" x14ac:dyDescent="0.2">
      <c r="A4" s="3">
        <v>43135</v>
      </c>
      <c r="B4" s="4">
        <v>0.39516203703703701</v>
      </c>
      <c r="C4" s="2" t="s">
        <v>878</v>
      </c>
      <c r="D4" s="2" t="s">
        <v>1966</v>
      </c>
      <c r="E4" s="2" t="s">
        <v>113</v>
      </c>
      <c r="F4" s="2" t="s">
        <v>21</v>
      </c>
      <c r="G4" s="2" t="s">
        <v>22</v>
      </c>
      <c r="H4" s="2">
        <v>5</v>
      </c>
      <c r="I4" s="2">
        <v>-0.35</v>
      </c>
      <c r="J4" s="2">
        <v>4.6500000000000004</v>
      </c>
      <c r="K4" s="2" t="s">
        <v>1967</v>
      </c>
      <c r="L4" s="2" t="s">
        <v>23</v>
      </c>
      <c r="M4" s="2" t="s">
        <v>1969</v>
      </c>
      <c r="N4" s="2" t="s">
        <v>114</v>
      </c>
      <c r="O4" s="2" t="s">
        <v>155</v>
      </c>
    </row>
    <row r="5" spans="1:15" x14ac:dyDescent="0.2">
      <c r="A5" s="3">
        <v>43135</v>
      </c>
      <c r="B5" s="4">
        <v>0.46020833333333333</v>
      </c>
      <c r="C5" s="2" t="s">
        <v>878</v>
      </c>
      <c r="D5" s="2" t="s">
        <v>450</v>
      </c>
      <c r="E5" s="2" t="s">
        <v>113</v>
      </c>
      <c r="F5" s="2" t="s">
        <v>21</v>
      </c>
      <c r="G5" s="2" t="s">
        <v>22</v>
      </c>
      <c r="H5" s="2">
        <v>4.5</v>
      </c>
      <c r="I5" s="2">
        <v>-0.33</v>
      </c>
      <c r="J5" s="2">
        <v>4.17</v>
      </c>
      <c r="K5" s="2" t="s">
        <v>451</v>
      </c>
      <c r="L5" s="2" t="s">
        <v>23</v>
      </c>
      <c r="M5" s="2" t="s">
        <v>1970</v>
      </c>
      <c r="N5" s="2" t="s">
        <v>114</v>
      </c>
      <c r="O5" s="2" t="s">
        <v>747</v>
      </c>
    </row>
    <row r="6" spans="1:15" x14ac:dyDescent="0.2">
      <c r="A6" s="3">
        <v>43135</v>
      </c>
      <c r="B6" s="4">
        <v>0.60677083333333337</v>
      </c>
      <c r="C6" s="2" t="s">
        <v>878</v>
      </c>
      <c r="D6" s="2" t="s">
        <v>1112</v>
      </c>
      <c r="E6" s="2" t="s">
        <v>113</v>
      </c>
      <c r="F6" s="2" t="s">
        <v>21</v>
      </c>
      <c r="G6" s="2" t="s">
        <v>22</v>
      </c>
      <c r="H6" s="2">
        <v>4.5</v>
      </c>
      <c r="I6" s="2">
        <v>-0.33</v>
      </c>
      <c r="J6" s="2">
        <v>4.17</v>
      </c>
      <c r="K6" s="2" t="s">
        <v>1113</v>
      </c>
      <c r="L6" s="2" t="s">
        <v>23</v>
      </c>
      <c r="M6" s="2" t="s">
        <v>1971</v>
      </c>
      <c r="N6" s="2" t="s">
        <v>114</v>
      </c>
      <c r="O6" s="2" t="s">
        <v>747</v>
      </c>
    </row>
    <row r="7" spans="1:15" x14ac:dyDescent="0.2">
      <c r="A7" s="3">
        <v>43135</v>
      </c>
      <c r="B7" s="4">
        <v>0.66885416666666664</v>
      </c>
      <c r="C7" s="2" t="s">
        <v>878</v>
      </c>
      <c r="D7" s="2" t="s">
        <v>1972</v>
      </c>
      <c r="E7" s="2" t="s">
        <v>113</v>
      </c>
      <c r="F7" s="2" t="s">
        <v>21</v>
      </c>
      <c r="G7" s="2" t="s">
        <v>22</v>
      </c>
      <c r="H7" s="2">
        <v>20</v>
      </c>
      <c r="I7" s="2">
        <v>-0.78</v>
      </c>
      <c r="J7" s="2">
        <v>19.22</v>
      </c>
      <c r="K7" s="2" t="s">
        <v>1973</v>
      </c>
      <c r="L7" s="2" t="s">
        <v>23</v>
      </c>
      <c r="M7" s="6" t="s">
        <v>1974</v>
      </c>
      <c r="N7" s="2" t="s">
        <v>24</v>
      </c>
      <c r="O7" s="2" t="s">
        <v>927</v>
      </c>
    </row>
    <row r="8" spans="1:15" x14ac:dyDescent="0.2">
      <c r="A8" s="3">
        <v>43135</v>
      </c>
      <c r="B8" s="4">
        <v>0.67173611111111109</v>
      </c>
      <c r="C8" s="2" t="s">
        <v>878</v>
      </c>
      <c r="D8" s="2" t="s">
        <v>1972</v>
      </c>
      <c r="E8" s="2" t="s">
        <v>113</v>
      </c>
      <c r="F8" s="2" t="s">
        <v>21</v>
      </c>
      <c r="G8" s="2" t="s">
        <v>22</v>
      </c>
      <c r="H8" s="2">
        <v>5</v>
      </c>
      <c r="I8" s="2">
        <v>-0.35</v>
      </c>
      <c r="J8" s="2">
        <v>4.6500000000000004</v>
      </c>
      <c r="K8" s="2" t="s">
        <v>1973</v>
      </c>
      <c r="L8" s="2" t="s">
        <v>23</v>
      </c>
      <c r="M8" s="2" t="s">
        <v>1975</v>
      </c>
      <c r="N8" s="2" t="s">
        <v>114</v>
      </c>
      <c r="O8" s="2" t="s">
        <v>155</v>
      </c>
    </row>
    <row r="9" spans="1:15" x14ac:dyDescent="0.2">
      <c r="A9" s="3">
        <v>43135</v>
      </c>
      <c r="B9" s="4">
        <v>0.67734953703703704</v>
      </c>
      <c r="C9" s="2" t="s">
        <v>878</v>
      </c>
      <c r="D9" s="2" t="s">
        <v>1699</v>
      </c>
      <c r="E9" s="2" t="s">
        <v>113</v>
      </c>
      <c r="F9" s="2" t="s">
        <v>21</v>
      </c>
      <c r="G9" s="2" t="s">
        <v>22</v>
      </c>
      <c r="H9" s="2">
        <v>4.5</v>
      </c>
      <c r="I9" s="2">
        <v>-0.33</v>
      </c>
      <c r="J9" s="2">
        <v>4.17</v>
      </c>
      <c r="K9" s="2" t="s">
        <v>1700</v>
      </c>
      <c r="L9" s="2" t="s">
        <v>23</v>
      </c>
      <c r="M9" s="2" t="s">
        <v>1976</v>
      </c>
      <c r="N9" s="2" t="s">
        <v>114</v>
      </c>
      <c r="O9" s="2" t="s">
        <v>747</v>
      </c>
    </row>
    <row r="10" spans="1:15" x14ac:dyDescent="0.2">
      <c r="A10" s="3">
        <v>43135</v>
      </c>
      <c r="B10" s="4">
        <v>0.68954861111111121</v>
      </c>
      <c r="C10" s="2" t="s">
        <v>878</v>
      </c>
      <c r="D10" s="2" t="s">
        <v>170</v>
      </c>
      <c r="E10" s="2" t="s">
        <v>113</v>
      </c>
      <c r="F10" s="2" t="s">
        <v>21</v>
      </c>
      <c r="G10" s="2" t="s">
        <v>22</v>
      </c>
      <c r="H10" s="2">
        <v>20</v>
      </c>
      <c r="I10" s="2">
        <v>-0.78</v>
      </c>
      <c r="J10" s="2">
        <v>19.22</v>
      </c>
      <c r="K10" s="2" t="s">
        <v>171</v>
      </c>
      <c r="L10" s="2" t="s">
        <v>23</v>
      </c>
      <c r="M10" s="2" t="s">
        <v>1977</v>
      </c>
      <c r="N10" s="2" t="s">
        <v>114</v>
      </c>
      <c r="O10" s="2" t="s">
        <v>155</v>
      </c>
    </row>
    <row r="11" spans="1:15" x14ac:dyDescent="0.2">
      <c r="A11" s="3">
        <v>43135</v>
      </c>
      <c r="B11" s="4">
        <v>0.91278935185185184</v>
      </c>
      <c r="C11" s="2" t="s">
        <v>878</v>
      </c>
      <c r="D11" s="2" t="s">
        <v>752</v>
      </c>
      <c r="E11" s="2" t="s">
        <v>113</v>
      </c>
      <c r="F11" s="2" t="s">
        <v>21</v>
      </c>
      <c r="G11" s="2" t="s">
        <v>22</v>
      </c>
      <c r="H11" s="2">
        <v>15</v>
      </c>
      <c r="I11" s="2">
        <v>-0.64</v>
      </c>
      <c r="J11" s="2">
        <v>14.36</v>
      </c>
      <c r="K11" s="2" t="s">
        <v>753</v>
      </c>
      <c r="L11" s="2" t="s">
        <v>23</v>
      </c>
      <c r="M11" s="2" t="s">
        <v>1978</v>
      </c>
      <c r="N11" s="2" t="s">
        <v>114</v>
      </c>
      <c r="O11" s="2" t="s">
        <v>750</v>
      </c>
    </row>
    <row r="12" spans="1:15" x14ac:dyDescent="0.2">
      <c r="A12" s="3">
        <v>43135</v>
      </c>
      <c r="B12" s="4">
        <v>0.91870370370370369</v>
      </c>
      <c r="C12" s="2" t="s">
        <v>878</v>
      </c>
      <c r="D12" s="2" t="s">
        <v>802</v>
      </c>
      <c r="E12" s="2" t="s">
        <v>113</v>
      </c>
      <c r="F12" s="2" t="s">
        <v>21</v>
      </c>
      <c r="G12" s="2" t="s">
        <v>22</v>
      </c>
      <c r="H12" s="2">
        <v>5</v>
      </c>
      <c r="I12" s="2">
        <v>-0.35</v>
      </c>
      <c r="J12" s="2">
        <v>4.6500000000000004</v>
      </c>
      <c r="K12" s="2" t="s">
        <v>803</v>
      </c>
      <c r="L12" s="2" t="s">
        <v>23</v>
      </c>
      <c r="M12" s="2" t="s">
        <v>1979</v>
      </c>
      <c r="N12" s="2" t="s">
        <v>114</v>
      </c>
      <c r="O12" s="2" t="s">
        <v>155</v>
      </c>
    </row>
    <row r="13" spans="1:15" x14ac:dyDescent="0.2">
      <c r="A13" s="3">
        <v>43135</v>
      </c>
      <c r="B13" s="4">
        <v>0.92562500000000003</v>
      </c>
      <c r="C13" s="2" t="s">
        <v>878</v>
      </c>
      <c r="D13" s="2" t="s">
        <v>50</v>
      </c>
      <c r="E13" s="2" t="s">
        <v>113</v>
      </c>
      <c r="F13" s="2" t="s">
        <v>21</v>
      </c>
      <c r="G13" s="2" t="s">
        <v>22</v>
      </c>
      <c r="H13" s="2">
        <v>160</v>
      </c>
      <c r="I13" s="2">
        <v>-4.84</v>
      </c>
      <c r="J13" s="2">
        <v>155.16</v>
      </c>
      <c r="K13" s="2" t="s">
        <v>51</v>
      </c>
      <c r="L13" s="2" t="s">
        <v>23</v>
      </c>
      <c r="M13" s="2" t="s">
        <v>1980</v>
      </c>
      <c r="N13" s="2" t="s">
        <v>114</v>
      </c>
      <c r="O13" s="2" t="s">
        <v>1057</v>
      </c>
    </row>
    <row r="14" spans="1:15" x14ac:dyDescent="0.2">
      <c r="A14" s="3">
        <v>43135</v>
      </c>
      <c r="B14" s="4">
        <v>0.94405092592592599</v>
      </c>
      <c r="C14" s="2" t="s">
        <v>878</v>
      </c>
      <c r="D14" s="2" t="s">
        <v>692</v>
      </c>
      <c r="E14" s="2" t="s">
        <v>113</v>
      </c>
      <c r="F14" s="2" t="s">
        <v>21</v>
      </c>
      <c r="G14" s="2" t="s">
        <v>22</v>
      </c>
      <c r="H14" s="2">
        <v>10</v>
      </c>
      <c r="I14" s="2">
        <v>-0.49</v>
      </c>
      <c r="J14" s="2">
        <v>9.51</v>
      </c>
      <c r="K14" s="2" t="s">
        <v>693</v>
      </c>
      <c r="L14" s="2" t="s">
        <v>23</v>
      </c>
      <c r="M14" s="2" t="s">
        <v>1981</v>
      </c>
      <c r="N14" s="2" t="s">
        <v>114</v>
      </c>
      <c r="O14" s="2" t="s">
        <v>750</v>
      </c>
    </row>
    <row r="15" spans="1:15" x14ac:dyDescent="0.2">
      <c r="A15" s="3">
        <v>43136</v>
      </c>
      <c r="B15" s="4">
        <v>0.57549768518518518</v>
      </c>
      <c r="C15" s="2" t="s">
        <v>878</v>
      </c>
      <c r="D15" s="2" t="s">
        <v>45</v>
      </c>
      <c r="E15" s="2" t="s">
        <v>113</v>
      </c>
      <c r="F15" s="2" t="s">
        <v>21</v>
      </c>
      <c r="G15" s="2" t="s">
        <v>22</v>
      </c>
      <c r="H15" s="2">
        <v>80</v>
      </c>
      <c r="I15" s="2">
        <v>-2.52</v>
      </c>
      <c r="J15" s="2">
        <v>77.48</v>
      </c>
      <c r="K15" s="2" t="s">
        <v>46</v>
      </c>
      <c r="L15" s="2" t="s">
        <v>23</v>
      </c>
      <c r="M15" s="2" t="s">
        <v>1982</v>
      </c>
      <c r="N15" s="2" t="s">
        <v>114</v>
      </c>
      <c r="O15" s="2" t="s">
        <v>1057</v>
      </c>
    </row>
    <row r="16" spans="1:15" x14ac:dyDescent="0.2">
      <c r="A16" s="3">
        <v>43136</v>
      </c>
      <c r="B16" s="4">
        <v>0.62616898148148148</v>
      </c>
      <c r="C16" s="2" t="s">
        <v>878</v>
      </c>
      <c r="D16" s="2" t="s">
        <v>1315</v>
      </c>
      <c r="E16" s="2" t="s">
        <v>113</v>
      </c>
      <c r="F16" s="2" t="s">
        <v>21</v>
      </c>
      <c r="G16" s="2" t="s">
        <v>22</v>
      </c>
      <c r="H16" s="2">
        <v>160</v>
      </c>
      <c r="I16" s="2">
        <v>-4.84</v>
      </c>
      <c r="J16" s="2">
        <v>155.16</v>
      </c>
      <c r="K16" s="2" t="s">
        <v>1316</v>
      </c>
      <c r="L16" s="2" t="s">
        <v>23</v>
      </c>
      <c r="M16" s="2" t="s">
        <v>1983</v>
      </c>
      <c r="N16" s="2" t="s">
        <v>114</v>
      </c>
      <c r="O16" s="2" t="s">
        <v>1057</v>
      </c>
    </row>
    <row r="17" spans="1:15" x14ac:dyDescent="0.2">
      <c r="A17" s="3">
        <v>43137</v>
      </c>
      <c r="B17" s="4">
        <v>0.72530092592592599</v>
      </c>
      <c r="C17" s="2" t="s">
        <v>878</v>
      </c>
      <c r="D17" s="2" t="s">
        <v>1866</v>
      </c>
      <c r="E17" s="2" t="s">
        <v>113</v>
      </c>
      <c r="F17" s="2" t="s">
        <v>21</v>
      </c>
      <c r="G17" s="2" t="s">
        <v>22</v>
      </c>
      <c r="H17" s="2">
        <v>30</v>
      </c>
      <c r="I17" s="2">
        <v>-1.07</v>
      </c>
      <c r="J17" s="2">
        <v>28.93</v>
      </c>
      <c r="K17" s="2" t="s">
        <v>1867</v>
      </c>
      <c r="L17" s="2" t="s">
        <v>23</v>
      </c>
      <c r="M17" s="6" t="s">
        <v>1984</v>
      </c>
      <c r="N17" s="2" t="s">
        <v>24</v>
      </c>
      <c r="O17" s="2" t="s">
        <v>651</v>
      </c>
    </row>
    <row r="18" spans="1:15" x14ac:dyDescent="0.2">
      <c r="A18" s="3">
        <v>43137</v>
      </c>
      <c r="B18" s="4">
        <v>0.79708333333333325</v>
      </c>
      <c r="C18" s="2" t="s">
        <v>878</v>
      </c>
      <c r="D18" s="2" t="s">
        <v>1950</v>
      </c>
      <c r="E18" s="2" t="s">
        <v>113</v>
      </c>
      <c r="F18" s="2" t="s">
        <v>21</v>
      </c>
      <c r="G18" s="2" t="s">
        <v>22</v>
      </c>
      <c r="H18" s="2">
        <v>4.5</v>
      </c>
      <c r="I18" s="2">
        <v>-0.33</v>
      </c>
      <c r="J18" s="2">
        <v>4.17</v>
      </c>
      <c r="K18" s="2" t="s">
        <v>1948</v>
      </c>
      <c r="L18" s="2" t="s">
        <v>23</v>
      </c>
      <c r="M18" s="2" t="s">
        <v>1985</v>
      </c>
      <c r="N18" s="2" t="s">
        <v>114</v>
      </c>
      <c r="O18" s="2" t="s">
        <v>747</v>
      </c>
    </row>
    <row r="19" spans="1:15" x14ac:dyDescent="0.2">
      <c r="A19" s="3">
        <v>43137</v>
      </c>
      <c r="B19" s="4">
        <v>0.81665509259259261</v>
      </c>
      <c r="C19" s="2" t="s">
        <v>878</v>
      </c>
      <c r="D19" s="2" t="s">
        <v>828</v>
      </c>
      <c r="E19" s="2" t="s">
        <v>113</v>
      </c>
      <c r="F19" s="2" t="s">
        <v>21</v>
      </c>
      <c r="G19" s="2" t="s">
        <v>22</v>
      </c>
      <c r="H19" s="2">
        <v>13.5</v>
      </c>
      <c r="I19" s="2">
        <v>-0.59</v>
      </c>
      <c r="J19" s="2">
        <v>12.91</v>
      </c>
      <c r="K19" s="2" t="s">
        <v>829</v>
      </c>
      <c r="L19" s="2" t="s">
        <v>23</v>
      </c>
      <c r="M19" s="2" t="s">
        <v>1986</v>
      </c>
      <c r="N19" s="2" t="s">
        <v>114</v>
      </c>
      <c r="O19" s="2" t="s">
        <v>747</v>
      </c>
    </row>
    <row r="20" spans="1:15" x14ac:dyDescent="0.2">
      <c r="A20" s="3">
        <v>43138</v>
      </c>
      <c r="B20" s="4">
        <v>0.80164351851851856</v>
      </c>
      <c r="C20" s="2" t="s">
        <v>878</v>
      </c>
      <c r="D20" s="2" t="s">
        <v>483</v>
      </c>
      <c r="E20" s="2" t="s">
        <v>113</v>
      </c>
      <c r="F20" s="2" t="s">
        <v>21</v>
      </c>
      <c r="G20" s="2" t="s">
        <v>22</v>
      </c>
      <c r="H20" s="2">
        <v>20</v>
      </c>
      <c r="I20" s="2">
        <v>-0.78</v>
      </c>
      <c r="J20" s="2">
        <v>19.22</v>
      </c>
      <c r="K20" s="2" t="s">
        <v>484</v>
      </c>
      <c r="L20" s="2" t="s">
        <v>23</v>
      </c>
      <c r="M20" s="2" t="s">
        <v>1987</v>
      </c>
      <c r="N20" s="2" t="s">
        <v>24</v>
      </c>
      <c r="O20" s="2" t="s">
        <v>651</v>
      </c>
    </row>
    <row r="21" spans="1:15" x14ac:dyDescent="0.2">
      <c r="A21" s="3">
        <v>43139</v>
      </c>
      <c r="B21" s="4">
        <v>0.29650462962962965</v>
      </c>
      <c r="C21" s="2" t="s">
        <v>878</v>
      </c>
      <c r="D21" s="2" t="s">
        <v>30</v>
      </c>
      <c r="E21" s="2" t="s">
        <v>113</v>
      </c>
      <c r="F21" s="2" t="s">
        <v>21</v>
      </c>
      <c r="G21" s="2" t="s">
        <v>22</v>
      </c>
      <c r="H21" s="2">
        <v>12</v>
      </c>
      <c r="I21" s="2">
        <v>-0.55000000000000004</v>
      </c>
      <c r="J21" s="2">
        <v>11.45</v>
      </c>
      <c r="K21" s="2" t="s">
        <v>31</v>
      </c>
      <c r="L21" s="2" t="s">
        <v>23</v>
      </c>
      <c r="M21" s="2" t="s">
        <v>1988</v>
      </c>
      <c r="N21" s="2" t="s">
        <v>24</v>
      </c>
      <c r="O21" s="2" t="s">
        <v>759</v>
      </c>
    </row>
    <row r="22" spans="1:15" x14ac:dyDescent="0.2">
      <c r="A22" s="3">
        <v>43139</v>
      </c>
      <c r="B22" s="4">
        <v>0.32452546296296297</v>
      </c>
      <c r="C22" s="2" t="s">
        <v>878</v>
      </c>
      <c r="D22" s="2" t="s">
        <v>1989</v>
      </c>
      <c r="E22" s="2" t="s">
        <v>113</v>
      </c>
      <c r="F22" s="2" t="s">
        <v>21</v>
      </c>
      <c r="G22" s="2" t="s">
        <v>22</v>
      </c>
      <c r="H22" s="2">
        <v>30</v>
      </c>
      <c r="I22" s="2">
        <v>-1.07</v>
      </c>
      <c r="J22" s="2">
        <v>28.93</v>
      </c>
      <c r="K22" s="2" t="s">
        <v>1990</v>
      </c>
      <c r="L22" s="2" t="s">
        <v>23</v>
      </c>
      <c r="M22" s="2" t="s">
        <v>1991</v>
      </c>
      <c r="N22" s="2" t="s">
        <v>24</v>
      </c>
      <c r="O22" s="2" t="s">
        <v>927</v>
      </c>
    </row>
    <row r="23" spans="1:15" x14ac:dyDescent="0.2">
      <c r="A23" s="3">
        <v>43139</v>
      </c>
      <c r="B23" s="4">
        <v>0.4343981481481482</v>
      </c>
      <c r="C23" s="2" t="s">
        <v>878</v>
      </c>
      <c r="E23" s="2" t="s">
        <v>1992</v>
      </c>
      <c r="F23" s="2" t="s">
        <v>21</v>
      </c>
      <c r="G23" s="2" t="s">
        <v>22</v>
      </c>
      <c r="H23" s="2">
        <v>33.61</v>
      </c>
      <c r="I23" s="2">
        <v>0</v>
      </c>
      <c r="J23" s="2">
        <v>33.61</v>
      </c>
      <c r="L23" s="2" t="s">
        <v>23</v>
      </c>
      <c r="M23" s="2" t="s">
        <v>1993</v>
      </c>
      <c r="O23" s="2" t="s">
        <v>1830</v>
      </c>
    </row>
    <row r="24" spans="1:15" x14ac:dyDescent="0.2">
      <c r="A24" s="3">
        <v>43139</v>
      </c>
      <c r="B24" s="4">
        <v>0.4343981481481482</v>
      </c>
      <c r="C24" s="2" t="s">
        <v>878</v>
      </c>
      <c r="D24" s="2" t="s">
        <v>1866</v>
      </c>
      <c r="E24" s="2" t="s">
        <v>113</v>
      </c>
      <c r="F24" s="2" t="s">
        <v>21</v>
      </c>
      <c r="G24" s="2" t="s">
        <v>22</v>
      </c>
      <c r="H24" s="2">
        <v>35</v>
      </c>
      <c r="I24" s="2">
        <v>0</v>
      </c>
      <c r="J24" s="2">
        <v>35</v>
      </c>
      <c r="K24" s="2" t="s">
        <v>1867</v>
      </c>
      <c r="L24" s="2" t="s">
        <v>23</v>
      </c>
      <c r="M24" s="2" t="s">
        <v>1868</v>
      </c>
      <c r="N24" s="2" t="s">
        <v>114</v>
      </c>
      <c r="O24" s="2" t="s">
        <v>1830</v>
      </c>
    </row>
    <row r="25" spans="1:15" x14ac:dyDescent="0.2">
      <c r="A25" s="3">
        <v>43139</v>
      </c>
      <c r="B25" s="4">
        <v>0.7400578703703703</v>
      </c>
      <c r="C25" s="2" t="s">
        <v>878</v>
      </c>
      <c r="D25" s="2" t="s">
        <v>537</v>
      </c>
      <c r="E25" s="2" t="s">
        <v>113</v>
      </c>
      <c r="F25" s="2" t="s">
        <v>21</v>
      </c>
      <c r="G25" s="2" t="s">
        <v>22</v>
      </c>
      <c r="H25" s="2">
        <v>9</v>
      </c>
      <c r="I25" s="2">
        <v>-0.46</v>
      </c>
      <c r="J25" s="2">
        <v>8.5399999999999991</v>
      </c>
      <c r="K25" s="2" t="s">
        <v>538</v>
      </c>
      <c r="L25" s="2" t="s">
        <v>23</v>
      </c>
      <c r="M25" s="2" t="s">
        <v>1994</v>
      </c>
      <c r="N25" s="2" t="s">
        <v>114</v>
      </c>
      <c r="O25" s="2" t="s">
        <v>747</v>
      </c>
    </row>
    <row r="26" spans="1:15" x14ac:dyDescent="0.2">
      <c r="A26" s="3">
        <v>43140</v>
      </c>
      <c r="B26" s="4">
        <v>0.49421296296296297</v>
      </c>
      <c r="C26" s="2" t="s">
        <v>878</v>
      </c>
      <c r="D26" s="2" t="s">
        <v>1995</v>
      </c>
      <c r="E26" s="2" t="s">
        <v>113</v>
      </c>
      <c r="F26" s="2" t="s">
        <v>21</v>
      </c>
      <c r="G26" s="2" t="s">
        <v>22</v>
      </c>
      <c r="H26" s="2">
        <v>30</v>
      </c>
      <c r="I26" s="2">
        <v>-1.07</v>
      </c>
      <c r="J26" s="2">
        <v>28.93</v>
      </c>
      <c r="K26" s="2" t="s">
        <v>1996</v>
      </c>
      <c r="L26" s="2" t="s">
        <v>23</v>
      </c>
      <c r="M26" s="2" t="s">
        <v>1997</v>
      </c>
      <c r="N26" s="2" t="s">
        <v>24</v>
      </c>
      <c r="O26" s="2" t="s">
        <v>927</v>
      </c>
    </row>
    <row r="27" spans="1:15" x14ac:dyDescent="0.2">
      <c r="A27" s="3">
        <v>43140</v>
      </c>
      <c r="B27" s="4">
        <v>0.57378472222222221</v>
      </c>
      <c r="C27" s="2" t="s">
        <v>878</v>
      </c>
      <c r="D27" s="2" t="s">
        <v>52</v>
      </c>
      <c r="E27" s="2" t="s">
        <v>116</v>
      </c>
      <c r="F27" s="2" t="s">
        <v>21</v>
      </c>
      <c r="G27" s="2" t="s">
        <v>22</v>
      </c>
      <c r="H27" s="2">
        <v>-6</v>
      </c>
      <c r="I27" s="2">
        <v>0</v>
      </c>
      <c r="J27" s="2">
        <v>-6</v>
      </c>
      <c r="K27" s="2" t="s">
        <v>23</v>
      </c>
      <c r="L27" s="2" t="s">
        <v>53</v>
      </c>
      <c r="M27" s="2" t="s">
        <v>1998</v>
      </c>
      <c r="N27" s="2" t="s">
        <v>24</v>
      </c>
      <c r="O27" s="2" t="s">
        <v>117</v>
      </c>
    </row>
    <row r="28" spans="1:15" x14ac:dyDescent="0.2">
      <c r="A28" s="3">
        <v>43141</v>
      </c>
      <c r="B28" s="4">
        <v>0.70428240740740744</v>
      </c>
      <c r="C28" s="2" t="s">
        <v>878</v>
      </c>
      <c r="D28" s="2" t="s">
        <v>426</v>
      </c>
      <c r="E28" s="2" t="s">
        <v>113</v>
      </c>
      <c r="F28" s="2" t="s">
        <v>21</v>
      </c>
      <c r="G28" s="2" t="s">
        <v>22</v>
      </c>
      <c r="H28" s="2">
        <v>10</v>
      </c>
      <c r="I28" s="2">
        <v>-0.49</v>
      </c>
      <c r="J28" s="2">
        <v>9.51</v>
      </c>
      <c r="K28" s="2" t="s">
        <v>59</v>
      </c>
      <c r="L28" s="2" t="s">
        <v>23</v>
      </c>
      <c r="M28" s="2" t="s">
        <v>1999</v>
      </c>
      <c r="N28" s="2" t="s">
        <v>24</v>
      </c>
      <c r="O28" s="2" t="s">
        <v>422</v>
      </c>
    </row>
    <row r="29" spans="1:15" x14ac:dyDescent="0.2">
      <c r="A29" s="3">
        <v>43142</v>
      </c>
      <c r="B29" s="4">
        <v>0.39979166666666671</v>
      </c>
      <c r="C29" s="2" t="s">
        <v>878</v>
      </c>
      <c r="D29" s="2" t="s">
        <v>170</v>
      </c>
      <c r="E29" s="2" t="s">
        <v>113</v>
      </c>
      <c r="F29" s="2" t="s">
        <v>21</v>
      </c>
      <c r="G29" s="2" t="s">
        <v>22</v>
      </c>
      <c r="H29" s="2">
        <v>25</v>
      </c>
      <c r="I29" s="2">
        <v>-0.93</v>
      </c>
      <c r="J29" s="2">
        <v>24.07</v>
      </c>
      <c r="K29" s="2" t="s">
        <v>171</v>
      </c>
      <c r="L29" s="2" t="s">
        <v>23</v>
      </c>
      <c r="M29" s="6" t="s">
        <v>2000</v>
      </c>
      <c r="N29" s="2" t="s">
        <v>114</v>
      </c>
      <c r="O29" s="2" t="s">
        <v>750</v>
      </c>
    </row>
    <row r="30" spans="1:15" x14ac:dyDescent="0.2">
      <c r="A30" s="3">
        <v>43142</v>
      </c>
      <c r="B30" s="4">
        <v>0.60677083333333337</v>
      </c>
      <c r="C30" s="2" t="s">
        <v>878</v>
      </c>
      <c r="D30" s="2" t="s">
        <v>787</v>
      </c>
      <c r="E30" s="2" t="s">
        <v>113</v>
      </c>
      <c r="F30" s="2" t="s">
        <v>21</v>
      </c>
      <c r="G30" s="2" t="s">
        <v>22</v>
      </c>
      <c r="H30" s="2">
        <v>12</v>
      </c>
      <c r="I30" s="2">
        <v>-0.55000000000000004</v>
      </c>
      <c r="J30" s="2">
        <v>11.45</v>
      </c>
      <c r="K30" s="2" t="s">
        <v>904</v>
      </c>
      <c r="L30" s="2" t="s">
        <v>23</v>
      </c>
      <c r="M30" s="2" t="s">
        <v>2001</v>
      </c>
      <c r="N30" s="2" t="s">
        <v>114</v>
      </c>
      <c r="O30" s="2" t="s">
        <v>759</v>
      </c>
    </row>
    <row r="31" spans="1:15" x14ac:dyDescent="0.2">
      <c r="A31" s="3">
        <v>43142</v>
      </c>
      <c r="B31" s="4">
        <v>0.67668981481481483</v>
      </c>
      <c r="C31" s="2" t="s">
        <v>878</v>
      </c>
      <c r="D31" s="2" t="s">
        <v>647</v>
      </c>
      <c r="E31" s="2" t="s">
        <v>113</v>
      </c>
      <c r="F31" s="2" t="s">
        <v>21</v>
      </c>
      <c r="G31" s="2" t="s">
        <v>22</v>
      </c>
      <c r="H31" s="2">
        <v>6</v>
      </c>
      <c r="I31" s="2">
        <v>-0.37</v>
      </c>
      <c r="J31" s="2">
        <v>5.63</v>
      </c>
      <c r="K31" s="2" t="s">
        <v>648</v>
      </c>
      <c r="L31" s="2" t="s">
        <v>23</v>
      </c>
      <c r="M31" s="2" t="s">
        <v>2002</v>
      </c>
      <c r="N31" s="2" t="s">
        <v>24</v>
      </c>
      <c r="O31" s="2" t="s">
        <v>759</v>
      </c>
    </row>
    <row r="32" spans="1:15" x14ac:dyDescent="0.2">
      <c r="A32" s="3">
        <v>43142</v>
      </c>
      <c r="B32" s="4">
        <v>0.72570601851851846</v>
      </c>
      <c r="C32" s="2" t="s">
        <v>878</v>
      </c>
      <c r="D32" s="2" t="s">
        <v>2003</v>
      </c>
      <c r="E32" s="2" t="s">
        <v>113</v>
      </c>
      <c r="F32" s="2" t="s">
        <v>21</v>
      </c>
      <c r="G32" s="2" t="s">
        <v>22</v>
      </c>
      <c r="H32" s="2">
        <v>20</v>
      </c>
      <c r="I32" s="2">
        <v>-0.78</v>
      </c>
      <c r="J32" s="2">
        <v>19.22</v>
      </c>
      <c r="K32" s="2" t="s">
        <v>2004</v>
      </c>
      <c r="L32" s="2" t="s">
        <v>23</v>
      </c>
      <c r="M32" s="2" t="s">
        <v>2005</v>
      </c>
      <c r="N32" s="2" t="s">
        <v>24</v>
      </c>
      <c r="O32" s="2" t="s">
        <v>927</v>
      </c>
    </row>
    <row r="33" spans="1:15" x14ac:dyDescent="0.2">
      <c r="A33" s="3">
        <v>43143</v>
      </c>
      <c r="B33" s="4">
        <v>0.54043981481481485</v>
      </c>
      <c r="C33" s="2" t="s">
        <v>878</v>
      </c>
      <c r="D33" s="2" t="s">
        <v>692</v>
      </c>
      <c r="E33" s="2" t="s">
        <v>113</v>
      </c>
      <c r="F33" s="2" t="s">
        <v>21</v>
      </c>
      <c r="G33" s="2" t="s">
        <v>22</v>
      </c>
      <c r="H33" s="2">
        <v>10</v>
      </c>
      <c r="I33" s="2">
        <v>-0.49</v>
      </c>
      <c r="J33" s="2">
        <v>9.51</v>
      </c>
      <c r="K33" s="2" t="s">
        <v>693</v>
      </c>
      <c r="L33" s="2" t="s">
        <v>23</v>
      </c>
      <c r="M33" s="2" t="s">
        <v>2006</v>
      </c>
      <c r="N33" s="2" t="s">
        <v>114</v>
      </c>
      <c r="O33" s="2" t="s">
        <v>750</v>
      </c>
    </row>
    <row r="34" spans="1:15" x14ac:dyDescent="0.2">
      <c r="A34" s="3">
        <v>43143</v>
      </c>
      <c r="B34" s="4">
        <v>0.57596064814814818</v>
      </c>
      <c r="C34" s="2" t="s">
        <v>878</v>
      </c>
      <c r="D34" s="2" t="s">
        <v>2007</v>
      </c>
      <c r="E34" s="2" t="s">
        <v>113</v>
      </c>
      <c r="F34" s="2" t="s">
        <v>21</v>
      </c>
      <c r="G34" s="2" t="s">
        <v>22</v>
      </c>
      <c r="H34" s="2">
        <v>20</v>
      </c>
      <c r="I34" s="2">
        <v>-0.78</v>
      </c>
      <c r="J34" s="2">
        <v>19.22</v>
      </c>
      <c r="K34" s="2" t="s">
        <v>2008</v>
      </c>
      <c r="L34" s="2" t="s">
        <v>23</v>
      </c>
      <c r="M34" s="2" t="s">
        <v>2009</v>
      </c>
      <c r="N34" s="2" t="s">
        <v>24</v>
      </c>
      <c r="O34" s="2" t="s">
        <v>927</v>
      </c>
    </row>
    <row r="35" spans="1:15" x14ac:dyDescent="0.2">
      <c r="A35" s="3">
        <v>43143</v>
      </c>
      <c r="B35" s="4">
        <v>0.81541666666666668</v>
      </c>
      <c r="C35" s="2" t="s">
        <v>878</v>
      </c>
      <c r="D35" s="2" t="s">
        <v>37</v>
      </c>
      <c r="E35" s="2" t="s">
        <v>113</v>
      </c>
      <c r="F35" s="2" t="s">
        <v>21</v>
      </c>
      <c r="G35" s="2" t="s">
        <v>22</v>
      </c>
      <c r="H35" s="2">
        <v>6</v>
      </c>
      <c r="I35" s="2">
        <v>-0.37</v>
      </c>
      <c r="J35" s="2">
        <v>5.63</v>
      </c>
      <c r="K35" s="2" t="s">
        <v>38</v>
      </c>
      <c r="L35" s="2" t="s">
        <v>23</v>
      </c>
      <c r="M35" s="2" t="s">
        <v>2010</v>
      </c>
      <c r="N35" s="2" t="s">
        <v>114</v>
      </c>
      <c r="O35" s="2" t="s">
        <v>759</v>
      </c>
    </row>
    <row r="36" spans="1:15" x14ac:dyDescent="0.2">
      <c r="A36" s="3">
        <v>43143</v>
      </c>
      <c r="B36" s="4">
        <v>0.83699074074074076</v>
      </c>
      <c r="C36" s="2" t="s">
        <v>878</v>
      </c>
      <c r="D36" s="2" t="s">
        <v>882</v>
      </c>
      <c r="E36" s="2" t="s">
        <v>113</v>
      </c>
      <c r="F36" s="2" t="s">
        <v>21</v>
      </c>
      <c r="G36" s="2" t="s">
        <v>22</v>
      </c>
      <c r="H36" s="2">
        <v>5</v>
      </c>
      <c r="I36" s="2">
        <v>-0.35</v>
      </c>
      <c r="J36" s="2">
        <v>4.6500000000000004</v>
      </c>
      <c r="K36" s="2" t="s">
        <v>883</v>
      </c>
      <c r="L36" s="2" t="s">
        <v>23</v>
      </c>
      <c r="M36" s="2" t="s">
        <v>2011</v>
      </c>
      <c r="N36" s="2" t="s">
        <v>114</v>
      </c>
      <c r="O36" s="2" t="s">
        <v>750</v>
      </c>
    </row>
    <row r="37" spans="1:15" x14ac:dyDescent="0.2">
      <c r="A37" s="3">
        <v>43144</v>
      </c>
      <c r="B37" s="4">
        <v>0.35803240740740744</v>
      </c>
      <c r="C37" s="2" t="s">
        <v>878</v>
      </c>
      <c r="D37" s="2" t="s">
        <v>2007</v>
      </c>
      <c r="E37" s="2" t="s">
        <v>113</v>
      </c>
      <c r="F37" s="2" t="s">
        <v>21</v>
      </c>
      <c r="G37" s="2" t="s">
        <v>22</v>
      </c>
      <c r="H37" s="2">
        <v>5</v>
      </c>
      <c r="I37" s="2">
        <v>-0.35</v>
      </c>
      <c r="J37" s="2">
        <v>4.6500000000000004</v>
      </c>
      <c r="K37" s="2" t="s">
        <v>2008</v>
      </c>
      <c r="L37" s="2" t="s">
        <v>23</v>
      </c>
      <c r="M37" s="2" t="s">
        <v>2012</v>
      </c>
      <c r="N37" s="2" t="s">
        <v>114</v>
      </c>
      <c r="O37" s="2" t="s">
        <v>155</v>
      </c>
    </row>
    <row r="38" spans="1:15" x14ac:dyDescent="0.2">
      <c r="A38" s="3">
        <v>43144</v>
      </c>
      <c r="B38" s="4">
        <v>0.38137731481481479</v>
      </c>
      <c r="C38" s="2" t="s">
        <v>878</v>
      </c>
      <c r="D38" s="2" t="s">
        <v>33</v>
      </c>
      <c r="E38" s="2" t="s">
        <v>113</v>
      </c>
      <c r="F38" s="2" t="s">
        <v>21</v>
      </c>
      <c r="G38" s="2" t="s">
        <v>22</v>
      </c>
      <c r="H38" s="2">
        <v>6</v>
      </c>
      <c r="I38" s="2">
        <v>-0.37</v>
      </c>
      <c r="J38" s="2">
        <v>5.63</v>
      </c>
      <c r="K38" s="2" t="s">
        <v>34</v>
      </c>
      <c r="L38" s="2" t="s">
        <v>23</v>
      </c>
      <c r="M38" s="2" t="s">
        <v>2013</v>
      </c>
      <c r="N38" s="2" t="s">
        <v>114</v>
      </c>
      <c r="O38" s="2" t="s">
        <v>759</v>
      </c>
    </row>
    <row r="39" spans="1:15" x14ac:dyDescent="0.2">
      <c r="A39" s="3">
        <v>43144</v>
      </c>
      <c r="B39" s="4">
        <v>0.50171296296296297</v>
      </c>
      <c r="C39" s="2" t="s">
        <v>878</v>
      </c>
      <c r="D39" s="2" t="s">
        <v>162</v>
      </c>
      <c r="E39" s="2" t="s">
        <v>113</v>
      </c>
      <c r="F39" s="2" t="s">
        <v>21</v>
      </c>
      <c r="G39" s="2" t="s">
        <v>22</v>
      </c>
      <c r="H39" s="2">
        <v>12</v>
      </c>
      <c r="I39" s="2">
        <v>-0.55000000000000004</v>
      </c>
      <c r="J39" s="2">
        <v>11.45</v>
      </c>
      <c r="K39" s="2" t="s">
        <v>163</v>
      </c>
      <c r="L39" s="2" t="s">
        <v>23</v>
      </c>
      <c r="M39" s="2" t="s">
        <v>2014</v>
      </c>
      <c r="N39" s="2" t="s">
        <v>114</v>
      </c>
      <c r="O39" s="2" t="s">
        <v>759</v>
      </c>
    </row>
    <row r="40" spans="1:15" x14ac:dyDescent="0.2">
      <c r="A40" s="3">
        <v>43144</v>
      </c>
      <c r="B40" s="4">
        <v>0.56814814814814818</v>
      </c>
      <c r="C40" s="2" t="s">
        <v>878</v>
      </c>
      <c r="D40" s="2" t="s">
        <v>43</v>
      </c>
      <c r="E40" s="2" t="s">
        <v>113</v>
      </c>
      <c r="F40" s="2" t="s">
        <v>21</v>
      </c>
      <c r="G40" s="2" t="s">
        <v>22</v>
      </c>
      <c r="H40" s="2">
        <v>6</v>
      </c>
      <c r="I40" s="2">
        <v>-0.37</v>
      </c>
      <c r="J40" s="2">
        <v>5.63</v>
      </c>
      <c r="K40" s="2" t="s">
        <v>44</v>
      </c>
      <c r="L40" s="2" t="s">
        <v>23</v>
      </c>
      <c r="M40" s="2" t="s">
        <v>2015</v>
      </c>
      <c r="N40" s="2" t="s">
        <v>114</v>
      </c>
      <c r="O40" s="2" t="s">
        <v>759</v>
      </c>
    </row>
    <row r="41" spans="1:15" x14ac:dyDescent="0.2">
      <c r="A41" s="3">
        <v>43144</v>
      </c>
      <c r="B41" s="4">
        <v>0.72250000000000003</v>
      </c>
      <c r="C41" s="2" t="s">
        <v>878</v>
      </c>
      <c r="D41" s="2" t="s">
        <v>2016</v>
      </c>
      <c r="E41" s="2" t="s">
        <v>113</v>
      </c>
      <c r="F41" s="2" t="s">
        <v>21</v>
      </c>
      <c r="G41" s="2" t="s">
        <v>22</v>
      </c>
      <c r="H41" s="2">
        <v>30</v>
      </c>
      <c r="I41" s="2">
        <v>-1.07</v>
      </c>
      <c r="J41" s="2">
        <v>28.93</v>
      </c>
      <c r="K41" s="2" t="s">
        <v>2017</v>
      </c>
      <c r="L41" s="2" t="s">
        <v>23</v>
      </c>
      <c r="M41" s="2" t="s">
        <v>2018</v>
      </c>
      <c r="N41" s="2" t="s">
        <v>24</v>
      </c>
      <c r="O41" s="2" t="s">
        <v>651</v>
      </c>
    </row>
    <row r="42" spans="1:15" x14ac:dyDescent="0.2">
      <c r="A42" s="3">
        <v>43144</v>
      </c>
      <c r="B42" s="4">
        <v>0.73832175925925936</v>
      </c>
      <c r="C42" s="2" t="s">
        <v>878</v>
      </c>
      <c r="D42" s="2" t="s">
        <v>2019</v>
      </c>
      <c r="E42" s="2" t="s">
        <v>113</v>
      </c>
      <c r="F42" s="2" t="s">
        <v>21</v>
      </c>
      <c r="G42" s="2" t="s">
        <v>22</v>
      </c>
      <c r="H42" s="2">
        <v>20</v>
      </c>
      <c r="I42" s="2">
        <v>-0.78</v>
      </c>
      <c r="J42" s="2">
        <v>19.22</v>
      </c>
      <c r="K42" s="2" t="s">
        <v>2020</v>
      </c>
      <c r="L42" s="2" t="s">
        <v>23</v>
      </c>
      <c r="M42" s="2" t="s">
        <v>2021</v>
      </c>
      <c r="N42" s="2" t="s">
        <v>24</v>
      </c>
      <c r="O42" s="2" t="s">
        <v>927</v>
      </c>
    </row>
    <row r="43" spans="1:15" x14ac:dyDescent="0.2">
      <c r="A43" s="3">
        <v>43144</v>
      </c>
      <c r="B43" s="4">
        <v>0.76407407407407402</v>
      </c>
      <c r="C43" s="2" t="s">
        <v>878</v>
      </c>
      <c r="D43" s="2" t="s">
        <v>1950</v>
      </c>
      <c r="E43" s="2" t="s">
        <v>113</v>
      </c>
      <c r="F43" s="2" t="s">
        <v>21</v>
      </c>
      <c r="G43" s="2" t="s">
        <v>22</v>
      </c>
      <c r="H43" s="2">
        <v>5</v>
      </c>
      <c r="I43" s="2">
        <v>-0.35</v>
      </c>
      <c r="J43" s="2">
        <v>4.6500000000000004</v>
      </c>
      <c r="K43" s="2" t="s">
        <v>1948</v>
      </c>
      <c r="L43" s="2" t="s">
        <v>23</v>
      </c>
      <c r="M43" s="2" t="s">
        <v>2022</v>
      </c>
      <c r="N43" s="2" t="s">
        <v>114</v>
      </c>
      <c r="O43" s="2" t="s">
        <v>155</v>
      </c>
    </row>
    <row r="44" spans="1:15" x14ac:dyDescent="0.2">
      <c r="A44" s="3">
        <v>43144</v>
      </c>
      <c r="B44" s="4">
        <v>0.79204861111111102</v>
      </c>
      <c r="C44" s="2" t="s">
        <v>878</v>
      </c>
      <c r="D44" s="2" t="s">
        <v>882</v>
      </c>
      <c r="E44" s="2" t="s">
        <v>121</v>
      </c>
      <c r="F44" s="2" t="s">
        <v>21</v>
      </c>
      <c r="G44" s="2" t="s">
        <v>22</v>
      </c>
      <c r="H44" s="2">
        <v>-5</v>
      </c>
      <c r="I44" s="2">
        <v>0.15</v>
      </c>
      <c r="J44" s="2">
        <v>-4.8499999999999996</v>
      </c>
      <c r="K44" s="2" t="s">
        <v>23</v>
      </c>
      <c r="L44" s="2" t="s">
        <v>883</v>
      </c>
      <c r="M44" s="2" t="s">
        <v>2023</v>
      </c>
      <c r="N44" s="2" t="s">
        <v>114</v>
      </c>
      <c r="O44" s="2" t="s">
        <v>750</v>
      </c>
    </row>
    <row r="45" spans="1:15" x14ac:dyDescent="0.2">
      <c r="A45" s="3">
        <v>43144</v>
      </c>
      <c r="B45" s="4">
        <v>0.79288194444444438</v>
      </c>
      <c r="C45" s="2" t="s">
        <v>878</v>
      </c>
      <c r="D45" s="2" t="s">
        <v>692</v>
      </c>
      <c r="E45" s="2" t="s">
        <v>121</v>
      </c>
      <c r="F45" s="2" t="s">
        <v>21</v>
      </c>
      <c r="G45" s="2" t="s">
        <v>22</v>
      </c>
      <c r="H45" s="2">
        <v>-10</v>
      </c>
      <c r="I45" s="2">
        <v>0.28999999999999998</v>
      </c>
      <c r="J45" s="2">
        <v>-9.7100000000000009</v>
      </c>
      <c r="K45" s="2" t="s">
        <v>23</v>
      </c>
      <c r="L45" s="2" t="s">
        <v>693</v>
      </c>
      <c r="M45" s="2" t="s">
        <v>2024</v>
      </c>
      <c r="N45" s="2" t="s">
        <v>114</v>
      </c>
      <c r="O45" s="2" t="s">
        <v>750</v>
      </c>
    </row>
    <row r="46" spans="1:15" x14ac:dyDescent="0.2">
      <c r="A46" s="3">
        <v>43144</v>
      </c>
      <c r="B46" s="4">
        <v>0.79358796296296286</v>
      </c>
      <c r="C46" s="2" t="s">
        <v>878</v>
      </c>
      <c r="D46" s="2" t="s">
        <v>170</v>
      </c>
      <c r="E46" s="2" t="s">
        <v>121</v>
      </c>
      <c r="F46" s="2" t="s">
        <v>21</v>
      </c>
      <c r="G46" s="2" t="s">
        <v>22</v>
      </c>
      <c r="H46" s="2">
        <v>-25</v>
      </c>
      <c r="I46" s="2">
        <v>0.73</v>
      </c>
      <c r="J46" s="2">
        <v>-24.27</v>
      </c>
      <c r="K46" s="2" t="s">
        <v>23</v>
      </c>
      <c r="L46" s="2" t="s">
        <v>171</v>
      </c>
      <c r="M46" s="2" t="s">
        <v>2025</v>
      </c>
      <c r="N46" s="2" t="s">
        <v>114</v>
      </c>
      <c r="O46" s="2" t="s">
        <v>750</v>
      </c>
    </row>
    <row r="47" spans="1:15" x14ac:dyDescent="0.2">
      <c r="A47" s="3">
        <v>43144</v>
      </c>
      <c r="B47" s="4">
        <v>0.79435185185185186</v>
      </c>
      <c r="C47" s="2" t="s">
        <v>878</v>
      </c>
      <c r="D47" s="2" t="s">
        <v>537</v>
      </c>
      <c r="E47" s="2" t="s">
        <v>121</v>
      </c>
      <c r="F47" s="2" t="s">
        <v>21</v>
      </c>
      <c r="G47" s="2" t="s">
        <v>22</v>
      </c>
      <c r="H47" s="2">
        <v>-9</v>
      </c>
      <c r="I47" s="2">
        <v>0.26</v>
      </c>
      <c r="J47" s="2">
        <v>-8.74</v>
      </c>
      <c r="K47" s="2" t="s">
        <v>23</v>
      </c>
      <c r="L47" s="2" t="s">
        <v>538</v>
      </c>
      <c r="M47" s="2" t="s">
        <v>2026</v>
      </c>
      <c r="N47" s="2" t="s">
        <v>114</v>
      </c>
      <c r="O47" s="2" t="s">
        <v>747</v>
      </c>
    </row>
    <row r="48" spans="1:15" x14ac:dyDescent="0.2">
      <c r="A48" s="3">
        <v>43144</v>
      </c>
      <c r="B48" s="4">
        <v>0.79606481481481473</v>
      </c>
      <c r="C48" s="2" t="s">
        <v>878</v>
      </c>
      <c r="D48" s="2" t="s">
        <v>828</v>
      </c>
      <c r="E48" s="2" t="s">
        <v>121</v>
      </c>
      <c r="F48" s="2" t="s">
        <v>21</v>
      </c>
      <c r="G48" s="2" t="s">
        <v>22</v>
      </c>
      <c r="H48" s="2">
        <v>-13.5</v>
      </c>
      <c r="I48" s="2">
        <v>0.39</v>
      </c>
      <c r="J48" s="2">
        <v>-13.11</v>
      </c>
      <c r="K48" s="2" t="s">
        <v>23</v>
      </c>
      <c r="L48" s="2" t="s">
        <v>829</v>
      </c>
      <c r="M48" s="2" t="s">
        <v>2027</v>
      </c>
      <c r="N48" s="2" t="s">
        <v>114</v>
      </c>
      <c r="O48" s="2" t="s">
        <v>747</v>
      </c>
    </row>
    <row r="49" spans="1:15" x14ac:dyDescent="0.2">
      <c r="A49" s="3">
        <v>43144</v>
      </c>
      <c r="B49" s="4">
        <v>0.79891203703703706</v>
      </c>
      <c r="C49" s="2" t="s">
        <v>878</v>
      </c>
      <c r="D49" s="2" t="s">
        <v>1950</v>
      </c>
      <c r="E49" s="2" t="s">
        <v>113</v>
      </c>
      <c r="F49" s="2" t="s">
        <v>21</v>
      </c>
      <c r="G49" s="2" t="s">
        <v>22</v>
      </c>
      <c r="H49" s="2">
        <v>4.5</v>
      </c>
      <c r="I49" s="2">
        <v>-0.33</v>
      </c>
      <c r="J49" s="2">
        <v>4.17</v>
      </c>
      <c r="K49" s="2" t="s">
        <v>1948</v>
      </c>
      <c r="L49" s="2" t="s">
        <v>23</v>
      </c>
      <c r="M49" s="2" t="s">
        <v>2028</v>
      </c>
      <c r="N49" s="2" t="s">
        <v>114</v>
      </c>
      <c r="O49" s="2" t="s">
        <v>747</v>
      </c>
    </row>
    <row r="50" spans="1:15" x14ac:dyDescent="0.2">
      <c r="A50" s="3">
        <v>43144</v>
      </c>
      <c r="B50" s="4">
        <v>0.80539351851851848</v>
      </c>
      <c r="C50" s="2" t="s">
        <v>878</v>
      </c>
      <c r="D50" s="2" t="s">
        <v>35</v>
      </c>
      <c r="E50" s="2" t="s">
        <v>113</v>
      </c>
      <c r="F50" s="2" t="s">
        <v>21</v>
      </c>
      <c r="G50" s="2" t="s">
        <v>22</v>
      </c>
      <c r="H50" s="2">
        <v>9</v>
      </c>
      <c r="I50" s="2">
        <v>-0.46</v>
      </c>
      <c r="J50" s="2">
        <v>8.5399999999999991</v>
      </c>
      <c r="K50" s="2" t="s">
        <v>36</v>
      </c>
      <c r="L50" s="2" t="s">
        <v>23</v>
      </c>
      <c r="M50" s="2" t="s">
        <v>2029</v>
      </c>
      <c r="N50" s="2" t="s">
        <v>114</v>
      </c>
      <c r="O50" s="2" t="s">
        <v>747</v>
      </c>
    </row>
    <row r="51" spans="1:15" x14ac:dyDescent="0.2">
      <c r="A51" s="3">
        <v>43144</v>
      </c>
      <c r="B51" s="4">
        <v>0.82966435185185183</v>
      </c>
      <c r="C51" s="2" t="s">
        <v>878</v>
      </c>
      <c r="D51" s="2" t="s">
        <v>625</v>
      </c>
      <c r="E51" s="2" t="s">
        <v>113</v>
      </c>
      <c r="F51" s="2" t="s">
        <v>21</v>
      </c>
      <c r="G51" s="2" t="s">
        <v>22</v>
      </c>
      <c r="H51" s="2">
        <v>6</v>
      </c>
      <c r="I51" s="2">
        <v>-0.37</v>
      </c>
      <c r="J51" s="2">
        <v>5.63</v>
      </c>
      <c r="K51" s="2" t="s">
        <v>626</v>
      </c>
      <c r="L51" s="2" t="s">
        <v>23</v>
      </c>
      <c r="M51" s="2" t="s">
        <v>2030</v>
      </c>
      <c r="N51" s="2" t="s">
        <v>114</v>
      </c>
      <c r="O51" s="2" t="s">
        <v>759</v>
      </c>
    </row>
    <row r="52" spans="1:15" x14ac:dyDescent="0.2">
      <c r="A52" s="3">
        <v>43144</v>
      </c>
      <c r="B52" s="4">
        <v>0.84369212962962958</v>
      </c>
      <c r="C52" s="2" t="s">
        <v>878</v>
      </c>
      <c r="D52" s="2" t="s">
        <v>537</v>
      </c>
      <c r="E52" s="2" t="s">
        <v>113</v>
      </c>
      <c r="F52" s="2" t="s">
        <v>21</v>
      </c>
      <c r="G52" s="2" t="s">
        <v>22</v>
      </c>
      <c r="H52" s="2">
        <v>9</v>
      </c>
      <c r="I52" s="2">
        <v>-0.46</v>
      </c>
      <c r="J52" s="2">
        <v>8.5399999999999991</v>
      </c>
      <c r="K52" s="2" t="s">
        <v>538</v>
      </c>
      <c r="L52" s="2" t="s">
        <v>23</v>
      </c>
      <c r="M52" s="2" t="s">
        <v>2031</v>
      </c>
      <c r="N52" s="2" t="s">
        <v>114</v>
      </c>
      <c r="O52" s="2" t="s">
        <v>747</v>
      </c>
    </row>
    <row r="53" spans="1:15" x14ac:dyDescent="0.2">
      <c r="A53" s="3">
        <v>43144</v>
      </c>
      <c r="B53" s="4">
        <v>0.84761574074074064</v>
      </c>
      <c r="C53" s="2" t="s">
        <v>878</v>
      </c>
      <c r="D53" s="2" t="s">
        <v>882</v>
      </c>
      <c r="E53" s="2" t="s">
        <v>113</v>
      </c>
      <c r="F53" s="2" t="s">
        <v>21</v>
      </c>
      <c r="G53" s="2" t="s">
        <v>22</v>
      </c>
      <c r="H53" s="2">
        <v>5</v>
      </c>
      <c r="I53" s="2">
        <v>-0.35</v>
      </c>
      <c r="J53" s="2">
        <v>4.6500000000000004</v>
      </c>
      <c r="K53" s="2" t="s">
        <v>883</v>
      </c>
      <c r="L53" s="2" t="s">
        <v>23</v>
      </c>
      <c r="M53" s="2" t="s">
        <v>2032</v>
      </c>
      <c r="N53" s="2" t="s">
        <v>114</v>
      </c>
      <c r="O53" s="2" t="s">
        <v>750</v>
      </c>
    </row>
    <row r="54" spans="1:15" x14ac:dyDescent="0.2">
      <c r="A54" s="3">
        <v>43144</v>
      </c>
      <c r="B54" s="4">
        <v>0.87569444444444444</v>
      </c>
      <c r="C54" s="2" t="s">
        <v>878</v>
      </c>
      <c r="D54" s="2" t="s">
        <v>893</v>
      </c>
      <c r="E54" s="2" t="s">
        <v>113</v>
      </c>
      <c r="F54" s="2" t="s">
        <v>21</v>
      </c>
      <c r="G54" s="2" t="s">
        <v>22</v>
      </c>
      <c r="H54" s="2">
        <v>20</v>
      </c>
      <c r="I54" s="2">
        <v>-0.78</v>
      </c>
      <c r="J54" s="2">
        <v>19.22</v>
      </c>
      <c r="K54" s="2" t="s">
        <v>894</v>
      </c>
      <c r="L54" s="2" t="s">
        <v>23</v>
      </c>
      <c r="M54" s="2" t="s">
        <v>2033</v>
      </c>
      <c r="N54" s="2" t="s">
        <v>114</v>
      </c>
      <c r="O54" s="2" t="s">
        <v>750</v>
      </c>
    </row>
    <row r="55" spans="1:15" x14ac:dyDescent="0.2">
      <c r="A55" s="3">
        <v>43145</v>
      </c>
      <c r="B55" s="4">
        <v>0.42153935185185182</v>
      </c>
      <c r="C55" s="2" t="s">
        <v>878</v>
      </c>
      <c r="D55" s="2" t="s">
        <v>35</v>
      </c>
      <c r="E55" s="2" t="s">
        <v>113</v>
      </c>
      <c r="F55" s="2" t="s">
        <v>21</v>
      </c>
      <c r="G55" s="2" t="s">
        <v>22</v>
      </c>
      <c r="H55" s="2">
        <v>5</v>
      </c>
      <c r="I55" s="2">
        <v>-0.35</v>
      </c>
      <c r="J55" s="2">
        <v>4.6500000000000004</v>
      </c>
      <c r="K55" s="2" t="s">
        <v>36</v>
      </c>
      <c r="L55" s="2" t="s">
        <v>23</v>
      </c>
      <c r="M55" s="2" t="s">
        <v>2034</v>
      </c>
      <c r="N55" s="2" t="s">
        <v>114</v>
      </c>
      <c r="O55" s="2" t="s">
        <v>750</v>
      </c>
    </row>
    <row r="56" spans="1:15" x14ac:dyDescent="0.2">
      <c r="A56" s="3">
        <v>43145</v>
      </c>
      <c r="B56" s="4">
        <v>0.42677083333333332</v>
      </c>
      <c r="C56" s="2" t="s">
        <v>878</v>
      </c>
      <c r="D56" s="2" t="s">
        <v>2035</v>
      </c>
      <c r="E56" s="2" t="s">
        <v>113</v>
      </c>
      <c r="F56" s="2" t="s">
        <v>21</v>
      </c>
      <c r="G56" s="2" t="s">
        <v>22</v>
      </c>
      <c r="H56" s="2">
        <v>20</v>
      </c>
      <c r="I56" s="2">
        <v>-0.78</v>
      </c>
      <c r="J56" s="2">
        <v>19.22</v>
      </c>
      <c r="K56" s="2" t="s">
        <v>2036</v>
      </c>
      <c r="L56" s="2" t="s">
        <v>23</v>
      </c>
      <c r="M56" s="2" t="s">
        <v>2037</v>
      </c>
      <c r="N56" s="2" t="s">
        <v>24</v>
      </c>
      <c r="O56" s="2" t="s">
        <v>927</v>
      </c>
    </row>
    <row r="57" spans="1:15" x14ac:dyDescent="0.2">
      <c r="A57" s="3">
        <v>43145</v>
      </c>
      <c r="B57" s="4">
        <v>0.73053240740740744</v>
      </c>
      <c r="C57" s="2" t="s">
        <v>878</v>
      </c>
      <c r="D57" s="2" t="s">
        <v>1950</v>
      </c>
      <c r="E57" s="2" t="s">
        <v>121</v>
      </c>
      <c r="F57" s="2" t="s">
        <v>21</v>
      </c>
      <c r="G57" s="2" t="s">
        <v>22</v>
      </c>
      <c r="H57" s="2">
        <v>-4.5</v>
      </c>
      <c r="I57" s="2">
        <v>0.13</v>
      </c>
      <c r="J57" s="2">
        <v>-4.37</v>
      </c>
      <c r="K57" s="2" t="s">
        <v>23</v>
      </c>
      <c r="L57" s="2" t="s">
        <v>1948</v>
      </c>
      <c r="M57" s="2" t="s">
        <v>2038</v>
      </c>
      <c r="N57" s="2" t="s">
        <v>114</v>
      </c>
      <c r="O57" s="2" t="s">
        <v>747</v>
      </c>
    </row>
    <row r="58" spans="1:15" x14ac:dyDescent="0.2">
      <c r="A58" s="3">
        <v>43145</v>
      </c>
      <c r="B58" s="4">
        <v>0.80877314814814805</v>
      </c>
      <c r="C58" s="2" t="s">
        <v>878</v>
      </c>
      <c r="E58" s="2" t="s">
        <v>119</v>
      </c>
      <c r="F58" s="2" t="s">
        <v>115</v>
      </c>
      <c r="G58" s="2" t="s">
        <v>22</v>
      </c>
      <c r="H58" s="5">
        <v>-1838.28</v>
      </c>
      <c r="I58" s="2">
        <v>0</v>
      </c>
      <c r="J58" s="5">
        <v>-1838.28</v>
      </c>
      <c r="K58" s="2" t="s">
        <v>23</v>
      </c>
      <c r="M58" s="2" t="s">
        <v>2039</v>
      </c>
    </row>
    <row r="59" spans="1:15" x14ac:dyDescent="0.2">
      <c r="A59" s="3">
        <v>43145</v>
      </c>
      <c r="B59" s="4">
        <v>0.80879629629629635</v>
      </c>
      <c r="C59" s="2" t="s">
        <v>878</v>
      </c>
      <c r="E59" s="2" t="s">
        <v>119</v>
      </c>
      <c r="F59" s="2" t="s">
        <v>21</v>
      </c>
      <c r="G59" s="2" t="s">
        <v>22</v>
      </c>
      <c r="H59" s="5">
        <v>-1838.28</v>
      </c>
      <c r="I59" s="2">
        <v>0</v>
      </c>
      <c r="J59" s="5">
        <v>-1838.28</v>
      </c>
      <c r="K59" s="2" t="s">
        <v>23</v>
      </c>
      <c r="M59" s="2" t="s">
        <v>2039</v>
      </c>
    </row>
    <row r="60" spans="1:15" x14ac:dyDescent="0.2">
      <c r="A60" s="3">
        <v>43146</v>
      </c>
      <c r="B60" s="4">
        <v>0.85020833333333334</v>
      </c>
      <c r="C60" s="2" t="s">
        <v>878</v>
      </c>
      <c r="D60" s="2" t="s">
        <v>752</v>
      </c>
      <c r="E60" s="2" t="s">
        <v>113</v>
      </c>
      <c r="F60" s="2" t="s">
        <v>21</v>
      </c>
      <c r="G60" s="2" t="s">
        <v>22</v>
      </c>
      <c r="H60" s="2">
        <v>10</v>
      </c>
      <c r="I60" s="2">
        <v>-0.49</v>
      </c>
      <c r="J60" s="2">
        <v>9.51</v>
      </c>
      <c r="K60" s="2" t="s">
        <v>753</v>
      </c>
      <c r="L60" s="2" t="s">
        <v>23</v>
      </c>
      <c r="M60" s="2" t="s">
        <v>2040</v>
      </c>
      <c r="N60" s="2" t="s">
        <v>114</v>
      </c>
      <c r="O60" s="2" t="s">
        <v>750</v>
      </c>
    </row>
    <row r="61" spans="1:15" x14ac:dyDescent="0.2">
      <c r="A61" s="3">
        <v>43147</v>
      </c>
      <c r="B61" s="4">
        <v>0.53778935185185184</v>
      </c>
      <c r="C61" s="2" t="s">
        <v>878</v>
      </c>
      <c r="D61" s="2" t="s">
        <v>2041</v>
      </c>
      <c r="E61" s="2" t="s">
        <v>113</v>
      </c>
      <c r="F61" s="2" t="s">
        <v>21</v>
      </c>
      <c r="G61" s="2" t="s">
        <v>22</v>
      </c>
      <c r="H61" s="2">
        <v>20</v>
      </c>
      <c r="I61" s="2">
        <v>-0.78</v>
      </c>
      <c r="J61" s="2">
        <v>19.22</v>
      </c>
      <c r="K61" s="2" t="s">
        <v>2042</v>
      </c>
      <c r="L61" s="2" t="s">
        <v>23</v>
      </c>
      <c r="M61" s="2" t="s">
        <v>2043</v>
      </c>
      <c r="N61" s="2" t="s">
        <v>24</v>
      </c>
      <c r="O61" s="2" t="s">
        <v>651</v>
      </c>
    </row>
    <row r="62" spans="1:15" x14ac:dyDescent="0.2">
      <c r="A62" s="3">
        <v>43147</v>
      </c>
      <c r="B62" s="4">
        <v>0.55244212962962969</v>
      </c>
      <c r="C62" s="2" t="s">
        <v>878</v>
      </c>
      <c r="D62" s="2" t="s">
        <v>2044</v>
      </c>
      <c r="E62" s="2" t="s">
        <v>113</v>
      </c>
      <c r="F62" s="2" t="s">
        <v>21</v>
      </c>
      <c r="G62" s="2" t="s">
        <v>22</v>
      </c>
      <c r="H62" s="2">
        <v>20</v>
      </c>
      <c r="I62" s="2">
        <v>-0.78</v>
      </c>
      <c r="J62" s="2">
        <v>19.22</v>
      </c>
      <c r="K62" s="2" t="s">
        <v>2045</v>
      </c>
      <c r="L62" s="2" t="s">
        <v>23</v>
      </c>
      <c r="M62" s="2" t="s">
        <v>2046</v>
      </c>
      <c r="N62" s="2" t="s">
        <v>24</v>
      </c>
      <c r="O62" s="2" t="s">
        <v>651</v>
      </c>
    </row>
    <row r="63" spans="1:15" x14ac:dyDescent="0.2">
      <c r="A63" s="3">
        <v>43147</v>
      </c>
      <c r="B63" s="4">
        <v>0.83159722222222221</v>
      </c>
      <c r="C63" s="2" t="s">
        <v>878</v>
      </c>
      <c r="D63" s="2" t="s">
        <v>470</v>
      </c>
      <c r="E63" s="2" t="s">
        <v>113</v>
      </c>
      <c r="F63" s="2" t="s">
        <v>21</v>
      </c>
      <c r="G63" s="2" t="s">
        <v>22</v>
      </c>
      <c r="H63" s="2">
        <v>5</v>
      </c>
      <c r="I63" s="2">
        <v>-0.35</v>
      </c>
      <c r="J63" s="2">
        <v>4.6500000000000004</v>
      </c>
      <c r="K63" s="2" t="s">
        <v>471</v>
      </c>
      <c r="L63" s="2" t="s">
        <v>23</v>
      </c>
      <c r="M63" s="2" t="s">
        <v>2047</v>
      </c>
      <c r="N63" s="2" t="s">
        <v>114</v>
      </c>
      <c r="O63" s="2" t="s">
        <v>155</v>
      </c>
    </row>
    <row r="64" spans="1:15" x14ac:dyDescent="0.2">
      <c r="A64" s="3">
        <v>43148</v>
      </c>
      <c r="B64" s="4">
        <v>1.1539351851851851E-2</v>
      </c>
      <c r="C64" s="2" t="s">
        <v>878</v>
      </c>
      <c r="D64" s="2" t="s">
        <v>304</v>
      </c>
      <c r="E64" s="2" t="s">
        <v>113</v>
      </c>
      <c r="F64" s="2" t="s">
        <v>21</v>
      </c>
      <c r="G64" s="2" t="s">
        <v>22</v>
      </c>
      <c r="H64" s="2">
        <v>5</v>
      </c>
      <c r="I64" s="2">
        <v>-0.35</v>
      </c>
      <c r="J64" s="2">
        <v>4.6500000000000004</v>
      </c>
      <c r="K64" s="2" t="s">
        <v>305</v>
      </c>
      <c r="L64" s="2" t="s">
        <v>23</v>
      </c>
      <c r="M64" s="2" t="s">
        <v>2048</v>
      </c>
      <c r="N64" s="2" t="s">
        <v>114</v>
      </c>
      <c r="O64" s="2" t="s">
        <v>155</v>
      </c>
    </row>
    <row r="65" spans="1:15" x14ac:dyDescent="0.2">
      <c r="A65" s="3">
        <v>43148</v>
      </c>
      <c r="B65" s="4">
        <v>0.39939814814814811</v>
      </c>
      <c r="C65" s="2" t="s">
        <v>878</v>
      </c>
      <c r="D65" s="2" t="s">
        <v>1629</v>
      </c>
      <c r="E65" s="2" t="s">
        <v>113</v>
      </c>
      <c r="F65" s="2" t="s">
        <v>21</v>
      </c>
      <c r="G65" s="2" t="s">
        <v>22</v>
      </c>
      <c r="H65" s="2">
        <v>20</v>
      </c>
      <c r="I65" s="2">
        <v>-0.78</v>
      </c>
      <c r="J65" s="2">
        <v>19.22</v>
      </c>
      <c r="K65" s="2" t="s">
        <v>1630</v>
      </c>
      <c r="L65" s="2" t="s">
        <v>23</v>
      </c>
      <c r="M65" s="2" t="s">
        <v>2049</v>
      </c>
      <c r="N65" s="2" t="s">
        <v>24</v>
      </c>
      <c r="O65" s="2" t="s">
        <v>651</v>
      </c>
    </row>
    <row r="66" spans="1:15" x14ac:dyDescent="0.2">
      <c r="A66" s="3">
        <v>43148</v>
      </c>
      <c r="B66" s="4">
        <v>0.49995370370370368</v>
      </c>
      <c r="C66" s="2" t="s">
        <v>878</v>
      </c>
      <c r="D66" s="2" t="s">
        <v>828</v>
      </c>
      <c r="E66" s="2" t="s">
        <v>113</v>
      </c>
      <c r="F66" s="2" t="s">
        <v>21</v>
      </c>
      <c r="G66" s="2" t="s">
        <v>22</v>
      </c>
      <c r="H66" s="2">
        <v>13.5</v>
      </c>
      <c r="I66" s="2">
        <v>-0.59</v>
      </c>
      <c r="J66" s="2">
        <v>12.91</v>
      </c>
      <c r="K66" s="2" t="s">
        <v>829</v>
      </c>
      <c r="L66" s="2" t="s">
        <v>23</v>
      </c>
      <c r="M66" s="2" t="s">
        <v>2050</v>
      </c>
      <c r="N66" s="2" t="s">
        <v>114</v>
      </c>
      <c r="O66" s="2" t="s">
        <v>747</v>
      </c>
    </row>
    <row r="67" spans="1:15" x14ac:dyDescent="0.2">
      <c r="A67" s="3">
        <v>43148</v>
      </c>
      <c r="B67" s="4">
        <v>0.68775462962962963</v>
      </c>
      <c r="C67" s="2" t="s">
        <v>878</v>
      </c>
      <c r="D67" s="2" t="s">
        <v>2051</v>
      </c>
      <c r="E67" s="2" t="s">
        <v>113</v>
      </c>
      <c r="F67" s="2" t="s">
        <v>21</v>
      </c>
      <c r="G67" s="2" t="s">
        <v>22</v>
      </c>
      <c r="H67" s="2">
        <v>5</v>
      </c>
      <c r="I67" s="2">
        <v>-0.35</v>
      </c>
      <c r="J67" s="2">
        <v>4.6500000000000004</v>
      </c>
      <c r="K67" s="2" t="s">
        <v>2052</v>
      </c>
      <c r="L67" s="2" t="s">
        <v>23</v>
      </c>
      <c r="M67" s="2" t="s">
        <v>2053</v>
      </c>
      <c r="N67" s="2" t="s">
        <v>114</v>
      </c>
      <c r="O67" s="2" t="s">
        <v>155</v>
      </c>
    </row>
    <row r="68" spans="1:15" x14ac:dyDescent="0.2">
      <c r="A68" s="3">
        <v>43148</v>
      </c>
      <c r="B68" s="4">
        <v>0.9943171296296297</v>
      </c>
      <c r="C68" s="2" t="s">
        <v>878</v>
      </c>
      <c r="D68" s="2" t="s">
        <v>30</v>
      </c>
      <c r="E68" s="2" t="s">
        <v>113</v>
      </c>
      <c r="F68" s="2" t="s">
        <v>21</v>
      </c>
      <c r="G68" s="2" t="s">
        <v>22</v>
      </c>
      <c r="H68" s="2">
        <v>12</v>
      </c>
      <c r="I68" s="2">
        <v>-0.55000000000000004</v>
      </c>
      <c r="J68" s="2">
        <v>11.45</v>
      </c>
      <c r="K68" s="2" t="s">
        <v>31</v>
      </c>
      <c r="L68" s="2" t="s">
        <v>23</v>
      </c>
      <c r="M68" s="2" t="s">
        <v>2054</v>
      </c>
      <c r="N68" s="2" t="s">
        <v>24</v>
      </c>
      <c r="O68" s="2" t="s">
        <v>759</v>
      </c>
    </row>
    <row r="69" spans="1:15" x14ac:dyDescent="0.2">
      <c r="A69" s="3">
        <v>43149</v>
      </c>
      <c r="B69" s="4">
        <v>0.59562499999999996</v>
      </c>
      <c r="C69" s="2" t="s">
        <v>878</v>
      </c>
      <c r="D69" s="2" t="s">
        <v>1622</v>
      </c>
      <c r="E69" s="2" t="s">
        <v>113</v>
      </c>
      <c r="F69" s="2" t="s">
        <v>21</v>
      </c>
      <c r="G69" s="2" t="s">
        <v>22</v>
      </c>
      <c r="H69" s="2">
        <v>20</v>
      </c>
      <c r="I69" s="2">
        <v>-0.78</v>
      </c>
      <c r="J69" s="2">
        <v>19.22</v>
      </c>
      <c r="K69" s="2" t="s">
        <v>1623</v>
      </c>
      <c r="L69" s="2" t="s">
        <v>23</v>
      </c>
      <c r="M69" s="2" t="s">
        <v>2055</v>
      </c>
      <c r="N69" s="2" t="s">
        <v>24</v>
      </c>
      <c r="O69" s="2" t="s">
        <v>651</v>
      </c>
    </row>
    <row r="70" spans="1:15" x14ac:dyDescent="0.2">
      <c r="A70" s="3">
        <v>43149</v>
      </c>
      <c r="B70" s="4">
        <v>0.84219907407407402</v>
      </c>
      <c r="C70" s="2" t="s">
        <v>878</v>
      </c>
      <c r="D70" s="2" t="s">
        <v>170</v>
      </c>
      <c r="E70" s="2" t="s">
        <v>113</v>
      </c>
      <c r="F70" s="2" t="s">
        <v>21</v>
      </c>
      <c r="G70" s="2" t="s">
        <v>22</v>
      </c>
      <c r="H70" s="2">
        <v>5</v>
      </c>
      <c r="I70" s="2">
        <v>-0.35</v>
      </c>
      <c r="J70" s="2">
        <v>4.6500000000000004</v>
      </c>
      <c r="K70" s="2" t="s">
        <v>171</v>
      </c>
      <c r="L70" s="2" t="s">
        <v>23</v>
      </c>
      <c r="M70" s="2" t="s">
        <v>2056</v>
      </c>
      <c r="N70" s="2" t="s">
        <v>114</v>
      </c>
      <c r="O70" s="2" t="s">
        <v>155</v>
      </c>
    </row>
    <row r="71" spans="1:15" x14ac:dyDescent="0.2">
      <c r="A71" s="3">
        <v>43149</v>
      </c>
      <c r="B71" s="4">
        <v>0.92281250000000004</v>
      </c>
      <c r="C71" s="2" t="s">
        <v>878</v>
      </c>
      <c r="D71" s="2" t="s">
        <v>1112</v>
      </c>
      <c r="E71" s="2" t="s">
        <v>113</v>
      </c>
      <c r="F71" s="2" t="s">
        <v>21</v>
      </c>
      <c r="G71" s="2" t="s">
        <v>22</v>
      </c>
      <c r="H71" s="2">
        <v>9</v>
      </c>
      <c r="I71" s="2">
        <v>-0.46</v>
      </c>
      <c r="J71" s="2">
        <v>8.5399999999999991</v>
      </c>
      <c r="K71" s="2" t="s">
        <v>1113</v>
      </c>
      <c r="L71" s="2" t="s">
        <v>23</v>
      </c>
      <c r="M71" s="2" t="s">
        <v>2057</v>
      </c>
      <c r="N71" s="2" t="s">
        <v>114</v>
      </c>
      <c r="O71" s="2" t="s">
        <v>747</v>
      </c>
    </row>
    <row r="72" spans="1:15" x14ac:dyDescent="0.2">
      <c r="A72" s="3">
        <v>43150</v>
      </c>
      <c r="B72" s="4">
        <v>0.12425925925925925</v>
      </c>
      <c r="C72" s="2" t="s">
        <v>878</v>
      </c>
      <c r="D72" s="2" t="s">
        <v>2058</v>
      </c>
      <c r="E72" s="2" t="s">
        <v>113</v>
      </c>
      <c r="F72" s="2" t="s">
        <v>21</v>
      </c>
      <c r="G72" s="2" t="s">
        <v>22</v>
      </c>
      <c r="H72" s="2">
        <v>20</v>
      </c>
      <c r="I72" s="2">
        <v>-0.78</v>
      </c>
      <c r="J72" s="2">
        <v>19.22</v>
      </c>
      <c r="K72" s="2" t="s">
        <v>2059</v>
      </c>
      <c r="L72" s="2" t="s">
        <v>23</v>
      </c>
      <c r="M72" s="2" t="s">
        <v>2060</v>
      </c>
      <c r="N72" s="2" t="s">
        <v>24</v>
      </c>
      <c r="O72" s="2" t="s">
        <v>927</v>
      </c>
    </row>
    <row r="73" spans="1:15" x14ac:dyDescent="0.2">
      <c r="A73" s="3">
        <v>43150</v>
      </c>
      <c r="B73" s="4">
        <v>0.37755787037037036</v>
      </c>
      <c r="C73" s="2" t="s">
        <v>878</v>
      </c>
      <c r="D73" s="2" t="s">
        <v>43</v>
      </c>
      <c r="E73" s="2" t="s">
        <v>113</v>
      </c>
      <c r="F73" s="2" t="s">
        <v>21</v>
      </c>
      <c r="G73" s="2" t="s">
        <v>22</v>
      </c>
      <c r="H73" s="2">
        <v>6</v>
      </c>
      <c r="I73" s="2">
        <v>-0.37</v>
      </c>
      <c r="J73" s="2">
        <v>5.63</v>
      </c>
      <c r="K73" s="2" t="s">
        <v>44</v>
      </c>
      <c r="L73" s="2" t="s">
        <v>23</v>
      </c>
      <c r="M73" s="2" t="s">
        <v>2061</v>
      </c>
      <c r="N73" s="2" t="s">
        <v>114</v>
      </c>
      <c r="O73" s="2" t="s">
        <v>759</v>
      </c>
    </row>
    <row r="74" spans="1:15" x14ac:dyDescent="0.2">
      <c r="A74" s="3">
        <v>43150</v>
      </c>
      <c r="B74" s="4">
        <v>0.44784722222222223</v>
      </c>
      <c r="C74" s="2" t="s">
        <v>878</v>
      </c>
      <c r="D74" s="2" t="s">
        <v>802</v>
      </c>
      <c r="E74" s="2" t="s">
        <v>113</v>
      </c>
      <c r="F74" s="2" t="s">
        <v>21</v>
      </c>
      <c r="G74" s="2" t="s">
        <v>22</v>
      </c>
      <c r="H74" s="2">
        <v>5</v>
      </c>
      <c r="I74" s="2">
        <v>-0.35</v>
      </c>
      <c r="J74" s="2">
        <v>4.6500000000000004</v>
      </c>
      <c r="K74" s="2" t="s">
        <v>803</v>
      </c>
      <c r="L74" s="2" t="s">
        <v>23</v>
      </c>
      <c r="M74" s="2" t="s">
        <v>2062</v>
      </c>
      <c r="N74" s="2" t="s">
        <v>114</v>
      </c>
      <c r="O74" s="2" t="s">
        <v>155</v>
      </c>
    </row>
    <row r="75" spans="1:15" x14ac:dyDescent="0.2">
      <c r="A75" s="3">
        <v>43150</v>
      </c>
      <c r="B75" s="4">
        <v>0.45915509259259263</v>
      </c>
      <c r="C75" s="2" t="s">
        <v>878</v>
      </c>
      <c r="D75" s="2" t="s">
        <v>2063</v>
      </c>
      <c r="E75" s="2" t="s">
        <v>113</v>
      </c>
      <c r="F75" s="2" t="s">
        <v>21</v>
      </c>
      <c r="G75" s="2" t="s">
        <v>22</v>
      </c>
      <c r="H75" s="2">
        <v>20</v>
      </c>
      <c r="I75" s="2">
        <v>-0.78</v>
      </c>
      <c r="J75" s="2">
        <v>19.22</v>
      </c>
      <c r="K75" s="2" t="s">
        <v>2064</v>
      </c>
      <c r="L75" s="2" t="s">
        <v>23</v>
      </c>
      <c r="M75" s="2" t="s">
        <v>2065</v>
      </c>
      <c r="N75" s="2" t="s">
        <v>24</v>
      </c>
      <c r="O75" s="2" t="s">
        <v>927</v>
      </c>
    </row>
    <row r="76" spans="1:15" x14ac:dyDescent="0.2">
      <c r="A76" s="3">
        <v>43150</v>
      </c>
      <c r="B76" s="4">
        <v>0.46662037037037035</v>
      </c>
      <c r="C76" s="2" t="s">
        <v>878</v>
      </c>
      <c r="D76" s="2" t="s">
        <v>2066</v>
      </c>
      <c r="E76" s="2" t="s">
        <v>113</v>
      </c>
      <c r="F76" s="2" t="s">
        <v>21</v>
      </c>
      <c r="G76" s="2" t="s">
        <v>22</v>
      </c>
      <c r="H76" s="2">
        <v>20</v>
      </c>
      <c r="I76" s="2">
        <v>-0.78</v>
      </c>
      <c r="J76" s="2">
        <v>19.22</v>
      </c>
      <c r="K76" s="2" t="s">
        <v>2067</v>
      </c>
      <c r="L76" s="2" t="s">
        <v>23</v>
      </c>
      <c r="M76" s="2" t="s">
        <v>2068</v>
      </c>
      <c r="N76" s="2" t="s">
        <v>24</v>
      </c>
      <c r="O76" s="2" t="s">
        <v>927</v>
      </c>
    </row>
    <row r="77" spans="1:15" x14ac:dyDescent="0.2">
      <c r="A77" s="3">
        <v>43150</v>
      </c>
      <c r="B77" s="4">
        <v>0.57288194444444451</v>
      </c>
      <c r="C77" s="2" t="s">
        <v>878</v>
      </c>
      <c r="D77" s="2" t="s">
        <v>2069</v>
      </c>
      <c r="E77" s="2" t="s">
        <v>113</v>
      </c>
      <c r="F77" s="2" t="s">
        <v>21</v>
      </c>
      <c r="G77" s="2" t="s">
        <v>22</v>
      </c>
      <c r="H77" s="2">
        <v>20</v>
      </c>
      <c r="I77" s="2">
        <v>-0.78</v>
      </c>
      <c r="J77" s="2">
        <v>19.22</v>
      </c>
      <c r="K77" s="2" t="s">
        <v>2070</v>
      </c>
      <c r="L77" s="2" t="s">
        <v>23</v>
      </c>
      <c r="M77" s="2" t="s">
        <v>2071</v>
      </c>
      <c r="N77" s="2" t="s">
        <v>24</v>
      </c>
      <c r="O77" s="2" t="s">
        <v>927</v>
      </c>
    </row>
    <row r="78" spans="1:15" x14ac:dyDescent="0.2">
      <c r="A78" s="3">
        <v>43150</v>
      </c>
      <c r="B78" s="4">
        <v>0.57482638888888882</v>
      </c>
      <c r="C78" s="2" t="s">
        <v>878</v>
      </c>
      <c r="D78" s="2" t="s">
        <v>483</v>
      </c>
      <c r="E78" s="2" t="s">
        <v>113</v>
      </c>
      <c r="F78" s="2" t="s">
        <v>21</v>
      </c>
      <c r="G78" s="2" t="s">
        <v>22</v>
      </c>
      <c r="H78" s="2">
        <v>6</v>
      </c>
      <c r="I78" s="2">
        <v>-0.37</v>
      </c>
      <c r="J78" s="2">
        <v>5.63</v>
      </c>
      <c r="K78" s="2" t="s">
        <v>2072</v>
      </c>
      <c r="L78" s="2" t="s">
        <v>23</v>
      </c>
      <c r="M78" s="2" t="s">
        <v>2073</v>
      </c>
      <c r="N78" s="2" t="s">
        <v>114</v>
      </c>
      <c r="O78" s="2" t="s">
        <v>759</v>
      </c>
    </row>
    <row r="79" spans="1:15" x14ac:dyDescent="0.2">
      <c r="A79" s="3">
        <v>43150</v>
      </c>
      <c r="B79" s="4">
        <v>0.58952546296296293</v>
      </c>
      <c r="C79" s="2" t="s">
        <v>878</v>
      </c>
      <c r="D79" s="2" t="s">
        <v>39</v>
      </c>
      <c r="E79" s="2" t="s">
        <v>113</v>
      </c>
      <c r="F79" s="2" t="s">
        <v>21</v>
      </c>
      <c r="G79" s="2" t="s">
        <v>22</v>
      </c>
      <c r="H79" s="2">
        <v>5</v>
      </c>
      <c r="I79" s="2">
        <v>-0.35</v>
      </c>
      <c r="J79" s="2">
        <v>4.6500000000000004</v>
      </c>
      <c r="K79" s="2" t="s">
        <v>40</v>
      </c>
      <c r="L79" s="2" t="s">
        <v>23</v>
      </c>
      <c r="M79" s="2" t="s">
        <v>2074</v>
      </c>
      <c r="N79" s="2" t="s">
        <v>114</v>
      </c>
      <c r="O79" s="2" t="s">
        <v>155</v>
      </c>
    </row>
    <row r="80" spans="1:15" x14ac:dyDescent="0.2">
      <c r="A80" s="3">
        <v>43150</v>
      </c>
      <c r="B80" s="4">
        <v>0.66055555555555556</v>
      </c>
      <c r="C80" s="2" t="s">
        <v>878</v>
      </c>
      <c r="D80" s="2" t="s">
        <v>2075</v>
      </c>
      <c r="E80" s="2" t="s">
        <v>113</v>
      </c>
      <c r="F80" s="2" t="s">
        <v>21</v>
      </c>
      <c r="G80" s="2" t="s">
        <v>22</v>
      </c>
      <c r="H80" s="2">
        <v>20</v>
      </c>
      <c r="I80" s="2">
        <v>-0.78</v>
      </c>
      <c r="J80" s="2">
        <v>19.22</v>
      </c>
      <c r="K80" s="2" t="s">
        <v>2072</v>
      </c>
      <c r="L80" s="2" t="s">
        <v>23</v>
      </c>
      <c r="M80" s="2" t="s">
        <v>2076</v>
      </c>
      <c r="N80" s="2" t="s">
        <v>24</v>
      </c>
      <c r="O80" s="2" t="s">
        <v>927</v>
      </c>
    </row>
    <row r="81" spans="1:15" x14ac:dyDescent="0.2">
      <c r="A81" s="3">
        <v>43150</v>
      </c>
      <c r="B81" s="4">
        <v>0.66730324074074077</v>
      </c>
      <c r="C81" s="2" t="s">
        <v>878</v>
      </c>
      <c r="D81" s="2" t="s">
        <v>150</v>
      </c>
      <c r="E81" s="2" t="s">
        <v>113</v>
      </c>
      <c r="F81" s="2" t="s">
        <v>21</v>
      </c>
      <c r="G81" s="2" t="s">
        <v>22</v>
      </c>
      <c r="H81" s="2">
        <v>10</v>
      </c>
      <c r="I81" s="2">
        <v>-0.49</v>
      </c>
      <c r="J81" s="2">
        <v>9.51</v>
      </c>
      <c r="K81" s="2" t="s">
        <v>151</v>
      </c>
      <c r="L81" s="2" t="s">
        <v>23</v>
      </c>
      <c r="M81" s="2" t="s">
        <v>2077</v>
      </c>
      <c r="N81" s="2" t="s">
        <v>114</v>
      </c>
      <c r="O81" s="2" t="s">
        <v>155</v>
      </c>
    </row>
    <row r="82" spans="1:15" x14ac:dyDescent="0.2">
      <c r="A82" s="3">
        <v>43150</v>
      </c>
      <c r="B82" s="4">
        <v>0.76357638888888879</v>
      </c>
      <c r="C82" s="2" t="s">
        <v>878</v>
      </c>
      <c r="D82" s="2" t="s">
        <v>787</v>
      </c>
      <c r="E82" s="2" t="s">
        <v>113</v>
      </c>
      <c r="F82" s="2" t="s">
        <v>21</v>
      </c>
      <c r="G82" s="2" t="s">
        <v>22</v>
      </c>
      <c r="H82" s="2">
        <v>12</v>
      </c>
      <c r="I82" s="2">
        <v>-0.55000000000000004</v>
      </c>
      <c r="J82" s="2">
        <v>11.45</v>
      </c>
      <c r="K82" s="2" t="s">
        <v>904</v>
      </c>
      <c r="L82" s="2" t="s">
        <v>23</v>
      </c>
      <c r="M82" s="2" t="s">
        <v>2078</v>
      </c>
      <c r="N82" s="2" t="s">
        <v>114</v>
      </c>
      <c r="O82" s="2" t="s">
        <v>759</v>
      </c>
    </row>
    <row r="83" spans="1:15" x14ac:dyDescent="0.2">
      <c r="A83" s="3">
        <v>43150</v>
      </c>
      <c r="B83" s="4">
        <v>0.81577546296296299</v>
      </c>
      <c r="C83" s="2" t="s">
        <v>878</v>
      </c>
      <c r="D83" s="2" t="s">
        <v>1622</v>
      </c>
      <c r="E83" s="2" t="s">
        <v>113</v>
      </c>
      <c r="F83" s="2" t="s">
        <v>21</v>
      </c>
      <c r="G83" s="2" t="s">
        <v>22</v>
      </c>
      <c r="H83" s="2">
        <v>80</v>
      </c>
      <c r="I83" s="2">
        <v>-2.52</v>
      </c>
      <c r="J83" s="2">
        <v>77.48</v>
      </c>
      <c r="K83" s="2" t="s">
        <v>1623</v>
      </c>
      <c r="L83" s="2" t="s">
        <v>23</v>
      </c>
      <c r="M83" s="2" t="s">
        <v>2079</v>
      </c>
      <c r="N83" s="2" t="s">
        <v>114</v>
      </c>
      <c r="O83" s="2" t="s">
        <v>1057</v>
      </c>
    </row>
    <row r="84" spans="1:15" x14ac:dyDescent="0.2">
      <c r="A84" s="3">
        <v>43150</v>
      </c>
      <c r="B84" s="4">
        <v>0.82318287037037041</v>
      </c>
      <c r="C84" s="2" t="s">
        <v>878</v>
      </c>
      <c r="D84" s="2" t="s">
        <v>692</v>
      </c>
      <c r="E84" s="2" t="s">
        <v>113</v>
      </c>
      <c r="F84" s="2" t="s">
        <v>21</v>
      </c>
      <c r="G84" s="2" t="s">
        <v>22</v>
      </c>
      <c r="H84" s="2">
        <v>10</v>
      </c>
      <c r="I84" s="2">
        <v>-0.49</v>
      </c>
      <c r="J84" s="2">
        <v>9.51</v>
      </c>
      <c r="K84" s="2" t="s">
        <v>693</v>
      </c>
      <c r="L84" s="2" t="s">
        <v>23</v>
      </c>
      <c r="M84" s="2" t="s">
        <v>2080</v>
      </c>
      <c r="N84" s="2" t="s">
        <v>114</v>
      </c>
      <c r="O84" s="2" t="s">
        <v>155</v>
      </c>
    </row>
    <row r="85" spans="1:15" x14ac:dyDescent="0.2">
      <c r="A85" s="3">
        <v>43150</v>
      </c>
      <c r="B85" s="4">
        <v>0.87667824074074074</v>
      </c>
      <c r="C85" s="2" t="s">
        <v>878</v>
      </c>
      <c r="D85" s="2" t="s">
        <v>1950</v>
      </c>
      <c r="E85" s="2" t="s">
        <v>113</v>
      </c>
      <c r="F85" s="2" t="s">
        <v>21</v>
      </c>
      <c r="G85" s="2" t="s">
        <v>22</v>
      </c>
      <c r="H85" s="2">
        <v>5</v>
      </c>
      <c r="I85" s="2">
        <v>-0.35</v>
      </c>
      <c r="J85" s="2">
        <v>4.6500000000000004</v>
      </c>
      <c r="K85" s="2" t="s">
        <v>1948</v>
      </c>
      <c r="L85" s="2" t="s">
        <v>23</v>
      </c>
      <c r="M85" s="2" t="s">
        <v>2081</v>
      </c>
      <c r="N85" s="2" t="s">
        <v>114</v>
      </c>
      <c r="O85" s="2" t="s">
        <v>155</v>
      </c>
    </row>
    <row r="86" spans="1:15" x14ac:dyDescent="0.2">
      <c r="A86" s="3">
        <v>43150</v>
      </c>
      <c r="B86" s="4">
        <v>0.87914351851851846</v>
      </c>
      <c r="C86" s="2" t="s">
        <v>878</v>
      </c>
      <c r="D86" s="2" t="s">
        <v>2019</v>
      </c>
      <c r="E86" s="2" t="s">
        <v>113</v>
      </c>
      <c r="F86" s="2" t="s">
        <v>21</v>
      </c>
      <c r="G86" s="2" t="s">
        <v>22</v>
      </c>
      <c r="H86" s="2">
        <v>5</v>
      </c>
      <c r="I86" s="2">
        <v>-0.35</v>
      </c>
      <c r="J86" s="2">
        <v>4.6500000000000004</v>
      </c>
      <c r="K86" s="2" t="s">
        <v>2020</v>
      </c>
      <c r="L86" s="2" t="s">
        <v>23</v>
      </c>
      <c r="M86" s="6" t="s">
        <v>2082</v>
      </c>
      <c r="N86" s="2" t="s">
        <v>114</v>
      </c>
      <c r="O86" s="2" t="s">
        <v>155</v>
      </c>
    </row>
    <row r="87" spans="1:15" x14ac:dyDescent="0.2">
      <c r="A87" s="3">
        <v>43150</v>
      </c>
      <c r="B87" s="4">
        <v>0.89833333333333332</v>
      </c>
      <c r="C87" s="2" t="s">
        <v>878</v>
      </c>
      <c r="D87" s="2" t="s">
        <v>2058</v>
      </c>
      <c r="E87" s="2" t="s">
        <v>113</v>
      </c>
      <c r="F87" s="2" t="s">
        <v>21</v>
      </c>
      <c r="G87" s="2" t="s">
        <v>22</v>
      </c>
      <c r="H87" s="2">
        <v>80</v>
      </c>
      <c r="I87" s="2">
        <v>-2.52</v>
      </c>
      <c r="J87" s="2">
        <v>77.48</v>
      </c>
      <c r="K87" s="2" t="s">
        <v>2059</v>
      </c>
      <c r="L87" s="2" t="s">
        <v>23</v>
      </c>
      <c r="M87" s="2" t="s">
        <v>2083</v>
      </c>
      <c r="N87" s="2" t="s">
        <v>114</v>
      </c>
      <c r="O87" s="2" t="s">
        <v>1057</v>
      </c>
    </row>
    <row r="88" spans="1:15" x14ac:dyDescent="0.2">
      <c r="A88" s="3">
        <v>43150</v>
      </c>
      <c r="B88" s="4">
        <v>0.89994212962962961</v>
      </c>
      <c r="C88" s="2" t="s">
        <v>878</v>
      </c>
      <c r="D88" s="2" t="s">
        <v>2084</v>
      </c>
      <c r="E88" s="2" t="s">
        <v>113</v>
      </c>
      <c r="F88" s="2" t="s">
        <v>21</v>
      </c>
      <c r="G88" s="2" t="s">
        <v>22</v>
      </c>
      <c r="H88" s="2">
        <v>20</v>
      </c>
      <c r="I88" s="2">
        <v>-0.78</v>
      </c>
      <c r="J88" s="2">
        <v>19.22</v>
      </c>
      <c r="K88" s="2" t="s">
        <v>2085</v>
      </c>
      <c r="L88" s="2" t="s">
        <v>23</v>
      </c>
      <c r="M88" s="2" t="s">
        <v>2086</v>
      </c>
      <c r="N88" s="2" t="s">
        <v>24</v>
      </c>
      <c r="O88" s="2" t="s">
        <v>927</v>
      </c>
    </row>
    <row r="89" spans="1:15" x14ac:dyDescent="0.2">
      <c r="A89" s="3">
        <v>43150</v>
      </c>
      <c r="B89" s="4">
        <v>0.92449074074074078</v>
      </c>
      <c r="C89" s="2" t="s">
        <v>878</v>
      </c>
      <c r="D89" s="2" t="s">
        <v>2084</v>
      </c>
      <c r="E89" s="2" t="s">
        <v>113</v>
      </c>
      <c r="F89" s="2" t="s">
        <v>21</v>
      </c>
      <c r="G89" s="2" t="s">
        <v>22</v>
      </c>
      <c r="H89" s="2">
        <v>80</v>
      </c>
      <c r="I89" s="2">
        <v>-2.52</v>
      </c>
      <c r="J89" s="2">
        <v>77.48</v>
      </c>
      <c r="K89" s="2" t="s">
        <v>2085</v>
      </c>
      <c r="L89" s="2" t="s">
        <v>23</v>
      </c>
      <c r="M89" s="2" t="s">
        <v>2087</v>
      </c>
      <c r="N89" s="2" t="s">
        <v>114</v>
      </c>
      <c r="O89" s="2" t="s">
        <v>1057</v>
      </c>
    </row>
    <row r="90" spans="1:15" x14ac:dyDescent="0.2">
      <c r="A90" s="3">
        <v>43150</v>
      </c>
      <c r="B90" s="4">
        <v>0.92548611111111112</v>
      </c>
      <c r="C90" s="2" t="s">
        <v>878</v>
      </c>
      <c r="D90" s="2" t="s">
        <v>162</v>
      </c>
      <c r="E90" s="2" t="s">
        <v>113</v>
      </c>
      <c r="F90" s="2" t="s">
        <v>21</v>
      </c>
      <c r="G90" s="2" t="s">
        <v>22</v>
      </c>
      <c r="H90" s="2">
        <v>12</v>
      </c>
      <c r="I90" s="2">
        <v>-0.55000000000000004</v>
      </c>
      <c r="J90" s="2">
        <v>11.45</v>
      </c>
      <c r="K90" s="2" t="s">
        <v>163</v>
      </c>
      <c r="L90" s="2" t="s">
        <v>23</v>
      </c>
      <c r="M90" s="2" t="s">
        <v>2088</v>
      </c>
      <c r="N90" s="2" t="s">
        <v>114</v>
      </c>
      <c r="O90" s="2" t="s">
        <v>759</v>
      </c>
    </row>
    <row r="91" spans="1:15" x14ac:dyDescent="0.2">
      <c r="A91" s="3">
        <v>43150</v>
      </c>
      <c r="B91" s="4">
        <v>0.9862037037037038</v>
      </c>
      <c r="C91" s="2" t="s">
        <v>878</v>
      </c>
      <c r="D91" s="2" t="s">
        <v>470</v>
      </c>
      <c r="E91" s="2" t="s">
        <v>113</v>
      </c>
      <c r="F91" s="2" t="s">
        <v>21</v>
      </c>
      <c r="G91" s="2" t="s">
        <v>22</v>
      </c>
      <c r="H91" s="2">
        <v>5</v>
      </c>
      <c r="I91" s="2">
        <v>-0.35</v>
      </c>
      <c r="J91" s="2">
        <v>4.6500000000000004</v>
      </c>
      <c r="K91" s="2" t="s">
        <v>471</v>
      </c>
      <c r="L91" s="2" t="s">
        <v>23</v>
      </c>
      <c r="M91" s="2" t="s">
        <v>2089</v>
      </c>
      <c r="N91" s="2" t="s">
        <v>114</v>
      </c>
      <c r="O91" s="2" t="s">
        <v>155</v>
      </c>
    </row>
    <row r="92" spans="1:15" x14ac:dyDescent="0.2">
      <c r="A92" s="3">
        <v>43151</v>
      </c>
      <c r="B92" s="4">
        <v>0.28167824074074072</v>
      </c>
      <c r="C92" s="2" t="s">
        <v>878</v>
      </c>
      <c r="D92" s="2" t="s">
        <v>2007</v>
      </c>
      <c r="E92" s="2" t="s">
        <v>113</v>
      </c>
      <c r="F92" s="2" t="s">
        <v>21</v>
      </c>
      <c r="G92" s="2" t="s">
        <v>22</v>
      </c>
      <c r="H92" s="2">
        <v>5</v>
      </c>
      <c r="I92" s="2">
        <v>-0.35</v>
      </c>
      <c r="J92" s="2">
        <v>4.6500000000000004</v>
      </c>
      <c r="K92" s="2" t="s">
        <v>2008</v>
      </c>
      <c r="L92" s="2" t="s">
        <v>23</v>
      </c>
      <c r="M92" s="2" t="s">
        <v>2090</v>
      </c>
      <c r="N92" s="2" t="s">
        <v>114</v>
      </c>
      <c r="O92" s="2" t="s">
        <v>155</v>
      </c>
    </row>
    <row r="93" spans="1:15" x14ac:dyDescent="0.2">
      <c r="A93" s="3">
        <v>43151</v>
      </c>
      <c r="B93" s="4">
        <v>0.3832638888888889</v>
      </c>
      <c r="C93" s="2" t="s">
        <v>878</v>
      </c>
      <c r="D93" s="2" t="s">
        <v>959</v>
      </c>
      <c r="E93" s="2" t="s">
        <v>113</v>
      </c>
      <c r="F93" s="2" t="s">
        <v>21</v>
      </c>
      <c r="G93" s="2" t="s">
        <v>22</v>
      </c>
      <c r="H93" s="2">
        <v>6</v>
      </c>
      <c r="I93" s="2">
        <v>-0.37</v>
      </c>
      <c r="J93" s="2">
        <v>5.63</v>
      </c>
      <c r="K93" s="2" t="s">
        <v>960</v>
      </c>
      <c r="L93" s="2" t="s">
        <v>23</v>
      </c>
      <c r="M93" s="2" t="s">
        <v>2091</v>
      </c>
      <c r="N93" s="2" t="s">
        <v>114</v>
      </c>
      <c r="O93" s="2" t="s">
        <v>759</v>
      </c>
    </row>
    <row r="94" spans="1:15" x14ac:dyDescent="0.2">
      <c r="A94" s="3">
        <v>43151</v>
      </c>
      <c r="B94" s="4">
        <v>0.70785879629629633</v>
      </c>
      <c r="C94" s="2" t="s">
        <v>878</v>
      </c>
      <c r="D94" s="2" t="s">
        <v>73</v>
      </c>
      <c r="E94" s="2" t="s">
        <v>113</v>
      </c>
      <c r="F94" s="2" t="s">
        <v>21</v>
      </c>
      <c r="G94" s="2" t="s">
        <v>22</v>
      </c>
      <c r="H94" s="2">
        <v>6</v>
      </c>
      <c r="I94" s="2">
        <v>-0.37</v>
      </c>
      <c r="J94" s="2">
        <v>5.63</v>
      </c>
      <c r="K94" s="2" t="s">
        <v>74</v>
      </c>
      <c r="L94" s="2" t="s">
        <v>23</v>
      </c>
      <c r="M94" s="2" t="s">
        <v>2092</v>
      </c>
      <c r="N94" s="2" t="s">
        <v>114</v>
      </c>
      <c r="O94" s="2" t="s">
        <v>759</v>
      </c>
    </row>
    <row r="95" spans="1:15" x14ac:dyDescent="0.2">
      <c r="A95" s="3">
        <v>43151</v>
      </c>
      <c r="B95" s="4">
        <v>0.7691782407407407</v>
      </c>
      <c r="C95" s="2" t="s">
        <v>878</v>
      </c>
      <c r="D95" s="2" t="s">
        <v>625</v>
      </c>
      <c r="E95" s="2" t="s">
        <v>113</v>
      </c>
      <c r="F95" s="2" t="s">
        <v>21</v>
      </c>
      <c r="G95" s="2" t="s">
        <v>22</v>
      </c>
      <c r="H95" s="2">
        <v>6</v>
      </c>
      <c r="I95" s="2">
        <v>-0.37</v>
      </c>
      <c r="J95" s="2">
        <v>5.63</v>
      </c>
      <c r="K95" s="2" t="s">
        <v>626</v>
      </c>
      <c r="L95" s="2" t="s">
        <v>23</v>
      </c>
      <c r="M95" s="2" t="s">
        <v>2093</v>
      </c>
      <c r="N95" s="2" t="s">
        <v>114</v>
      </c>
      <c r="O95" s="2" t="s">
        <v>759</v>
      </c>
    </row>
    <row r="96" spans="1:15" x14ac:dyDescent="0.2">
      <c r="A96" s="3">
        <v>43151</v>
      </c>
      <c r="B96" s="4">
        <v>0.79681712962962958</v>
      </c>
      <c r="C96" s="2" t="s">
        <v>878</v>
      </c>
      <c r="D96" s="2" t="s">
        <v>1950</v>
      </c>
      <c r="E96" s="2" t="s">
        <v>113</v>
      </c>
      <c r="F96" s="2" t="s">
        <v>21</v>
      </c>
      <c r="G96" s="2" t="s">
        <v>22</v>
      </c>
      <c r="H96" s="2">
        <v>4.5</v>
      </c>
      <c r="I96" s="2">
        <v>-0.33</v>
      </c>
      <c r="J96" s="2">
        <v>4.17</v>
      </c>
      <c r="K96" s="2" t="s">
        <v>1948</v>
      </c>
      <c r="L96" s="2" t="s">
        <v>23</v>
      </c>
      <c r="M96" s="2" t="s">
        <v>2094</v>
      </c>
      <c r="N96" s="2" t="s">
        <v>114</v>
      </c>
      <c r="O96" s="2" t="s">
        <v>747</v>
      </c>
    </row>
    <row r="97" spans="1:15" x14ac:dyDescent="0.2">
      <c r="A97" s="3">
        <v>43151</v>
      </c>
      <c r="B97" s="4">
        <v>0.7971759259259259</v>
      </c>
      <c r="C97" s="2" t="s">
        <v>878</v>
      </c>
      <c r="D97" s="2" t="s">
        <v>35</v>
      </c>
      <c r="E97" s="2" t="s">
        <v>113</v>
      </c>
      <c r="F97" s="2" t="s">
        <v>21</v>
      </c>
      <c r="G97" s="2" t="s">
        <v>22</v>
      </c>
      <c r="H97" s="2">
        <v>9</v>
      </c>
      <c r="I97" s="2">
        <v>-0.46</v>
      </c>
      <c r="J97" s="2">
        <v>8.5399999999999991</v>
      </c>
      <c r="K97" s="2" t="s">
        <v>36</v>
      </c>
      <c r="L97" s="2" t="s">
        <v>23</v>
      </c>
      <c r="M97" s="2" t="s">
        <v>2095</v>
      </c>
      <c r="N97" s="2" t="s">
        <v>114</v>
      </c>
      <c r="O97" s="2" t="s">
        <v>747</v>
      </c>
    </row>
    <row r="98" spans="1:15" x14ac:dyDescent="0.2">
      <c r="A98" s="3">
        <v>43151</v>
      </c>
      <c r="B98" s="4">
        <v>0.9446296296296296</v>
      </c>
      <c r="C98" s="2" t="s">
        <v>878</v>
      </c>
      <c r="D98" s="2" t="s">
        <v>752</v>
      </c>
      <c r="E98" s="2" t="s">
        <v>113</v>
      </c>
      <c r="F98" s="2" t="s">
        <v>21</v>
      </c>
      <c r="G98" s="2" t="s">
        <v>22</v>
      </c>
      <c r="H98" s="2">
        <v>10</v>
      </c>
      <c r="I98" s="2">
        <v>-0.49</v>
      </c>
      <c r="J98" s="2">
        <v>9.51</v>
      </c>
      <c r="K98" s="2" t="s">
        <v>753</v>
      </c>
      <c r="L98" s="2" t="s">
        <v>23</v>
      </c>
      <c r="M98" s="2" t="s">
        <v>2096</v>
      </c>
      <c r="N98" s="2" t="s">
        <v>114</v>
      </c>
      <c r="O98" s="2" t="s">
        <v>750</v>
      </c>
    </row>
    <row r="99" spans="1:15" x14ac:dyDescent="0.2">
      <c r="A99" s="3">
        <v>43152</v>
      </c>
      <c r="B99" s="4">
        <v>2.5833333333333333E-2</v>
      </c>
      <c r="C99" s="2" t="s">
        <v>878</v>
      </c>
      <c r="D99" s="2" t="s">
        <v>1340</v>
      </c>
      <c r="E99" s="2" t="s">
        <v>113</v>
      </c>
      <c r="F99" s="2" t="s">
        <v>21</v>
      </c>
      <c r="G99" s="2" t="s">
        <v>22</v>
      </c>
      <c r="H99" s="2">
        <v>5</v>
      </c>
      <c r="I99" s="2">
        <v>-0.35</v>
      </c>
      <c r="J99" s="2">
        <v>4.6500000000000004</v>
      </c>
      <c r="K99" s="2" t="s">
        <v>1341</v>
      </c>
      <c r="L99" s="2" t="s">
        <v>23</v>
      </c>
      <c r="M99" s="2" t="s">
        <v>2097</v>
      </c>
      <c r="N99" s="2" t="s">
        <v>114</v>
      </c>
      <c r="O99" s="2" t="s">
        <v>155</v>
      </c>
    </row>
    <row r="100" spans="1:15" x14ac:dyDescent="0.2">
      <c r="A100" s="3">
        <v>43152</v>
      </c>
      <c r="B100" s="4">
        <v>0.35563657407407406</v>
      </c>
      <c r="C100" s="2" t="s">
        <v>878</v>
      </c>
      <c r="D100" s="2" t="s">
        <v>35</v>
      </c>
      <c r="E100" s="2" t="s">
        <v>113</v>
      </c>
      <c r="F100" s="2" t="s">
        <v>21</v>
      </c>
      <c r="G100" s="2" t="s">
        <v>22</v>
      </c>
      <c r="H100" s="2">
        <v>5</v>
      </c>
      <c r="I100" s="2">
        <v>-0.35</v>
      </c>
      <c r="J100" s="2">
        <v>4.6500000000000004</v>
      </c>
      <c r="K100" s="2" t="s">
        <v>36</v>
      </c>
      <c r="L100" s="2" t="s">
        <v>23</v>
      </c>
      <c r="M100" s="2" t="s">
        <v>2098</v>
      </c>
      <c r="N100" s="2" t="s">
        <v>114</v>
      </c>
      <c r="O100" s="2" t="s">
        <v>750</v>
      </c>
    </row>
    <row r="101" spans="1:15" x14ac:dyDescent="0.2">
      <c r="A101" s="3">
        <v>43152</v>
      </c>
      <c r="B101" s="4">
        <v>0.40468750000000003</v>
      </c>
      <c r="C101" s="2" t="s">
        <v>878</v>
      </c>
      <c r="D101" s="2" t="s">
        <v>1509</v>
      </c>
      <c r="E101" s="2" t="s">
        <v>113</v>
      </c>
      <c r="F101" s="2" t="s">
        <v>21</v>
      </c>
      <c r="G101" s="2" t="s">
        <v>22</v>
      </c>
      <c r="H101" s="2">
        <v>35</v>
      </c>
      <c r="I101" s="2">
        <v>-1.22</v>
      </c>
      <c r="J101" s="2">
        <v>33.78</v>
      </c>
      <c r="K101" s="2" t="s">
        <v>1324</v>
      </c>
      <c r="L101" s="2" t="s">
        <v>23</v>
      </c>
      <c r="M101" s="2" t="s">
        <v>2099</v>
      </c>
      <c r="N101" s="2" t="s">
        <v>114</v>
      </c>
      <c r="O101" s="2" t="s">
        <v>1830</v>
      </c>
    </row>
    <row r="102" spans="1:15" x14ac:dyDescent="0.2">
      <c r="A102" s="3">
        <v>43152</v>
      </c>
      <c r="B102" s="4">
        <v>0.45556712962962959</v>
      </c>
      <c r="C102" s="2" t="s">
        <v>878</v>
      </c>
      <c r="D102" s="2" t="s">
        <v>2100</v>
      </c>
      <c r="E102" s="2" t="s">
        <v>113</v>
      </c>
      <c r="F102" s="2" t="s">
        <v>21</v>
      </c>
      <c r="G102" s="2" t="s">
        <v>22</v>
      </c>
      <c r="H102" s="2">
        <v>80</v>
      </c>
      <c r="I102" s="2">
        <v>-2.52</v>
      </c>
      <c r="J102" s="2">
        <v>77.48</v>
      </c>
      <c r="K102" s="2" t="s">
        <v>2101</v>
      </c>
      <c r="L102" s="2" t="s">
        <v>23</v>
      </c>
      <c r="M102" s="2" t="s">
        <v>2102</v>
      </c>
      <c r="N102" s="2" t="s">
        <v>114</v>
      </c>
      <c r="O102" s="2" t="s">
        <v>1057</v>
      </c>
    </row>
    <row r="103" spans="1:15" x14ac:dyDescent="0.2">
      <c r="A103" s="3">
        <v>43152</v>
      </c>
      <c r="B103" s="4">
        <v>0.54576388888888883</v>
      </c>
      <c r="C103" s="2" t="s">
        <v>878</v>
      </c>
      <c r="D103" s="2" t="s">
        <v>2103</v>
      </c>
      <c r="E103" s="2" t="s">
        <v>113</v>
      </c>
      <c r="F103" s="2" t="s">
        <v>21</v>
      </c>
      <c r="G103" s="2" t="s">
        <v>22</v>
      </c>
      <c r="H103" s="2">
        <v>5</v>
      </c>
      <c r="I103" s="2">
        <v>-0.35</v>
      </c>
      <c r="J103" s="2">
        <v>4.6500000000000004</v>
      </c>
      <c r="K103" s="2" t="s">
        <v>2104</v>
      </c>
      <c r="L103" s="2" t="s">
        <v>23</v>
      </c>
      <c r="M103" s="2" t="s">
        <v>2105</v>
      </c>
      <c r="N103" s="2" t="s">
        <v>114</v>
      </c>
      <c r="O103" s="2" t="s">
        <v>155</v>
      </c>
    </row>
    <row r="104" spans="1:15" x14ac:dyDescent="0.2">
      <c r="A104" s="3">
        <v>43152</v>
      </c>
      <c r="B104" s="4">
        <v>0.74668981481481478</v>
      </c>
      <c r="C104" s="2" t="s">
        <v>878</v>
      </c>
      <c r="D104" s="2" t="s">
        <v>2106</v>
      </c>
      <c r="E104" s="2" t="s">
        <v>113</v>
      </c>
      <c r="F104" s="2" t="s">
        <v>21</v>
      </c>
      <c r="G104" s="2" t="s">
        <v>22</v>
      </c>
      <c r="H104" s="2">
        <v>20</v>
      </c>
      <c r="I104" s="2">
        <v>-0.78</v>
      </c>
      <c r="J104" s="2">
        <v>19.22</v>
      </c>
      <c r="K104" s="2" t="s">
        <v>2107</v>
      </c>
      <c r="L104" s="2" t="s">
        <v>23</v>
      </c>
      <c r="M104" s="2" t="s">
        <v>2108</v>
      </c>
      <c r="N104" s="2" t="s">
        <v>24</v>
      </c>
      <c r="O104" s="2" t="s">
        <v>651</v>
      </c>
    </row>
    <row r="105" spans="1:15" x14ac:dyDescent="0.2">
      <c r="A105" s="3">
        <v>43152</v>
      </c>
      <c r="B105" s="4">
        <v>0.9274768518518518</v>
      </c>
      <c r="C105" s="2" t="s">
        <v>878</v>
      </c>
      <c r="D105" s="2" t="s">
        <v>2109</v>
      </c>
      <c r="E105" s="2" t="s">
        <v>113</v>
      </c>
      <c r="F105" s="2" t="s">
        <v>21</v>
      </c>
      <c r="G105" s="2" t="s">
        <v>22</v>
      </c>
      <c r="H105" s="2">
        <v>30</v>
      </c>
      <c r="I105" s="2">
        <v>-1.07</v>
      </c>
      <c r="J105" s="2">
        <v>28.93</v>
      </c>
      <c r="K105" s="2" t="s">
        <v>2110</v>
      </c>
      <c r="L105" s="2" t="s">
        <v>23</v>
      </c>
      <c r="M105" s="2" t="s">
        <v>2111</v>
      </c>
      <c r="N105" s="2" t="s">
        <v>24</v>
      </c>
      <c r="O105" s="2" t="s">
        <v>651</v>
      </c>
    </row>
    <row r="106" spans="1:15" x14ac:dyDescent="0.2">
      <c r="A106" s="3">
        <v>43153</v>
      </c>
      <c r="B106" s="4">
        <v>1.4814814814814814E-3</v>
      </c>
      <c r="C106" s="2" t="s">
        <v>878</v>
      </c>
      <c r="D106" s="2" t="s">
        <v>30</v>
      </c>
      <c r="E106" s="2" t="s">
        <v>113</v>
      </c>
      <c r="F106" s="2" t="s">
        <v>21</v>
      </c>
      <c r="G106" s="2" t="s">
        <v>22</v>
      </c>
      <c r="H106" s="2">
        <v>12</v>
      </c>
      <c r="I106" s="2">
        <v>-0.55000000000000004</v>
      </c>
      <c r="J106" s="2">
        <v>11.45</v>
      </c>
      <c r="K106" s="2" t="s">
        <v>31</v>
      </c>
      <c r="L106" s="2" t="s">
        <v>23</v>
      </c>
      <c r="M106" s="2" t="s">
        <v>2112</v>
      </c>
      <c r="N106" s="2" t="s">
        <v>24</v>
      </c>
      <c r="O106" s="2" t="s">
        <v>759</v>
      </c>
    </row>
    <row r="107" spans="1:15" x14ac:dyDescent="0.2">
      <c r="A107" s="3">
        <v>43153</v>
      </c>
      <c r="B107" s="4">
        <v>0.51256944444444441</v>
      </c>
      <c r="C107" s="2" t="s">
        <v>878</v>
      </c>
      <c r="D107" s="2" t="s">
        <v>1972</v>
      </c>
      <c r="E107" s="2" t="s">
        <v>113</v>
      </c>
      <c r="F107" s="2" t="s">
        <v>21</v>
      </c>
      <c r="G107" s="2" t="s">
        <v>22</v>
      </c>
      <c r="H107" s="2">
        <v>5</v>
      </c>
      <c r="I107" s="2">
        <v>-0.35</v>
      </c>
      <c r="J107" s="2">
        <v>4.6500000000000004</v>
      </c>
      <c r="K107" s="2" t="s">
        <v>1973</v>
      </c>
      <c r="L107" s="2" t="s">
        <v>23</v>
      </c>
      <c r="M107" s="2" t="s">
        <v>2113</v>
      </c>
      <c r="N107" s="2" t="s">
        <v>114</v>
      </c>
      <c r="O107" s="2" t="s">
        <v>155</v>
      </c>
    </row>
    <row r="108" spans="1:15" x14ac:dyDescent="0.2">
      <c r="A108" s="3">
        <v>43153</v>
      </c>
      <c r="B108" s="4">
        <v>0.85868055555555556</v>
      </c>
      <c r="C108" s="2" t="s">
        <v>878</v>
      </c>
      <c r="D108" s="2" t="s">
        <v>1112</v>
      </c>
      <c r="E108" s="2" t="s">
        <v>113</v>
      </c>
      <c r="F108" s="2" t="s">
        <v>21</v>
      </c>
      <c r="G108" s="2" t="s">
        <v>22</v>
      </c>
      <c r="H108" s="2">
        <v>9</v>
      </c>
      <c r="I108" s="2">
        <v>-0.46</v>
      </c>
      <c r="J108" s="2">
        <v>8.5399999999999991</v>
      </c>
      <c r="K108" s="2" t="s">
        <v>1113</v>
      </c>
      <c r="L108" s="2" t="s">
        <v>23</v>
      </c>
      <c r="M108" s="2" t="s">
        <v>2114</v>
      </c>
      <c r="N108" s="2" t="s">
        <v>114</v>
      </c>
      <c r="O108" s="2" t="s">
        <v>747</v>
      </c>
    </row>
    <row r="109" spans="1:15" x14ac:dyDescent="0.2">
      <c r="A109" s="3">
        <v>43153</v>
      </c>
      <c r="B109" s="4">
        <v>0.86197916666666663</v>
      </c>
      <c r="C109" s="2" t="s">
        <v>878</v>
      </c>
      <c r="D109" s="2" t="s">
        <v>1995</v>
      </c>
      <c r="E109" s="2" t="s">
        <v>113</v>
      </c>
      <c r="F109" s="2" t="s">
        <v>21</v>
      </c>
      <c r="G109" s="2" t="s">
        <v>22</v>
      </c>
      <c r="H109" s="2">
        <v>10</v>
      </c>
      <c r="I109" s="2">
        <v>-0.49</v>
      </c>
      <c r="J109" s="2">
        <v>9.51</v>
      </c>
      <c r="K109" s="2" t="s">
        <v>1996</v>
      </c>
      <c r="L109" s="2" t="s">
        <v>23</v>
      </c>
      <c r="M109" s="2" t="s">
        <v>2115</v>
      </c>
      <c r="N109" s="2" t="s">
        <v>114</v>
      </c>
      <c r="O109" s="2" t="s">
        <v>155</v>
      </c>
    </row>
    <row r="110" spans="1:15" x14ac:dyDescent="0.2">
      <c r="A110" s="3">
        <v>43155</v>
      </c>
      <c r="B110" s="4">
        <v>0.66446759259259258</v>
      </c>
      <c r="C110" s="2" t="s">
        <v>878</v>
      </c>
      <c r="D110" s="2" t="s">
        <v>450</v>
      </c>
      <c r="E110" s="2" t="s">
        <v>113</v>
      </c>
      <c r="F110" s="2" t="s">
        <v>21</v>
      </c>
      <c r="G110" s="2" t="s">
        <v>22</v>
      </c>
      <c r="H110" s="2">
        <v>4.5</v>
      </c>
      <c r="I110" s="2">
        <v>-0.33</v>
      </c>
      <c r="J110" s="2">
        <v>4.17</v>
      </c>
      <c r="K110" s="2" t="s">
        <v>451</v>
      </c>
      <c r="L110" s="2" t="s">
        <v>23</v>
      </c>
      <c r="M110" s="2" t="s">
        <v>2116</v>
      </c>
      <c r="N110" s="2" t="s">
        <v>114</v>
      </c>
      <c r="O110" s="2" t="s">
        <v>747</v>
      </c>
    </row>
    <row r="111" spans="1:15" x14ac:dyDescent="0.2">
      <c r="A111" s="3">
        <v>43155</v>
      </c>
      <c r="B111" s="4">
        <v>0.92085648148148147</v>
      </c>
      <c r="C111" s="2" t="s">
        <v>878</v>
      </c>
      <c r="D111" s="2" t="s">
        <v>537</v>
      </c>
      <c r="E111" s="2" t="s">
        <v>113</v>
      </c>
      <c r="F111" s="2" t="s">
        <v>21</v>
      </c>
      <c r="G111" s="2" t="s">
        <v>22</v>
      </c>
      <c r="H111" s="2">
        <v>9</v>
      </c>
      <c r="I111" s="2">
        <v>-0.46</v>
      </c>
      <c r="J111" s="2">
        <v>8.5399999999999991</v>
      </c>
      <c r="K111" s="2" t="s">
        <v>538</v>
      </c>
      <c r="L111" s="2" t="s">
        <v>23</v>
      </c>
      <c r="M111" s="2" t="s">
        <v>2117</v>
      </c>
      <c r="N111" s="2" t="s">
        <v>114</v>
      </c>
      <c r="O111" s="2" t="s">
        <v>747</v>
      </c>
    </row>
    <row r="112" spans="1:15" x14ac:dyDescent="0.2">
      <c r="A112" s="3">
        <v>43156</v>
      </c>
      <c r="B112" s="4">
        <v>0.47350694444444441</v>
      </c>
      <c r="C112" s="2" t="s">
        <v>878</v>
      </c>
      <c r="D112" s="2" t="s">
        <v>2118</v>
      </c>
      <c r="E112" s="2" t="s">
        <v>113</v>
      </c>
      <c r="F112" s="2" t="s">
        <v>21</v>
      </c>
      <c r="G112" s="2" t="s">
        <v>22</v>
      </c>
      <c r="H112" s="2">
        <v>5</v>
      </c>
      <c r="I112" s="2">
        <v>-0.35</v>
      </c>
      <c r="J112" s="2">
        <v>4.6500000000000004</v>
      </c>
      <c r="K112" s="2" t="s">
        <v>2119</v>
      </c>
      <c r="L112" s="2" t="s">
        <v>23</v>
      </c>
      <c r="M112" s="2" t="s">
        <v>2120</v>
      </c>
      <c r="N112" s="2" t="s">
        <v>114</v>
      </c>
      <c r="O112" s="2" t="s">
        <v>155</v>
      </c>
    </row>
    <row r="113" spans="1:15" x14ac:dyDescent="0.2">
      <c r="A113" s="3">
        <v>43156</v>
      </c>
      <c r="B113" s="4">
        <v>0.49314814814814811</v>
      </c>
      <c r="C113" s="2" t="s">
        <v>878</v>
      </c>
      <c r="D113" s="2" t="s">
        <v>1966</v>
      </c>
      <c r="E113" s="2" t="s">
        <v>113</v>
      </c>
      <c r="F113" s="2" t="s">
        <v>21</v>
      </c>
      <c r="G113" s="2" t="s">
        <v>22</v>
      </c>
      <c r="H113" s="2">
        <v>5</v>
      </c>
      <c r="I113" s="2">
        <v>-0.35</v>
      </c>
      <c r="J113" s="2">
        <v>4.6500000000000004</v>
      </c>
      <c r="K113" s="2" t="s">
        <v>1967</v>
      </c>
      <c r="L113" s="2" t="s">
        <v>23</v>
      </c>
      <c r="M113" s="2" t="s">
        <v>2121</v>
      </c>
      <c r="N113" s="2" t="s">
        <v>114</v>
      </c>
      <c r="O113" s="2" t="s">
        <v>155</v>
      </c>
    </row>
    <row r="114" spans="1:15" x14ac:dyDescent="0.2">
      <c r="A114" s="3">
        <v>43156</v>
      </c>
      <c r="B114" s="4">
        <v>0.69769675925925922</v>
      </c>
      <c r="C114" s="2" t="s">
        <v>878</v>
      </c>
      <c r="D114" s="2" t="s">
        <v>647</v>
      </c>
      <c r="E114" s="2" t="s">
        <v>113</v>
      </c>
      <c r="F114" s="2" t="s">
        <v>21</v>
      </c>
      <c r="G114" s="2" t="s">
        <v>22</v>
      </c>
      <c r="H114" s="2">
        <v>6</v>
      </c>
      <c r="I114" s="2">
        <v>-0.37</v>
      </c>
      <c r="J114" s="2">
        <v>5.63</v>
      </c>
      <c r="K114" s="2" t="s">
        <v>648</v>
      </c>
      <c r="L114" s="2" t="s">
        <v>23</v>
      </c>
      <c r="M114" s="2" t="s">
        <v>2122</v>
      </c>
      <c r="N114" s="2" t="s">
        <v>24</v>
      </c>
      <c r="O114" s="2" t="s">
        <v>759</v>
      </c>
    </row>
    <row r="115" spans="1:15" x14ac:dyDescent="0.2">
      <c r="A115" s="3">
        <v>43157</v>
      </c>
      <c r="B115" s="4">
        <v>0.35119212962962965</v>
      </c>
      <c r="C115" s="2" t="s">
        <v>878</v>
      </c>
      <c r="D115" s="2" t="s">
        <v>692</v>
      </c>
      <c r="E115" s="2" t="s">
        <v>113</v>
      </c>
      <c r="F115" s="2" t="s">
        <v>21</v>
      </c>
      <c r="G115" s="2" t="s">
        <v>22</v>
      </c>
      <c r="H115" s="2">
        <v>10</v>
      </c>
      <c r="I115" s="2">
        <v>-0.49</v>
      </c>
      <c r="J115" s="2">
        <v>9.51</v>
      </c>
      <c r="K115" s="2" t="s">
        <v>693</v>
      </c>
      <c r="L115" s="2" t="s">
        <v>23</v>
      </c>
      <c r="M115" s="2" t="s">
        <v>2123</v>
      </c>
      <c r="N115" s="2" t="s">
        <v>114</v>
      </c>
      <c r="O115" s="2" t="s">
        <v>750</v>
      </c>
    </row>
    <row r="116" spans="1:15" x14ac:dyDescent="0.2">
      <c r="A116" s="3">
        <v>43157</v>
      </c>
      <c r="B116" s="4">
        <v>0.42283564814814811</v>
      </c>
      <c r="C116" s="2" t="s">
        <v>878</v>
      </c>
      <c r="D116" s="2" t="s">
        <v>882</v>
      </c>
      <c r="E116" s="2" t="s">
        <v>113</v>
      </c>
      <c r="F116" s="2" t="s">
        <v>21</v>
      </c>
      <c r="G116" s="2" t="s">
        <v>22</v>
      </c>
      <c r="H116" s="2">
        <v>5</v>
      </c>
      <c r="I116" s="2">
        <v>-0.35</v>
      </c>
      <c r="J116" s="2">
        <v>4.6500000000000004</v>
      </c>
      <c r="K116" s="2" t="s">
        <v>883</v>
      </c>
      <c r="L116" s="2" t="s">
        <v>23</v>
      </c>
      <c r="M116" s="2" t="s">
        <v>2124</v>
      </c>
      <c r="N116" s="2" t="s">
        <v>114</v>
      </c>
      <c r="O116" s="2" t="s">
        <v>750</v>
      </c>
    </row>
    <row r="117" spans="1:15" x14ac:dyDescent="0.2">
      <c r="A117" s="3">
        <v>43157</v>
      </c>
      <c r="B117" s="4">
        <v>0.48016203703703703</v>
      </c>
      <c r="C117" s="2" t="s">
        <v>878</v>
      </c>
      <c r="D117" s="2" t="s">
        <v>802</v>
      </c>
      <c r="E117" s="2" t="s">
        <v>113</v>
      </c>
      <c r="F117" s="2" t="s">
        <v>21</v>
      </c>
      <c r="G117" s="2" t="s">
        <v>22</v>
      </c>
      <c r="H117" s="2">
        <v>5</v>
      </c>
      <c r="I117" s="2">
        <v>-0.35</v>
      </c>
      <c r="J117" s="2">
        <v>4.6500000000000004</v>
      </c>
      <c r="K117" s="2" t="s">
        <v>803</v>
      </c>
      <c r="L117" s="2" t="s">
        <v>23</v>
      </c>
      <c r="M117" s="2" t="s">
        <v>2125</v>
      </c>
      <c r="N117" s="2" t="s">
        <v>114</v>
      </c>
      <c r="O117" s="2" t="s">
        <v>155</v>
      </c>
    </row>
    <row r="118" spans="1:15" x14ac:dyDescent="0.2">
      <c r="A118" s="3">
        <v>43157</v>
      </c>
      <c r="B118" s="4">
        <v>0.68059027777777781</v>
      </c>
      <c r="C118" s="2" t="s">
        <v>878</v>
      </c>
      <c r="D118" s="2" t="s">
        <v>170</v>
      </c>
      <c r="E118" s="2" t="s">
        <v>113</v>
      </c>
      <c r="F118" s="2" t="s">
        <v>21</v>
      </c>
      <c r="G118" s="2" t="s">
        <v>22</v>
      </c>
      <c r="H118" s="2">
        <v>15</v>
      </c>
      <c r="I118" s="2">
        <v>-0.64</v>
      </c>
      <c r="J118" s="2">
        <v>14.36</v>
      </c>
      <c r="K118" s="2" t="s">
        <v>171</v>
      </c>
      <c r="L118" s="2" t="s">
        <v>23</v>
      </c>
      <c r="M118" s="2" t="s">
        <v>2126</v>
      </c>
      <c r="N118" s="2" t="s">
        <v>114</v>
      </c>
      <c r="O118" s="2" t="s">
        <v>155</v>
      </c>
    </row>
    <row r="119" spans="1:15" x14ac:dyDescent="0.2">
      <c r="A119" s="3">
        <v>43157</v>
      </c>
      <c r="B119" s="4">
        <v>0.70310185185185192</v>
      </c>
      <c r="C119" s="2" t="s">
        <v>878</v>
      </c>
      <c r="D119" s="2" t="s">
        <v>537</v>
      </c>
      <c r="E119" s="2" t="s">
        <v>113</v>
      </c>
      <c r="F119" s="2" t="s">
        <v>21</v>
      </c>
      <c r="G119" s="2" t="s">
        <v>22</v>
      </c>
      <c r="H119" s="2">
        <v>5</v>
      </c>
      <c r="I119" s="2">
        <v>-0.35</v>
      </c>
      <c r="J119" s="2">
        <v>4.6500000000000004</v>
      </c>
      <c r="K119" s="2" t="s">
        <v>538</v>
      </c>
      <c r="L119" s="2" t="s">
        <v>23</v>
      </c>
      <c r="M119" s="2" t="s">
        <v>2127</v>
      </c>
      <c r="N119" s="2" t="s">
        <v>114</v>
      </c>
      <c r="O119" s="2" t="s">
        <v>155</v>
      </c>
    </row>
    <row r="120" spans="1:15" x14ac:dyDescent="0.2">
      <c r="A120" s="3">
        <v>43157</v>
      </c>
      <c r="B120" s="4">
        <v>0.84900462962962964</v>
      </c>
      <c r="C120" s="2" t="s">
        <v>878</v>
      </c>
      <c r="D120" s="2" t="s">
        <v>162</v>
      </c>
      <c r="E120" s="2" t="s">
        <v>113</v>
      </c>
      <c r="F120" s="2" t="s">
        <v>21</v>
      </c>
      <c r="G120" s="2" t="s">
        <v>22</v>
      </c>
      <c r="H120" s="2">
        <v>12</v>
      </c>
      <c r="I120" s="2">
        <v>-0.55000000000000004</v>
      </c>
      <c r="J120" s="2">
        <v>11.45</v>
      </c>
      <c r="K120" s="2" t="s">
        <v>163</v>
      </c>
      <c r="L120" s="2" t="s">
        <v>23</v>
      </c>
      <c r="M120" s="2" t="s">
        <v>2128</v>
      </c>
      <c r="N120" s="2" t="s">
        <v>114</v>
      </c>
      <c r="O120" s="2" t="s">
        <v>759</v>
      </c>
    </row>
    <row r="121" spans="1:15" x14ac:dyDescent="0.2">
      <c r="A121" s="3">
        <v>43157</v>
      </c>
      <c r="B121" s="4">
        <v>0.99332175925925925</v>
      </c>
      <c r="C121" s="2" t="s">
        <v>878</v>
      </c>
      <c r="D121" s="2" t="s">
        <v>787</v>
      </c>
      <c r="E121" s="2" t="s">
        <v>113</v>
      </c>
      <c r="F121" s="2" t="s">
        <v>21</v>
      </c>
      <c r="G121" s="2" t="s">
        <v>22</v>
      </c>
      <c r="H121" s="2">
        <v>12</v>
      </c>
      <c r="I121" s="2">
        <v>-0.55000000000000004</v>
      </c>
      <c r="J121" s="2">
        <v>11.45</v>
      </c>
      <c r="K121" s="2" t="s">
        <v>904</v>
      </c>
      <c r="L121" s="2" t="s">
        <v>23</v>
      </c>
      <c r="M121" s="2" t="s">
        <v>2129</v>
      </c>
      <c r="N121" s="2" t="s">
        <v>114</v>
      </c>
      <c r="O121" s="2" t="s">
        <v>759</v>
      </c>
    </row>
    <row r="122" spans="1:15" x14ac:dyDescent="0.2">
      <c r="A122" s="3">
        <v>43158</v>
      </c>
      <c r="B122" s="4">
        <v>0.31377314814814816</v>
      </c>
      <c r="C122" s="2" t="s">
        <v>878</v>
      </c>
      <c r="D122" s="2" t="s">
        <v>2019</v>
      </c>
      <c r="E122" s="2" t="s">
        <v>113</v>
      </c>
      <c r="F122" s="2" t="s">
        <v>21</v>
      </c>
      <c r="G122" s="2" t="s">
        <v>22</v>
      </c>
      <c r="H122" s="2">
        <v>5</v>
      </c>
      <c r="I122" s="2">
        <v>-0.35</v>
      </c>
      <c r="J122" s="2">
        <v>4.6500000000000004</v>
      </c>
      <c r="K122" s="2" t="s">
        <v>2020</v>
      </c>
      <c r="L122" s="2" t="s">
        <v>23</v>
      </c>
      <c r="M122" s="2" t="s">
        <v>2130</v>
      </c>
      <c r="N122" s="2" t="s">
        <v>114</v>
      </c>
      <c r="O122" s="2" t="s">
        <v>155</v>
      </c>
    </row>
    <row r="123" spans="1:15" x14ac:dyDescent="0.2">
      <c r="A123" s="3">
        <v>43158</v>
      </c>
      <c r="B123" s="4">
        <v>0.44079861111111113</v>
      </c>
      <c r="C123" s="2" t="s">
        <v>878</v>
      </c>
      <c r="D123" s="2" t="s">
        <v>1950</v>
      </c>
      <c r="E123" s="2" t="s">
        <v>113</v>
      </c>
      <c r="F123" s="2" t="s">
        <v>21</v>
      </c>
      <c r="G123" s="2" t="s">
        <v>22</v>
      </c>
      <c r="H123" s="2">
        <v>5</v>
      </c>
      <c r="I123" s="2">
        <v>-0.35</v>
      </c>
      <c r="J123" s="2">
        <v>4.6500000000000004</v>
      </c>
      <c r="K123" s="2" t="s">
        <v>1948</v>
      </c>
      <c r="L123" s="2" t="s">
        <v>23</v>
      </c>
      <c r="M123" s="2" t="s">
        <v>2131</v>
      </c>
      <c r="N123" s="2" t="s">
        <v>114</v>
      </c>
      <c r="O123" s="2" t="s">
        <v>155</v>
      </c>
    </row>
    <row r="124" spans="1:15" x14ac:dyDescent="0.2">
      <c r="A124" s="3">
        <v>43158</v>
      </c>
      <c r="B124" s="4">
        <v>0.50894675925925925</v>
      </c>
      <c r="C124" s="2" t="s">
        <v>878</v>
      </c>
      <c r="D124" s="2" t="s">
        <v>39</v>
      </c>
      <c r="E124" s="2" t="s">
        <v>113</v>
      </c>
      <c r="F124" s="2" t="s">
        <v>21</v>
      </c>
      <c r="G124" s="2" t="s">
        <v>22</v>
      </c>
      <c r="H124" s="2">
        <v>80</v>
      </c>
      <c r="I124" s="2">
        <v>-2.52</v>
      </c>
      <c r="J124" s="2">
        <v>77.48</v>
      </c>
      <c r="K124" s="2" t="s">
        <v>40</v>
      </c>
      <c r="L124" s="2" t="s">
        <v>23</v>
      </c>
      <c r="M124" s="2" t="s">
        <v>2132</v>
      </c>
      <c r="N124" s="2" t="s">
        <v>114</v>
      </c>
      <c r="O124" s="2" t="s">
        <v>1057</v>
      </c>
    </row>
    <row r="125" spans="1:15" x14ac:dyDescent="0.2">
      <c r="A125" s="3">
        <v>43158</v>
      </c>
      <c r="B125" s="4">
        <v>0.67685185185185182</v>
      </c>
      <c r="C125" s="2" t="s">
        <v>878</v>
      </c>
      <c r="D125" s="2" t="s">
        <v>2133</v>
      </c>
      <c r="E125" s="2" t="s">
        <v>113</v>
      </c>
      <c r="F125" s="2" t="s">
        <v>21</v>
      </c>
      <c r="G125" s="2" t="s">
        <v>22</v>
      </c>
      <c r="H125" s="2">
        <v>13</v>
      </c>
      <c r="I125" s="2">
        <v>-0.57999999999999996</v>
      </c>
      <c r="J125" s="2">
        <v>12.42</v>
      </c>
      <c r="K125" s="2" t="s">
        <v>2134</v>
      </c>
      <c r="L125" s="2" t="s">
        <v>23</v>
      </c>
      <c r="M125" s="2" t="s">
        <v>2135</v>
      </c>
      <c r="N125" s="2" t="s">
        <v>24</v>
      </c>
      <c r="O125" s="2" t="s">
        <v>1833</v>
      </c>
    </row>
    <row r="126" spans="1:15" x14ac:dyDescent="0.2">
      <c r="A126" s="3">
        <v>43158</v>
      </c>
      <c r="B126" s="4">
        <v>0.72940972222222233</v>
      </c>
      <c r="C126" s="2" t="s">
        <v>878</v>
      </c>
      <c r="D126" s="2" t="s">
        <v>150</v>
      </c>
      <c r="E126" s="2" t="s">
        <v>113</v>
      </c>
      <c r="F126" s="2" t="s">
        <v>21</v>
      </c>
      <c r="G126" s="2" t="s">
        <v>22</v>
      </c>
      <c r="H126" s="2">
        <v>10</v>
      </c>
      <c r="I126" s="2">
        <v>-0.49</v>
      </c>
      <c r="J126" s="2">
        <v>9.51</v>
      </c>
      <c r="K126" s="2" t="s">
        <v>151</v>
      </c>
      <c r="L126" s="2" t="s">
        <v>23</v>
      </c>
      <c r="M126" s="2" t="s">
        <v>2136</v>
      </c>
      <c r="N126" s="2" t="s">
        <v>114</v>
      </c>
      <c r="O126" s="2" t="s">
        <v>750</v>
      </c>
    </row>
    <row r="127" spans="1:15" x14ac:dyDescent="0.2">
      <c r="A127" s="3">
        <v>43158</v>
      </c>
      <c r="B127" s="4">
        <v>0.79565972222222225</v>
      </c>
      <c r="C127" s="2" t="s">
        <v>878</v>
      </c>
      <c r="D127" s="2" t="s">
        <v>625</v>
      </c>
      <c r="E127" s="2" t="s">
        <v>113</v>
      </c>
      <c r="F127" s="2" t="s">
        <v>21</v>
      </c>
      <c r="G127" s="2" t="s">
        <v>22</v>
      </c>
      <c r="H127" s="2">
        <v>6</v>
      </c>
      <c r="I127" s="2">
        <v>-0.37</v>
      </c>
      <c r="J127" s="2">
        <v>5.63</v>
      </c>
      <c r="K127" s="2" t="s">
        <v>626</v>
      </c>
      <c r="L127" s="2" t="s">
        <v>23</v>
      </c>
      <c r="M127" s="2" t="s">
        <v>2137</v>
      </c>
      <c r="N127" s="2" t="s">
        <v>114</v>
      </c>
      <c r="O127" s="2" t="s">
        <v>759</v>
      </c>
    </row>
    <row r="128" spans="1:15" x14ac:dyDescent="0.2">
      <c r="A128" s="3">
        <v>43158</v>
      </c>
      <c r="B128" s="4">
        <v>0.80924768518518519</v>
      </c>
      <c r="C128" s="2" t="s">
        <v>878</v>
      </c>
      <c r="D128" s="2" t="s">
        <v>1950</v>
      </c>
      <c r="E128" s="2" t="s">
        <v>113</v>
      </c>
      <c r="F128" s="2" t="s">
        <v>21</v>
      </c>
      <c r="G128" s="2" t="s">
        <v>22</v>
      </c>
      <c r="H128" s="2">
        <v>4.5</v>
      </c>
      <c r="I128" s="2">
        <v>-0.33</v>
      </c>
      <c r="J128" s="2">
        <v>4.17</v>
      </c>
      <c r="K128" s="2" t="s">
        <v>1948</v>
      </c>
      <c r="L128" s="2" t="s">
        <v>23</v>
      </c>
      <c r="M128" s="2">
        <v>2.95053428137593E+16</v>
      </c>
      <c r="N128" s="2" t="s">
        <v>114</v>
      </c>
      <c r="O128" s="2" t="s">
        <v>747</v>
      </c>
    </row>
    <row r="129" spans="1:15" x14ac:dyDescent="0.2">
      <c r="A129" s="3">
        <v>43158</v>
      </c>
      <c r="B129" s="4">
        <v>0.83454861111111101</v>
      </c>
      <c r="C129" s="2" t="s">
        <v>878</v>
      </c>
      <c r="D129" s="2" t="s">
        <v>35</v>
      </c>
      <c r="E129" s="2" t="s">
        <v>113</v>
      </c>
      <c r="F129" s="2" t="s">
        <v>21</v>
      </c>
      <c r="G129" s="2" t="s">
        <v>22</v>
      </c>
      <c r="H129" s="2">
        <v>15</v>
      </c>
      <c r="I129" s="2">
        <v>-0.64</v>
      </c>
      <c r="J129" s="2">
        <v>14.36</v>
      </c>
      <c r="K129" s="2" t="s">
        <v>36</v>
      </c>
      <c r="L129" s="2" t="s">
        <v>23</v>
      </c>
      <c r="M129" s="2" t="s">
        <v>2138</v>
      </c>
      <c r="N129" s="2" t="s">
        <v>114</v>
      </c>
      <c r="O129" s="2" t="s">
        <v>750</v>
      </c>
    </row>
    <row r="130" spans="1:15" x14ac:dyDescent="0.2">
      <c r="A130" s="3">
        <v>43158</v>
      </c>
      <c r="B130" s="4">
        <v>0.84013888888888888</v>
      </c>
      <c r="C130" s="2" t="s">
        <v>878</v>
      </c>
      <c r="D130" s="2" t="s">
        <v>752</v>
      </c>
      <c r="E130" s="2" t="s">
        <v>113</v>
      </c>
      <c r="F130" s="2" t="s">
        <v>21</v>
      </c>
      <c r="G130" s="2" t="s">
        <v>22</v>
      </c>
      <c r="H130" s="2">
        <v>10</v>
      </c>
      <c r="I130" s="2">
        <v>-0.49</v>
      </c>
      <c r="J130" s="2">
        <v>9.51</v>
      </c>
      <c r="K130" s="2" t="s">
        <v>753</v>
      </c>
      <c r="L130" s="2" t="s">
        <v>23</v>
      </c>
      <c r="M130" s="2" t="s">
        <v>2139</v>
      </c>
      <c r="N130" s="2" t="s">
        <v>114</v>
      </c>
      <c r="O130" s="2" t="s">
        <v>750</v>
      </c>
    </row>
    <row r="131" spans="1:15" x14ac:dyDescent="0.2">
      <c r="A131" s="3">
        <v>43158</v>
      </c>
      <c r="B131" s="4">
        <v>0.96537037037037043</v>
      </c>
      <c r="C131" s="2" t="s">
        <v>878</v>
      </c>
      <c r="D131" s="2" t="s">
        <v>692</v>
      </c>
      <c r="E131" s="2" t="s">
        <v>113</v>
      </c>
      <c r="F131" s="2" t="s">
        <v>21</v>
      </c>
      <c r="G131" s="2" t="s">
        <v>22</v>
      </c>
      <c r="H131" s="2">
        <v>10</v>
      </c>
      <c r="I131" s="2">
        <v>-0.49</v>
      </c>
      <c r="J131" s="2">
        <v>9.51</v>
      </c>
      <c r="K131" s="2" t="s">
        <v>693</v>
      </c>
      <c r="L131" s="2" t="s">
        <v>23</v>
      </c>
      <c r="M131" s="2" t="s">
        <v>2140</v>
      </c>
      <c r="N131" s="2" t="s">
        <v>114</v>
      </c>
      <c r="O131" s="2" t="s">
        <v>750</v>
      </c>
    </row>
    <row r="132" spans="1:15" x14ac:dyDescent="0.2">
      <c r="A132" s="3">
        <v>43159</v>
      </c>
      <c r="B132" s="4">
        <v>0.37962962962962959</v>
      </c>
      <c r="C132" s="2" t="s">
        <v>878</v>
      </c>
      <c r="D132" s="2" t="s">
        <v>2007</v>
      </c>
      <c r="E132" s="2" t="s">
        <v>113</v>
      </c>
      <c r="F132" s="2" t="s">
        <v>21</v>
      </c>
      <c r="G132" s="2" t="s">
        <v>22</v>
      </c>
      <c r="H132" s="2">
        <v>5</v>
      </c>
      <c r="I132" s="2">
        <v>-0.35</v>
      </c>
      <c r="J132" s="2">
        <v>4.6500000000000004</v>
      </c>
      <c r="K132" s="2" t="s">
        <v>2008</v>
      </c>
      <c r="L132" s="2" t="s">
        <v>23</v>
      </c>
      <c r="M132" s="2" t="s">
        <v>2141</v>
      </c>
      <c r="N132" s="2" t="s">
        <v>114</v>
      </c>
      <c r="O132" s="2" t="s">
        <v>155</v>
      </c>
    </row>
    <row r="133" spans="1:15" x14ac:dyDescent="0.2">
      <c r="A133" s="3">
        <v>43159</v>
      </c>
      <c r="B133" s="4">
        <v>0.53740740740740744</v>
      </c>
      <c r="C133" s="2" t="s">
        <v>878</v>
      </c>
      <c r="D133" s="2" t="s">
        <v>802</v>
      </c>
      <c r="E133" s="2" t="s">
        <v>113</v>
      </c>
      <c r="F133" s="2" t="s">
        <v>21</v>
      </c>
      <c r="G133" s="2" t="s">
        <v>22</v>
      </c>
      <c r="H133" s="2">
        <v>5</v>
      </c>
      <c r="I133" s="2">
        <v>-0.35</v>
      </c>
      <c r="J133" s="2">
        <v>4.6500000000000004</v>
      </c>
      <c r="K133" s="2" t="s">
        <v>803</v>
      </c>
      <c r="L133" s="2" t="s">
        <v>23</v>
      </c>
      <c r="M133" s="2" t="s">
        <v>2142</v>
      </c>
      <c r="N133" s="2" t="s">
        <v>114</v>
      </c>
      <c r="O133" s="2" t="s">
        <v>155</v>
      </c>
    </row>
    <row r="134" spans="1:15" x14ac:dyDescent="0.2">
      <c r="A134" s="3">
        <v>43159</v>
      </c>
      <c r="B134" s="4">
        <v>0.61515046296296294</v>
      </c>
      <c r="C134" s="2" t="s">
        <v>878</v>
      </c>
      <c r="D134" s="2" t="s">
        <v>2143</v>
      </c>
      <c r="E134" s="2" t="s">
        <v>113</v>
      </c>
      <c r="F134" s="2" t="s">
        <v>21</v>
      </c>
      <c r="G134" s="2" t="s">
        <v>22</v>
      </c>
      <c r="H134" s="2">
        <v>20</v>
      </c>
      <c r="I134" s="2">
        <v>-0.78</v>
      </c>
      <c r="J134" s="2">
        <v>19.22</v>
      </c>
      <c r="K134" s="2" t="s">
        <v>2144</v>
      </c>
      <c r="L134" s="2" t="s">
        <v>23</v>
      </c>
      <c r="M134" s="2" t="s">
        <v>2145</v>
      </c>
      <c r="N134" s="2" t="s">
        <v>24</v>
      </c>
      <c r="O134" s="2" t="s">
        <v>927</v>
      </c>
    </row>
    <row r="135" spans="1:15" x14ac:dyDescent="0.2">
      <c r="A135" s="3">
        <v>43159</v>
      </c>
      <c r="B135" s="4">
        <v>0.62960648148148146</v>
      </c>
      <c r="C135" s="2" t="s">
        <v>878</v>
      </c>
      <c r="D135" s="2" t="s">
        <v>30</v>
      </c>
      <c r="E135" s="2" t="s">
        <v>113</v>
      </c>
      <c r="F135" s="2" t="s">
        <v>21</v>
      </c>
      <c r="G135" s="2" t="s">
        <v>22</v>
      </c>
      <c r="H135" s="2">
        <v>12</v>
      </c>
      <c r="I135" s="2">
        <v>-0.55000000000000004</v>
      </c>
      <c r="J135" s="2">
        <v>11.45</v>
      </c>
      <c r="K135" s="2" t="s">
        <v>31</v>
      </c>
      <c r="L135" s="2" t="s">
        <v>23</v>
      </c>
      <c r="M135" s="2" t="s">
        <v>2146</v>
      </c>
      <c r="N135" s="2" t="s">
        <v>114</v>
      </c>
      <c r="O135" s="2" t="s">
        <v>759</v>
      </c>
    </row>
    <row r="136" spans="1:15" x14ac:dyDescent="0.2">
      <c r="A136" s="3">
        <v>43159</v>
      </c>
      <c r="B136" s="4">
        <v>0.86565972222222232</v>
      </c>
      <c r="C136" s="2" t="s">
        <v>878</v>
      </c>
      <c r="D136" s="2" t="s">
        <v>2147</v>
      </c>
      <c r="E136" s="2" t="s">
        <v>113</v>
      </c>
      <c r="F136" s="2" t="s">
        <v>21</v>
      </c>
      <c r="G136" s="2" t="s">
        <v>22</v>
      </c>
      <c r="H136" s="2">
        <v>30</v>
      </c>
      <c r="I136" s="2">
        <v>-1.07</v>
      </c>
      <c r="J136" s="2">
        <v>28.93</v>
      </c>
      <c r="K136" s="2" t="s">
        <v>2148</v>
      </c>
      <c r="L136" s="2" t="s">
        <v>23</v>
      </c>
      <c r="M136" s="2" t="s">
        <v>2149</v>
      </c>
      <c r="N136" s="2" t="s">
        <v>24</v>
      </c>
      <c r="O136" s="2" t="s">
        <v>927</v>
      </c>
    </row>
    <row r="137" spans="1:15" x14ac:dyDescent="0.2">
      <c r="A137" s="3">
        <v>43159</v>
      </c>
      <c r="B137" s="4">
        <v>0.93946759259259249</v>
      </c>
      <c r="C137" s="2" t="s">
        <v>878</v>
      </c>
      <c r="D137" s="2" t="s">
        <v>537</v>
      </c>
      <c r="E137" s="2" t="s">
        <v>113</v>
      </c>
      <c r="F137" s="2" t="s">
        <v>21</v>
      </c>
      <c r="G137" s="2" t="s">
        <v>22</v>
      </c>
      <c r="H137" s="2">
        <v>9</v>
      </c>
      <c r="I137" s="2">
        <v>-0.46</v>
      </c>
      <c r="J137" s="2">
        <v>8.5399999999999991</v>
      </c>
      <c r="K137" s="2" t="s">
        <v>538</v>
      </c>
      <c r="L137" s="2" t="s">
        <v>23</v>
      </c>
      <c r="M137" s="2" t="s">
        <v>2150</v>
      </c>
      <c r="N137" s="2" t="s">
        <v>114</v>
      </c>
      <c r="O137" s="2" t="s">
        <v>747</v>
      </c>
    </row>
    <row r="138" spans="1:15" x14ac:dyDescent="0.2">
      <c r="A138" s="3">
        <v>43159</v>
      </c>
      <c r="B138" s="4">
        <v>0.98752314814814823</v>
      </c>
      <c r="C138" s="2" t="s">
        <v>878</v>
      </c>
      <c r="D138" s="2" t="s">
        <v>450</v>
      </c>
      <c r="E138" s="2" t="s">
        <v>113</v>
      </c>
      <c r="F138" s="2" t="s">
        <v>21</v>
      </c>
      <c r="G138" s="2" t="s">
        <v>22</v>
      </c>
      <c r="H138" s="2">
        <v>4.5</v>
      </c>
      <c r="I138" s="2">
        <v>-0.33</v>
      </c>
      <c r="J138" s="2">
        <v>4.17</v>
      </c>
      <c r="K138" s="2" t="s">
        <v>451</v>
      </c>
      <c r="L138" s="2" t="s">
        <v>23</v>
      </c>
      <c r="M138" s="2" t="s">
        <v>2151</v>
      </c>
      <c r="N138" s="2" t="s">
        <v>114</v>
      </c>
      <c r="O138" s="2" t="s">
        <v>747</v>
      </c>
    </row>
    <row r="139" spans="1:15" x14ac:dyDescent="0.2">
      <c r="A139" s="3">
        <v>43160</v>
      </c>
      <c r="B139" s="4">
        <v>0.2840625</v>
      </c>
      <c r="C139" s="2" t="s">
        <v>878</v>
      </c>
      <c r="D139" s="2" t="s">
        <v>470</v>
      </c>
      <c r="E139" s="2" t="s">
        <v>113</v>
      </c>
      <c r="F139" s="2" t="s">
        <v>21</v>
      </c>
      <c r="G139" s="2" t="s">
        <v>22</v>
      </c>
      <c r="H139" s="2">
        <v>5</v>
      </c>
      <c r="I139" s="2">
        <v>-0.35</v>
      </c>
      <c r="J139" s="2">
        <v>4.6500000000000004</v>
      </c>
      <c r="K139" s="2" t="s">
        <v>471</v>
      </c>
      <c r="L139" s="2" t="s">
        <v>23</v>
      </c>
      <c r="M139" s="2" t="s">
        <v>2152</v>
      </c>
      <c r="N139" s="2" t="s">
        <v>114</v>
      </c>
      <c r="O139" s="2" t="s">
        <v>155</v>
      </c>
    </row>
    <row r="140" spans="1:15" x14ac:dyDescent="0.2">
      <c r="A140" s="3">
        <v>43160</v>
      </c>
      <c r="B140" s="4">
        <v>0.29640046296296296</v>
      </c>
      <c r="C140" s="2" t="s">
        <v>878</v>
      </c>
      <c r="D140" s="2" t="s">
        <v>1866</v>
      </c>
      <c r="E140" s="2" t="s">
        <v>121</v>
      </c>
      <c r="F140" s="2" t="s">
        <v>21</v>
      </c>
      <c r="G140" s="2" t="s">
        <v>22</v>
      </c>
      <c r="H140" s="2">
        <v>-35</v>
      </c>
      <c r="I140" s="2">
        <v>1.19</v>
      </c>
      <c r="J140" s="2">
        <v>-33.81</v>
      </c>
      <c r="K140" s="2" t="s">
        <v>23</v>
      </c>
      <c r="L140" s="2" t="s">
        <v>1867</v>
      </c>
      <c r="M140" s="2" t="s">
        <v>2153</v>
      </c>
      <c r="N140" s="2" t="s">
        <v>114</v>
      </c>
      <c r="O140" s="2" t="s">
        <v>1830</v>
      </c>
    </row>
    <row r="141" spans="1:15" x14ac:dyDescent="0.2">
      <c r="A141" s="3">
        <v>43160</v>
      </c>
      <c r="B141" s="4">
        <v>0.29640046296296296</v>
      </c>
      <c r="C141" s="2" t="s">
        <v>878</v>
      </c>
      <c r="D141" s="2" t="s">
        <v>1866</v>
      </c>
      <c r="E141" s="2" t="s">
        <v>113</v>
      </c>
      <c r="F141" s="2" t="s">
        <v>2154</v>
      </c>
      <c r="G141" s="2" t="s">
        <v>22</v>
      </c>
      <c r="H141" s="2">
        <v>35</v>
      </c>
      <c r="I141" s="2">
        <v>-1.39</v>
      </c>
      <c r="J141" s="2">
        <v>33.61</v>
      </c>
      <c r="K141" s="2" t="s">
        <v>1867</v>
      </c>
      <c r="L141" s="2" t="s">
        <v>23</v>
      </c>
      <c r="M141" s="2" t="s">
        <v>1868</v>
      </c>
      <c r="N141" s="2" t="s">
        <v>114</v>
      </c>
      <c r="O141" s="2" t="s">
        <v>1830</v>
      </c>
    </row>
    <row r="142" spans="1:15" x14ac:dyDescent="0.2">
      <c r="A142" s="3">
        <v>43160</v>
      </c>
      <c r="B142" s="4">
        <v>0.35682870370370368</v>
      </c>
      <c r="C142" s="2" t="s">
        <v>878</v>
      </c>
      <c r="D142" s="2" t="s">
        <v>1281</v>
      </c>
      <c r="E142" s="2" t="s">
        <v>113</v>
      </c>
      <c r="F142" s="2" t="s">
        <v>21</v>
      </c>
      <c r="G142" s="2" t="s">
        <v>22</v>
      </c>
      <c r="H142" s="2">
        <v>20</v>
      </c>
      <c r="I142" s="2">
        <v>-0.78</v>
      </c>
      <c r="J142" s="2">
        <v>19.22</v>
      </c>
      <c r="K142" s="2" t="s">
        <v>1282</v>
      </c>
      <c r="L142" s="2" t="s">
        <v>23</v>
      </c>
      <c r="M142" s="2" t="s">
        <v>2155</v>
      </c>
      <c r="N142" s="2" t="s">
        <v>24</v>
      </c>
      <c r="O142" s="2" t="s">
        <v>927</v>
      </c>
    </row>
    <row r="143" spans="1:15" x14ac:dyDescent="0.2">
      <c r="A143" s="3">
        <v>43160</v>
      </c>
      <c r="B143" s="4">
        <v>0.42809027777777775</v>
      </c>
      <c r="C143" s="2" t="s">
        <v>878</v>
      </c>
      <c r="D143" s="2" t="s">
        <v>1283</v>
      </c>
      <c r="E143" s="2" t="s">
        <v>113</v>
      </c>
      <c r="F143" s="2" t="s">
        <v>21</v>
      </c>
      <c r="G143" s="2" t="s">
        <v>22</v>
      </c>
      <c r="H143" s="2">
        <v>240</v>
      </c>
      <c r="I143" s="2">
        <v>-7.16</v>
      </c>
      <c r="J143" s="2">
        <v>232.84</v>
      </c>
      <c r="K143" s="2" t="s">
        <v>1284</v>
      </c>
      <c r="L143" s="2" t="s">
        <v>23</v>
      </c>
      <c r="M143" s="2" t="s">
        <v>2156</v>
      </c>
      <c r="N143" s="2" t="s">
        <v>114</v>
      </c>
      <c r="O143" s="2" t="s">
        <v>1057</v>
      </c>
    </row>
    <row r="144" spans="1:15" x14ac:dyDescent="0.2">
      <c r="A144" s="3">
        <v>43160</v>
      </c>
      <c r="B144" s="4">
        <v>0.479525462962963</v>
      </c>
      <c r="C144" s="2" t="s">
        <v>878</v>
      </c>
      <c r="D144" s="2" t="s">
        <v>1269</v>
      </c>
      <c r="E144" s="2" t="s">
        <v>113</v>
      </c>
      <c r="F144" s="2" t="s">
        <v>21</v>
      </c>
      <c r="G144" s="2" t="s">
        <v>22</v>
      </c>
      <c r="H144" s="2">
        <v>80</v>
      </c>
      <c r="I144" s="2">
        <v>-2.52</v>
      </c>
      <c r="J144" s="2">
        <v>77.48</v>
      </c>
      <c r="K144" s="2" t="s">
        <v>1270</v>
      </c>
      <c r="L144" s="2" t="s">
        <v>23</v>
      </c>
      <c r="M144" s="2" t="s">
        <v>2157</v>
      </c>
      <c r="N144" s="2" t="s">
        <v>114</v>
      </c>
      <c r="O144" s="2" t="s">
        <v>1057</v>
      </c>
    </row>
    <row r="145" spans="1:15" x14ac:dyDescent="0.2">
      <c r="A145" s="3">
        <v>43160</v>
      </c>
      <c r="B145" s="4">
        <v>0.88067129629629637</v>
      </c>
      <c r="C145" s="2" t="s">
        <v>878</v>
      </c>
      <c r="D145" s="2" t="s">
        <v>1929</v>
      </c>
      <c r="E145" s="2" t="s">
        <v>113</v>
      </c>
      <c r="F145" s="2" t="s">
        <v>21</v>
      </c>
      <c r="G145" s="2" t="s">
        <v>22</v>
      </c>
      <c r="H145" s="2">
        <v>80</v>
      </c>
      <c r="I145" s="2">
        <v>-2.52</v>
      </c>
      <c r="J145" s="2">
        <v>77.48</v>
      </c>
      <c r="K145" s="2" t="s">
        <v>1930</v>
      </c>
      <c r="L145" s="2" t="s">
        <v>23</v>
      </c>
      <c r="M145" s="2" t="s">
        <v>2158</v>
      </c>
      <c r="N145" s="2" t="s">
        <v>114</v>
      </c>
      <c r="O145" s="2" t="s">
        <v>1057</v>
      </c>
    </row>
    <row r="146" spans="1:15" x14ac:dyDescent="0.2">
      <c r="A146" s="3">
        <v>43161</v>
      </c>
      <c r="B146" s="4">
        <v>0.37413194444444442</v>
      </c>
      <c r="C146" s="2" t="s">
        <v>878</v>
      </c>
      <c r="D146" s="2" t="s">
        <v>478</v>
      </c>
      <c r="E146" s="2" t="s">
        <v>113</v>
      </c>
      <c r="F146" s="2" t="s">
        <v>21</v>
      </c>
      <c r="G146" s="2" t="s">
        <v>22</v>
      </c>
      <c r="H146" s="2">
        <v>20</v>
      </c>
      <c r="I146" s="2">
        <v>-0.78</v>
      </c>
      <c r="J146" s="2">
        <v>19.22</v>
      </c>
      <c r="K146" s="2" t="s">
        <v>479</v>
      </c>
      <c r="L146" s="2" t="s">
        <v>23</v>
      </c>
      <c r="M146" s="2" t="s">
        <v>2159</v>
      </c>
      <c r="N146" s="2" t="s">
        <v>24</v>
      </c>
      <c r="O146" s="2" t="s">
        <v>651</v>
      </c>
    </row>
    <row r="147" spans="1:15" x14ac:dyDescent="0.2">
      <c r="A147" s="3">
        <v>43161</v>
      </c>
      <c r="B147" s="4">
        <v>0.53182870370370372</v>
      </c>
      <c r="C147" s="2" t="s">
        <v>878</v>
      </c>
      <c r="D147" s="2" t="s">
        <v>1995</v>
      </c>
      <c r="E147" s="2" t="s">
        <v>113</v>
      </c>
      <c r="F147" s="2" t="s">
        <v>21</v>
      </c>
      <c r="G147" s="2" t="s">
        <v>22</v>
      </c>
      <c r="H147" s="2">
        <v>10</v>
      </c>
      <c r="I147" s="2">
        <v>-0.49</v>
      </c>
      <c r="J147" s="2">
        <v>9.51</v>
      </c>
      <c r="K147" s="2" t="s">
        <v>1996</v>
      </c>
      <c r="L147" s="2" t="s">
        <v>23</v>
      </c>
      <c r="M147" s="2" t="s">
        <v>2160</v>
      </c>
      <c r="N147" s="2" t="s">
        <v>114</v>
      </c>
      <c r="O147" s="2" t="s">
        <v>155</v>
      </c>
    </row>
    <row r="148" spans="1:15" x14ac:dyDescent="0.2">
      <c r="A148" s="3">
        <v>43161</v>
      </c>
      <c r="B148" s="4">
        <v>0.72870370370370363</v>
      </c>
      <c r="C148" s="2" t="s">
        <v>878</v>
      </c>
      <c r="D148" s="2" t="s">
        <v>1112</v>
      </c>
      <c r="E148" s="2" t="s">
        <v>113</v>
      </c>
      <c r="F148" s="2" t="s">
        <v>21</v>
      </c>
      <c r="G148" s="2" t="s">
        <v>22</v>
      </c>
      <c r="H148" s="2">
        <v>9</v>
      </c>
      <c r="I148" s="2">
        <v>-0.46</v>
      </c>
      <c r="J148" s="2">
        <v>8.5399999999999991</v>
      </c>
      <c r="K148" s="2" t="s">
        <v>1113</v>
      </c>
      <c r="L148" s="2" t="s">
        <v>23</v>
      </c>
      <c r="M148" s="6" t="s">
        <v>2161</v>
      </c>
      <c r="N148" s="2" t="s">
        <v>114</v>
      </c>
      <c r="O148" s="2" t="s">
        <v>747</v>
      </c>
    </row>
    <row r="149" spans="1:15" x14ac:dyDescent="0.2">
      <c r="J149" s="2">
        <f>SUBTOTAL(9,J2:J148)</f>
        <v>-1115.0299999999988</v>
      </c>
    </row>
  </sheetData>
  <autoFilter ref="A1:O148" xr:uid="{BD99D1BA-B127-4D59-9599-03669BC24B3C}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ED923-5B11-4C36-B0B7-1D08622C7143}">
  <dimension ref="A1:O150"/>
  <sheetViews>
    <sheetView workbookViewId="0">
      <selection activeCell="C14" sqref="C14"/>
    </sheetView>
  </sheetViews>
  <sheetFormatPr defaultRowHeight="12.75" x14ac:dyDescent="0.2"/>
  <cols>
    <col min="1" max="1" width="10.140625" style="2" bestFit="1" customWidth="1"/>
    <col min="2" max="2" width="8.140625" style="2" customWidth="1"/>
    <col min="3" max="3" width="9.5703125" style="2" customWidth="1"/>
    <col min="4" max="4" width="17.85546875" style="2" bestFit="1" customWidth="1"/>
    <col min="5" max="5" width="8.7109375" style="2" customWidth="1"/>
    <col min="6" max="6" width="9.85546875" style="2" customWidth="1"/>
    <col min="7" max="7" width="8.42578125" style="2" customWidth="1"/>
    <col min="8" max="8" width="8.7109375" style="2" bestFit="1" customWidth="1"/>
    <col min="9" max="9" width="5.5703125" style="2" bestFit="1" customWidth="1"/>
    <col min="10" max="10" width="8.7109375" style="2" bestFit="1" customWidth="1"/>
    <col min="11" max="11" width="6.5703125" style="2" customWidth="1"/>
    <col min="12" max="12" width="34" style="2" customWidth="1"/>
    <col min="13" max="13" width="20.85546875" style="2" customWidth="1"/>
    <col min="14" max="14" width="14" style="2" bestFit="1" customWidth="1"/>
    <col min="15" max="15" width="94.140625" style="2" customWidth="1"/>
    <col min="16" max="16384" width="9.140625" style="2"/>
  </cols>
  <sheetData>
    <row r="1" spans="1:15" x14ac:dyDescent="0.2">
      <c r="A1" s="2" t="s">
        <v>8</v>
      </c>
      <c r="B1" s="2" t="s">
        <v>76</v>
      </c>
      <c r="C1" s="2" t="s">
        <v>77</v>
      </c>
      <c r="D1" s="2" t="s">
        <v>78</v>
      </c>
      <c r="E1" s="2" t="s">
        <v>79</v>
      </c>
      <c r="F1" s="2" t="s">
        <v>80</v>
      </c>
      <c r="G1" s="2" t="s">
        <v>81</v>
      </c>
      <c r="H1" s="2" t="s">
        <v>82</v>
      </c>
      <c r="I1" s="2" t="s">
        <v>83</v>
      </c>
      <c r="J1" s="2" t="s">
        <v>84</v>
      </c>
      <c r="K1" s="2" t="s">
        <v>85</v>
      </c>
      <c r="L1" s="2" t="s">
        <v>86</v>
      </c>
      <c r="M1" s="2" t="s">
        <v>87</v>
      </c>
      <c r="N1" s="2" t="s">
        <v>89</v>
      </c>
      <c r="O1" s="2" t="s">
        <v>90</v>
      </c>
    </row>
    <row r="2" spans="1:15" x14ac:dyDescent="0.2">
      <c r="A2" s="3">
        <v>43103</v>
      </c>
      <c r="B2" s="4">
        <v>0.22803240740740741</v>
      </c>
      <c r="C2" s="2" t="s">
        <v>878</v>
      </c>
      <c r="D2" s="2" t="s">
        <v>450</v>
      </c>
      <c r="E2" s="2" t="s">
        <v>113</v>
      </c>
      <c r="F2" s="2" t="s">
        <v>21</v>
      </c>
      <c r="G2" s="2" t="s">
        <v>22</v>
      </c>
      <c r="H2" s="2">
        <v>4.5</v>
      </c>
      <c r="I2" s="2">
        <v>-0.35</v>
      </c>
      <c r="J2" s="2">
        <v>4.1500000000000004</v>
      </c>
      <c r="K2" s="2" t="s">
        <v>451</v>
      </c>
      <c r="L2" s="2" t="s">
        <v>23</v>
      </c>
      <c r="M2" s="2" t="s">
        <v>1773</v>
      </c>
      <c r="N2" s="2" t="s">
        <v>114</v>
      </c>
      <c r="O2" s="2" t="s">
        <v>747</v>
      </c>
    </row>
    <row r="3" spans="1:15" x14ac:dyDescent="0.2">
      <c r="A3" s="3">
        <v>43103</v>
      </c>
      <c r="B3" s="4">
        <v>0.22866898148148149</v>
      </c>
      <c r="C3" s="2" t="s">
        <v>878</v>
      </c>
      <c r="D3" s="2" t="s">
        <v>174</v>
      </c>
      <c r="E3" s="2" t="s">
        <v>113</v>
      </c>
      <c r="F3" s="2" t="s">
        <v>21</v>
      </c>
      <c r="G3" s="2" t="s">
        <v>22</v>
      </c>
      <c r="H3" s="2">
        <v>20</v>
      </c>
      <c r="I3" s="2">
        <v>-0.88</v>
      </c>
      <c r="J3" s="2">
        <v>19.12</v>
      </c>
      <c r="K3" s="2" t="s">
        <v>175</v>
      </c>
      <c r="L3" s="2" t="s">
        <v>23</v>
      </c>
      <c r="M3" s="2" t="s">
        <v>1774</v>
      </c>
      <c r="N3" s="2" t="s">
        <v>114</v>
      </c>
      <c r="O3" s="2" t="s">
        <v>1775</v>
      </c>
    </row>
    <row r="4" spans="1:15" x14ac:dyDescent="0.2">
      <c r="A4" s="3">
        <v>43103</v>
      </c>
      <c r="B4" s="4">
        <v>0.2316087962962963</v>
      </c>
      <c r="C4" s="2" t="s">
        <v>878</v>
      </c>
      <c r="D4" s="2" t="s">
        <v>174</v>
      </c>
      <c r="E4" s="2" t="s">
        <v>113</v>
      </c>
      <c r="F4" s="2" t="s">
        <v>21</v>
      </c>
      <c r="G4" s="2" t="s">
        <v>22</v>
      </c>
      <c r="H4" s="2">
        <v>5</v>
      </c>
      <c r="I4" s="2">
        <v>-0.37</v>
      </c>
      <c r="J4" s="2">
        <v>4.63</v>
      </c>
      <c r="K4" s="2" t="s">
        <v>175</v>
      </c>
      <c r="L4" s="2" t="s">
        <v>23</v>
      </c>
      <c r="M4" s="2" t="s">
        <v>1776</v>
      </c>
      <c r="N4" s="2" t="s">
        <v>114</v>
      </c>
      <c r="O4" s="2" t="s">
        <v>155</v>
      </c>
    </row>
    <row r="5" spans="1:15" x14ac:dyDescent="0.2">
      <c r="A5" s="3">
        <v>43103</v>
      </c>
      <c r="B5" s="4">
        <v>0.35564814814814816</v>
      </c>
      <c r="C5" s="2" t="s">
        <v>878</v>
      </c>
      <c r="D5" s="2" t="s">
        <v>35</v>
      </c>
      <c r="E5" s="2" t="s">
        <v>113</v>
      </c>
      <c r="F5" s="2" t="s">
        <v>21</v>
      </c>
      <c r="G5" s="2" t="s">
        <v>22</v>
      </c>
      <c r="H5" s="2">
        <v>9</v>
      </c>
      <c r="I5" s="2">
        <v>-0.51</v>
      </c>
      <c r="J5" s="2">
        <v>8.49</v>
      </c>
      <c r="K5" s="2" t="s">
        <v>36</v>
      </c>
      <c r="L5" s="2" t="s">
        <v>23</v>
      </c>
      <c r="M5" s="2" t="s">
        <v>1777</v>
      </c>
      <c r="N5" s="2" t="s">
        <v>114</v>
      </c>
      <c r="O5" s="2" t="s">
        <v>747</v>
      </c>
    </row>
    <row r="6" spans="1:15" x14ac:dyDescent="0.2">
      <c r="A6" s="3">
        <v>43103</v>
      </c>
      <c r="B6" s="4">
        <v>0.35648148148148145</v>
      </c>
      <c r="C6" s="2" t="s">
        <v>878</v>
      </c>
      <c r="D6" s="2" t="s">
        <v>35</v>
      </c>
      <c r="E6" s="2" t="s">
        <v>113</v>
      </c>
      <c r="F6" s="2" t="s">
        <v>21</v>
      </c>
      <c r="G6" s="2" t="s">
        <v>22</v>
      </c>
      <c r="H6" s="2">
        <v>5</v>
      </c>
      <c r="I6" s="2">
        <v>-0.37</v>
      </c>
      <c r="J6" s="2">
        <v>4.63</v>
      </c>
      <c r="K6" s="2" t="s">
        <v>36</v>
      </c>
      <c r="L6" s="2" t="s">
        <v>23</v>
      </c>
      <c r="M6" s="2" t="s">
        <v>1778</v>
      </c>
      <c r="N6" s="2" t="s">
        <v>114</v>
      </c>
      <c r="O6" s="2" t="s">
        <v>750</v>
      </c>
    </row>
    <row r="7" spans="1:15" x14ac:dyDescent="0.2">
      <c r="A7" s="3">
        <v>43103</v>
      </c>
      <c r="B7" s="4">
        <v>0.39063657407407404</v>
      </c>
      <c r="C7" s="2" t="s">
        <v>878</v>
      </c>
      <c r="D7" s="2" t="s">
        <v>1779</v>
      </c>
      <c r="E7" s="2" t="s">
        <v>113</v>
      </c>
      <c r="F7" s="2" t="s">
        <v>21</v>
      </c>
      <c r="G7" s="2" t="s">
        <v>22</v>
      </c>
      <c r="H7" s="2">
        <v>20</v>
      </c>
      <c r="I7" s="2">
        <v>-0.88</v>
      </c>
      <c r="J7" s="2">
        <v>19.12</v>
      </c>
      <c r="K7" s="2" t="s">
        <v>1780</v>
      </c>
      <c r="L7" s="2" t="s">
        <v>23</v>
      </c>
      <c r="M7" s="2" t="s">
        <v>1781</v>
      </c>
      <c r="N7" s="2" t="s">
        <v>114</v>
      </c>
      <c r="O7" s="2" t="s">
        <v>1775</v>
      </c>
    </row>
    <row r="8" spans="1:15" x14ac:dyDescent="0.2">
      <c r="A8" s="3">
        <v>43103</v>
      </c>
      <c r="B8" s="4">
        <v>0.40435185185185185</v>
      </c>
      <c r="C8" s="2" t="s">
        <v>878</v>
      </c>
      <c r="D8" s="2" t="s">
        <v>43</v>
      </c>
      <c r="E8" s="2" t="s">
        <v>113</v>
      </c>
      <c r="F8" s="2" t="s">
        <v>21</v>
      </c>
      <c r="G8" s="2" t="s">
        <v>22</v>
      </c>
      <c r="H8" s="2">
        <v>20</v>
      </c>
      <c r="I8" s="2">
        <v>-0.88</v>
      </c>
      <c r="J8" s="2">
        <v>19.12</v>
      </c>
      <c r="K8" s="2" t="s">
        <v>44</v>
      </c>
      <c r="L8" s="2" t="s">
        <v>23</v>
      </c>
      <c r="M8" s="2" t="s">
        <v>1782</v>
      </c>
      <c r="N8" s="2" t="s">
        <v>114</v>
      </c>
      <c r="O8" s="2" t="s">
        <v>1775</v>
      </c>
    </row>
    <row r="9" spans="1:15" x14ac:dyDescent="0.2">
      <c r="A9" s="3">
        <v>43103</v>
      </c>
      <c r="B9" s="4">
        <v>0.43214120370370374</v>
      </c>
      <c r="C9" s="2" t="s">
        <v>878</v>
      </c>
      <c r="D9" s="2" t="s">
        <v>304</v>
      </c>
      <c r="E9" s="2" t="s">
        <v>113</v>
      </c>
      <c r="F9" s="2" t="s">
        <v>21</v>
      </c>
      <c r="G9" s="2" t="s">
        <v>22</v>
      </c>
      <c r="H9" s="2">
        <v>20</v>
      </c>
      <c r="I9" s="2">
        <v>-0.88</v>
      </c>
      <c r="J9" s="2">
        <v>19.12</v>
      </c>
      <c r="K9" s="2" t="s">
        <v>305</v>
      </c>
      <c r="L9" s="2" t="s">
        <v>23</v>
      </c>
      <c r="M9" s="2" t="s">
        <v>1783</v>
      </c>
      <c r="N9" s="2" t="s">
        <v>114</v>
      </c>
      <c r="O9" s="2" t="s">
        <v>1775</v>
      </c>
    </row>
    <row r="10" spans="1:15" x14ac:dyDescent="0.2">
      <c r="A10" s="3">
        <v>43103</v>
      </c>
      <c r="B10" s="4">
        <v>0.62892361111111106</v>
      </c>
      <c r="C10" s="2" t="s">
        <v>878</v>
      </c>
      <c r="D10" s="2" t="s">
        <v>1784</v>
      </c>
      <c r="E10" s="2" t="s">
        <v>113</v>
      </c>
      <c r="F10" s="2" t="s">
        <v>21</v>
      </c>
      <c r="G10" s="2" t="s">
        <v>22</v>
      </c>
      <c r="H10" s="2">
        <v>20</v>
      </c>
      <c r="I10" s="2">
        <v>-0.88</v>
      </c>
      <c r="J10" s="2">
        <v>19.12</v>
      </c>
      <c r="K10" s="2" t="s">
        <v>1785</v>
      </c>
      <c r="L10" s="2" t="s">
        <v>23</v>
      </c>
      <c r="M10" s="2" t="s">
        <v>1786</v>
      </c>
      <c r="N10" s="2" t="s">
        <v>114</v>
      </c>
      <c r="O10" s="2" t="s">
        <v>1775</v>
      </c>
    </row>
    <row r="11" spans="1:15" x14ac:dyDescent="0.2">
      <c r="A11" s="3">
        <v>43103</v>
      </c>
      <c r="B11" s="4">
        <v>0.77190972222222232</v>
      </c>
      <c r="C11" s="2" t="s">
        <v>878</v>
      </c>
      <c r="D11" s="2" t="s">
        <v>470</v>
      </c>
      <c r="E11" s="2" t="s">
        <v>113</v>
      </c>
      <c r="F11" s="2" t="s">
        <v>21</v>
      </c>
      <c r="G11" s="2" t="s">
        <v>22</v>
      </c>
      <c r="H11" s="2">
        <v>5</v>
      </c>
      <c r="I11" s="2">
        <v>-0.37</v>
      </c>
      <c r="J11" s="2">
        <v>4.63</v>
      </c>
      <c r="K11" s="2" t="s">
        <v>471</v>
      </c>
      <c r="L11" s="2" t="s">
        <v>23</v>
      </c>
      <c r="M11" s="2" t="s">
        <v>1787</v>
      </c>
      <c r="N11" s="2" t="s">
        <v>114</v>
      </c>
      <c r="O11" s="2" t="s">
        <v>155</v>
      </c>
    </row>
    <row r="12" spans="1:15" x14ac:dyDescent="0.2">
      <c r="A12" s="3">
        <v>43105</v>
      </c>
      <c r="B12" s="4">
        <v>0.5047800925925926</v>
      </c>
      <c r="C12" s="2" t="s">
        <v>878</v>
      </c>
      <c r="D12" s="2" t="s">
        <v>170</v>
      </c>
      <c r="E12" s="2" t="s">
        <v>113</v>
      </c>
      <c r="F12" s="2" t="s">
        <v>21</v>
      </c>
      <c r="G12" s="2" t="s">
        <v>22</v>
      </c>
      <c r="H12" s="2">
        <v>15</v>
      </c>
      <c r="I12" s="2">
        <v>-0.71</v>
      </c>
      <c r="J12" s="2">
        <v>14.29</v>
      </c>
      <c r="K12" s="2" t="s">
        <v>171</v>
      </c>
      <c r="L12" s="2" t="s">
        <v>23</v>
      </c>
      <c r="M12" s="2" t="s">
        <v>1788</v>
      </c>
      <c r="N12" s="2" t="s">
        <v>114</v>
      </c>
      <c r="O12" s="2" t="s">
        <v>155</v>
      </c>
    </row>
    <row r="13" spans="1:15" x14ac:dyDescent="0.2">
      <c r="A13" s="3">
        <v>43105</v>
      </c>
      <c r="B13" s="4">
        <v>0.71608796296296295</v>
      </c>
      <c r="C13" s="2" t="s">
        <v>878</v>
      </c>
      <c r="D13" s="2" t="s">
        <v>64</v>
      </c>
      <c r="E13" s="2" t="s">
        <v>113</v>
      </c>
      <c r="F13" s="2" t="s">
        <v>21</v>
      </c>
      <c r="G13" s="2" t="s">
        <v>22</v>
      </c>
      <c r="H13" s="2">
        <v>20</v>
      </c>
      <c r="I13" s="2">
        <v>-0.88</v>
      </c>
      <c r="J13" s="2">
        <v>19.12</v>
      </c>
      <c r="K13" s="2" t="s">
        <v>65</v>
      </c>
      <c r="L13" s="2" t="s">
        <v>23</v>
      </c>
      <c r="M13" s="2" t="s">
        <v>1789</v>
      </c>
      <c r="N13" s="2" t="s">
        <v>24</v>
      </c>
      <c r="O13" s="2" t="s">
        <v>651</v>
      </c>
    </row>
    <row r="14" spans="1:15" x14ac:dyDescent="0.2">
      <c r="A14" s="3">
        <v>43105</v>
      </c>
      <c r="B14" s="4">
        <v>0.71777777777777774</v>
      </c>
      <c r="C14" s="2" t="s">
        <v>878</v>
      </c>
      <c r="D14" s="2" t="s">
        <v>64</v>
      </c>
      <c r="E14" s="2" t="s">
        <v>113</v>
      </c>
      <c r="F14" s="2" t="s">
        <v>21</v>
      </c>
      <c r="G14" s="2" t="s">
        <v>22</v>
      </c>
      <c r="H14" s="2">
        <v>6</v>
      </c>
      <c r="I14" s="2">
        <v>-0.4</v>
      </c>
      <c r="J14" s="2">
        <v>5.6</v>
      </c>
      <c r="K14" s="2" t="s">
        <v>65</v>
      </c>
      <c r="L14" s="2" t="s">
        <v>23</v>
      </c>
      <c r="M14" s="2" t="s">
        <v>1790</v>
      </c>
      <c r="N14" s="2" t="s">
        <v>114</v>
      </c>
      <c r="O14" s="2" t="s">
        <v>759</v>
      </c>
    </row>
    <row r="15" spans="1:15" x14ac:dyDescent="0.2">
      <c r="A15" s="3">
        <v>43105</v>
      </c>
      <c r="B15" s="4">
        <v>0.74217592592592585</v>
      </c>
      <c r="C15" s="2" t="s">
        <v>878</v>
      </c>
      <c r="D15" s="2" t="s">
        <v>1749</v>
      </c>
      <c r="E15" s="2" t="s">
        <v>113</v>
      </c>
      <c r="F15" s="2" t="s">
        <v>21</v>
      </c>
      <c r="G15" s="2" t="s">
        <v>22</v>
      </c>
      <c r="H15" s="2">
        <v>5</v>
      </c>
      <c r="I15" s="2">
        <v>-0.37</v>
      </c>
      <c r="J15" s="2">
        <v>4.63</v>
      </c>
      <c r="K15" s="2" t="s">
        <v>1750</v>
      </c>
      <c r="L15" s="2" t="s">
        <v>23</v>
      </c>
      <c r="M15" s="2" t="s">
        <v>1791</v>
      </c>
      <c r="N15" s="2" t="s">
        <v>114</v>
      </c>
      <c r="O15" s="2" t="s">
        <v>155</v>
      </c>
    </row>
    <row r="16" spans="1:15" x14ac:dyDescent="0.2">
      <c r="A16" s="3">
        <v>43105</v>
      </c>
      <c r="B16" s="4">
        <v>0.74405092592592592</v>
      </c>
      <c r="C16" s="2" t="s">
        <v>878</v>
      </c>
      <c r="D16" s="2" t="s">
        <v>1749</v>
      </c>
      <c r="E16" s="2" t="s">
        <v>113</v>
      </c>
      <c r="F16" s="2" t="s">
        <v>21</v>
      </c>
      <c r="G16" s="2" t="s">
        <v>22</v>
      </c>
      <c r="H16" s="2">
        <v>4.5</v>
      </c>
      <c r="I16" s="2">
        <v>-0.35</v>
      </c>
      <c r="J16" s="2">
        <v>4.1500000000000004</v>
      </c>
      <c r="K16" s="2" t="s">
        <v>1750</v>
      </c>
      <c r="L16" s="2" t="s">
        <v>23</v>
      </c>
      <c r="M16" s="2" t="s">
        <v>1792</v>
      </c>
      <c r="N16" s="2" t="s">
        <v>114</v>
      </c>
      <c r="O16" s="2" t="s">
        <v>747</v>
      </c>
    </row>
    <row r="17" spans="1:15" x14ac:dyDescent="0.2">
      <c r="A17" s="3">
        <v>43105</v>
      </c>
      <c r="B17" s="4">
        <v>0.76949074074074064</v>
      </c>
      <c r="C17" s="2" t="s">
        <v>878</v>
      </c>
      <c r="D17" s="2" t="s">
        <v>181</v>
      </c>
      <c r="E17" s="2" t="s">
        <v>113</v>
      </c>
      <c r="F17" s="2" t="s">
        <v>21</v>
      </c>
      <c r="G17" s="2" t="s">
        <v>22</v>
      </c>
      <c r="H17" s="2">
        <v>10</v>
      </c>
      <c r="I17" s="2">
        <v>-0.54</v>
      </c>
      <c r="J17" s="2">
        <v>9.4600000000000009</v>
      </c>
      <c r="K17" s="2" t="s">
        <v>59</v>
      </c>
      <c r="L17" s="2" t="s">
        <v>23</v>
      </c>
      <c r="M17" s="2" t="s">
        <v>1793</v>
      </c>
      <c r="N17" s="2" t="s">
        <v>24</v>
      </c>
      <c r="O17" s="2" t="s">
        <v>422</v>
      </c>
    </row>
    <row r="18" spans="1:15" x14ac:dyDescent="0.2">
      <c r="A18" s="3">
        <v>43105</v>
      </c>
      <c r="B18" s="4">
        <v>0.90333333333333332</v>
      </c>
      <c r="C18" s="2" t="s">
        <v>878</v>
      </c>
      <c r="D18" s="2" t="s">
        <v>194</v>
      </c>
      <c r="E18" s="2" t="s">
        <v>113</v>
      </c>
      <c r="F18" s="2" t="s">
        <v>21</v>
      </c>
      <c r="G18" s="2" t="s">
        <v>22</v>
      </c>
      <c r="H18" s="2">
        <v>20</v>
      </c>
      <c r="I18" s="2">
        <v>-0.88</v>
      </c>
      <c r="J18" s="2">
        <v>19.12</v>
      </c>
      <c r="K18" s="2" t="s">
        <v>195</v>
      </c>
      <c r="L18" s="2" t="s">
        <v>23</v>
      </c>
      <c r="M18" s="2" t="s">
        <v>1794</v>
      </c>
      <c r="N18" s="2" t="s">
        <v>114</v>
      </c>
      <c r="O18" s="2" t="s">
        <v>1775</v>
      </c>
    </row>
    <row r="19" spans="1:15" x14ac:dyDescent="0.2">
      <c r="A19" s="3">
        <v>43106</v>
      </c>
      <c r="B19" s="4">
        <v>0.33714120370370365</v>
      </c>
      <c r="C19" s="2" t="s">
        <v>878</v>
      </c>
      <c r="D19" s="2" t="s">
        <v>1795</v>
      </c>
      <c r="E19" s="2" t="s">
        <v>113</v>
      </c>
      <c r="F19" s="2" t="s">
        <v>21</v>
      </c>
      <c r="G19" s="2" t="s">
        <v>22</v>
      </c>
      <c r="H19" s="2">
        <v>20</v>
      </c>
      <c r="I19" s="2">
        <v>-0.88</v>
      </c>
      <c r="J19" s="2">
        <v>19.12</v>
      </c>
      <c r="K19" s="2" t="s">
        <v>1796</v>
      </c>
      <c r="L19" s="2" t="s">
        <v>23</v>
      </c>
      <c r="M19" s="2" t="s">
        <v>1797</v>
      </c>
      <c r="N19" s="2" t="s">
        <v>24</v>
      </c>
      <c r="O19" s="2" t="s">
        <v>927</v>
      </c>
    </row>
    <row r="20" spans="1:15" x14ac:dyDescent="0.2">
      <c r="A20" s="3">
        <v>43106</v>
      </c>
      <c r="B20" s="4">
        <v>0.6511689814814815</v>
      </c>
      <c r="C20" s="2" t="s">
        <v>878</v>
      </c>
      <c r="D20" s="2" t="s">
        <v>181</v>
      </c>
      <c r="E20" s="2" t="s">
        <v>113</v>
      </c>
      <c r="F20" s="2" t="s">
        <v>21</v>
      </c>
      <c r="G20" s="2" t="s">
        <v>22</v>
      </c>
      <c r="H20" s="2">
        <v>20</v>
      </c>
      <c r="I20" s="2">
        <v>-0.88</v>
      </c>
      <c r="J20" s="2">
        <v>19.12</v>
      </c>
      <c r="K20" s="2" t="s">
        <v>59</v>
      </c>
      <c r="L20" s="2" t="s">
        <v>23</v>
      </c>
      <c r="M20" s="2" t="s">
        <v>1798</v>
      </c>
      <c r="N20" s="2" t="s">
        <v>114</v>
      </c>
      <c r="O20" s="2" t="s">
        <v>1775</v>
      </c>
    </row>
    <row r="21" spans="1:15" x14ac:dyDescent="0.2">
      <c r="A21" s="3">
        <v>43106</v>
      </c>
      <c r="B21" s="4">
        <v>0.69966435185185183</v>
      </c>
      <c r="C21" s="2" t="s">
        <v>878</v>
      </c>
      <c r="D21" s="2" t="s">
        <v>787</v>
      </c>
      <c r="E21" s="2" t="s">
        <v>113</v>
      </c>
      <c r="F21" s="2" t="s">
        <v>21</v>
      </c>
      <c r="G21" s="2" t="s">
        <v>22</v>
      </c>
      <c r="H21" s="2">
        <v>12</v>
      </c>
      <c r="I21" s="2">
        <v>-0.61</v>
      </c>
      <c r="J21" s="2">
        <v>11.39</v>
      </c>
      <c r="K21" s="2" t="s">
        <v>904</v>
      </c>
      <c r="L21" s="2" t="s">
        <v>23</v>
      </c>
      <c r="M21" s="2" t="s">
        <v>1799</v>
      </c>
      <c r="N21" s="2" t="s">
        <v>114</v>
      </c>
      <c r="O21" s="2" t="s">
        <v>759</v>
      </c>
    </row>
    <row r="22" spans="1:15" x14ac:dyDescent="0.2">
      <c r="A22" s="3">
        <v>43107</v>
      </c>
      <c r="B22" s="4">
        <v>0.57700231481481479</v>
      </c>
      <c r="C22" s="2" t="s">
        <v>878</v>
      </c>
      <c r="D22" s="2" t="s">
        <v>1703</v>
      </c>
      <c r="E22" s="2" t="s">
        <v>113</v>
      </c>
      <c r="F22" s="2" t="s">
        <v>21</v>
      </c>
      <c r="G22" s="2" t="s">
        <v>22</v>
      </c>
      <c r="H22" s="2">
        <v>6</v>
      </c>
      <c r="I22" s="2">
        <v>-0.4</v>
      </c>
      <c r="J22" s="2">
        <v>5.6</v>
      </c>
      <c r="K22" s="2" t="s">
        <v>1704</v>
      </c>
      <c r="L22" s="2" t="s">
        <v>23</v>
      </c>
      <c r="M22" s="2" t="s">
        <v>1800</v>
      </c>
      <c r="N22" s="2" t="s">
        <v>114</v>
      </c>
      <c r="O22" s="2" t="s">
        <v>759</v>
      </c>
    </row>
    <row r="23" spans="1:15" x14ac:dyDescent="0.2">
      <c r="A23" s="3">
        <v>43107</v>
      </c>
      <c r="B23" s="4">
        <v>0.86274305555555564</v>
      </c>
      <c r="C23" s="2" t="s">
        <v>878</v>
      </c>
      <c r="D23" s="2" t="s">
        <v>537</v>
      </c>
      <c r="E23" s="2" t="s">
        <v>113</v>
      </c>
      <c r="F23" s="2" t="s">
        <v>21</v>
      </c>
      <c r="G23" s="2" t="s">
        <v>22</v>
      </c>
      <c r="H23" s="2">
        <v>9</v>
      </c>
      <c r="I23" s="2">
        <v>-0.51</v>
      </c>
      <c r="J23" s="2">
        <v>8.49</v>
      </c>
      <c r="K23" s="2" t="s">
        <v>538</v>
      </c>
      <c r="L23" s="2" t="s">
        <v>23</v>
      </c>
      <c r="M23" s="2" t="s">
        <v>1801</v>
      </c>
      <c r="N23" s="2" t="s">
        <v>114</v>
      </c>
      <c r="O23" s="2" t="s">
        <v>747</v>
      </c>
    </row>
    <row r="24" spans="1:15" x14ac:dyDescent="0.2">
      <c r="A24" s="3">
        <v>43107</v>
      </c>
      <c r="B24" s="4">
        <v>0.87465277777777783</v>
      </c>
      <c r="C24" s="2" t="s">
        <v>878</v>
      </c>
      <c r="D24" s="2" t="s">
        <v>1802</v>
      </c>
      <c r="E24" s="2" t="s">
        <v>113</v>
      </c>
      <c r="F24" s="2" t="s">
        <v>21</v>
      </c>
      <c r="G24" s="2" t="s">
        <v>22</v>
      </c>
      <c r="H24" s="2">
        <v>5</v>
      </c>
      <c r="I24" s="2">
        <v>-0.37</v>
      </c>
      <c r="J24" s="2">
        <v>4.63</v>
      </c>
      <c r="K24" s="2" t="s">
        <v>1803</v>
      </c>
      <c r="L24" s="2" t="s">
        <v>23</v>
      </c>
      <c r="M24" s="2" t="s">
        <v>1804</v>
      </c>
      <c r="N24" s="2" t="s">
        <v>114</v>
      </c>
      <c r="O24" s="2" t="s">
        <v>155</v>
      </c>
    </row>
    <row r="25" spans="1:15" x14ac:dyDescent="0.2">
      <c r="A25" s="3">
        <v>43108</v>
      </c>
      <c r="B25" s="4">
        <v>1.3275462962962963E-2</v>
      </c>
      <c r="C25" s="2" t="s">
        <v>878</v>
      </c>
      <c r="D25" s="2" t="s">
        <v>647</v>
      </c>
      <c r="E25" s="2" t="s">
        <v>113</v>
      </c>
      <c r="F25" s="2" t="s">
        <v>21</v>
      </c>
      <c r="G25" s="2" t="s">
        <v>22</v>
      </c>
      <c r="H25" s="2">
        <v>6</v>
      </c>
      <c r="I25" s="2">
        <v>-0.4</v>
      </c>
      <c r="J25" s="2">
        <v>5.6</v>
      </c>
      <c r="K25" s="2" t="s">
        <v>648</v>
      </c>
      <c r="L25" s="2" t="s">
        <v>23</v>
      </c>
      <c r="M25" s="2" t="s">
        <v>1805</v>
      </c>
      <c r="N25" s="2" t="s">
        <v>24</v>
      </c>
      <c r="O25" s="2" t="s">
        <v>759</v>
      </c>
    </row>
    <row r="26" spans="1:15" x14ac:dyDescent="0.2">
      <c r="A26" s="3">
        <v>43108</v>
      </c>
      <c r="B26" s="4">
        <v>0.33701388888888889</v>
      </c>
      <c r="C26" s="2" t="s">
        <v>878</v>
      </c>
      <c r="D26" s="2" t="s">
        <v>1071</v>
      </c>
      <c r="E26" s="2" t="s">
        <v>113</v>
      </c>
      <c r="F26" s="2" t="s">
        <v>21</v>
      </c>
      <c r="G26" s="2" t="s">
        <v>22</v>
      </c>
      <c r="H26" s="2">
        <v>20</v>
      </c>
      <c r="I26" s="2">
        <v>-0.88</v>
      </c>
      <c r="J26" s="2">
        <v>19.12</v>
      </c>
      <c r="K26" s="2" t="s">
        <v>1072</v>
      </c>
      <c r="L26" s="2" t="s">
        <v>23</v>
      </c>
      <c r="M26" s="2" t="s">
        <v>1806</v>
      </c>
      <c r="N26" s="2" t="s">
        <v>24</v>
      </c>
      <c r="O26" s="2" t="s">
        <v>1775</v>
      </c>
    </row>
    <row r="27" spans="1:15" x14ac:dyDescent="0.2">
      <c r="A27" s="3">
        <v>43108</v>
      </c>
      <c r="B27" s="4">
        <v>0.38128472222222221</v>
      </c>
      <c r="C27" s="2" t="s">
        <v>878</v>
      </c>
      <c r="D27" s="2" t="s">
        <v>802</v>
      </c>
      <c r="E27" s="2" t="s">
        <v>113</v>
      </c>
      <c r="F27" s="2" t="s">
        <v>21</v>
      </c>
      <c r="G27" s="2" t="s">
        <v>22</v>
      </c>
      <c r="H27" s="2">
        <v>5</v>
      </c>
      <c r="I27" s="2">
        <v>-0.37</v>
      </c>
      <c r="J27" s="2">
        <v>4.63</v>
      </c>
      <c r="K27" s="2" t="s">
        <v>803</v>
      </c>
      <c r="L27" s="2" t="s">
        <v>23</v>
      </c>
      <c r="M27" s="2" t="s">
        <v>1807</v>
      </c>
      <c r="N27" s="2" t="s">
        <v>114</v>
      </c>
      <c r="O27" s="2" t="s">
        <v>155</v>
      </c>
    </row>
    <row r="28" spans="1:15" x14ac:dyDescent="0.2">
      <c r="A28" s="3">
        <v>43108</v>
      </c>
      <c r="B28" s="4">
        <v>0.46194444444444444</v>
      </c>
      <c r="C28" s="2" t="s">
        <v>878</v>
      </c>
      <c r="D28" s="2" t="s">
        <v>37</v>
      </c>
      <c r="E28" s="2" t="s">
        <v>113</v>
      </c>
      <c r="F28" s="2" t="s">
        <v>21</v>
      </c>
      <c r="G28" s="2" t="s">
        <v>22</v>
      </c>
      <c r="H28" s="2">
        <v>6</v>
      </c>
      <c r="I28" s="2">
        <v>-0.4</v>
      </c>
      <c r="J28" s="2">
        <v>5.6</v>
      </c>
      <c r="K28" s="2" t="s">
        <v>38</v>
      </c>
      <c r="L28" s="2" t="s">
        <v>23</v>
      </c>
      <c r="M28" s="2" t="s">
        <v>1808</v>
      </c>
      <c r="N28" s="2" t="s">
        <v>114</v>
      </c>
      <c r="O28" s="2" t="s">
        <v>759</v>
      </c>
    </row>
    <row r="29" spans="1:15" x14ac:dyDescent="0.2">
      <c r="A29" s="3">
        <v>43108</v>
      </c>
      <c r="B29" s="4">
        <v>0.72553240740740732</v>
      </c>
      <c r="C29" s="2" t="s">
        <v>878</v>
      </c>
      <c r="D29" s="2" t="s">
        <v>1809</v>
      </c>
      <c r="E29" s="2" t="s">
        <v>113</v>
      </c>
      <c r="F29" s="2" t="s">
        <v>21</v>
      </c>
      <c r="G29" s="2" t="s">
        <v>22</v>
      </c>
      <c r="H29" s="2">
        <v>20</v>
      </c>
      <c r="I29" s="2">
        <v>-0.88</v>
      </c>
      <c r="J29" s="2">
        <v>19.12</v>
      </c>
      <c r="K29" s="2" t="s">
        <v>1810</v>
      </c>
      <c r="L29" s="2" t="s">
        <v>23</v>
      </c>
      <c r="M29" s="6" t="s">
        <v>1811</v>
      </c>
      <c r="N29" s="2" t="s">
        <v>24</v>
      </c>
      <c r="O29" s="2" t="s">
        <v>927</v>
      </c>
    </row>
    <row r="30" spans="1:15" x14ac:dyDescent="0.2">
      <c r="A30" s="3">
        <v>43108</v>
      </c>
      <c r="B30" s="4">
        <v>0.77593749999999995</v>
      </c>
      <c r="C30" s="2" t="s">
        <v>878</v>
      </c>
      <c r="D30" s="2" t="s">
        <v>162</v>
      </c>
      <c r="E30" s="2" t="s">
        <v>113</v>
      </c>
      <c r="F30" s="2" t="s">
        <v>21</v>
      </c>
      <c r="G30" s="2" t="s">
        <v>22</v>
      </c>
      <c r="H30" s="2">
        <v>6</v>
      </c>
      <c r="I30" s="2">
        <v>-0.4</v>
      </c>
      <c r="J30" s="2">
        <v>5.6</v>
      </c>
      <c r="K30" s="2" t="s">
        <v>163</v>
      </c>
      <c r="L30" s="2" t="s">
        <v>23</v>
      </c>
      <c r="M30" s="2" t="s">
        <v>1812</v>
      </c>
      <c r="N30" s="2" t="s">
        <v>114</v>
      </c>
      <c r="O30" s="2" t="s">
        <v>759</v>
      </c>
    </row>
    <row r="31" spans="1:15" x14ac:dyDescent="0.2">
      <c r="A31" s="3">
        <v>43109</v>
      </c>
      <c r="B31" s="4">
        <v>3.2280092592592589E-2</v>
      </c>
      <c r="C31" s="2" t="s">
        <v>878</v>
      </c>
      <c r="D31" s="2" t="s">
        <v>1813</v>
      </c>
      <c r="E31" s="2" t="s">
        <v>113</v>
      </c>
      <c r="F31" s="2" t="s">
        <v>21</v>
      </c>
      <c r="G31" s="2" t="s">
        <v>22</v>
      </c>
      <c r="H31" s="2">
        <v>20</v>
      </c>
      <c r="I31" s="2">
        <v>-0.88</v>
      </c>
      <c r="J31" s="2">
        <v>19.12</v>
      </c>
      <c r="K31" s="2" t="s">
        <v>1814</v>
      </c>
      <c r="L31" s="2" t="s">
        <v>23</v>
      </c>
      <c r="M31" s="2" t="s">
        <v>1815</v>
      </c>
      <c r="N31" s="2" t="s">
        <v>24</v>
      </c>
      <c r="O31" s="2" t="s">
        <v>651</v>
      </c>
    </row>
    <row r="32" spans="1:15" x14ac:dyDescent="0.2">
      <c r="A32" s="3">
        <v>43109</v>
      </c>
      <c r="B32" s="4">
        <v>0.53866898148148146</v>
      </c>
      <c r="C32" s="2" t="s">
        <v>878</v>
      </c>
      <c r="D32" s="2" t="s">
        <v>73</v>
      </c>
      <c r="E32" s="2" t="s">
        <v>113</v>
      </c>
      <c r="F32" s="2" t="s">
        <v>21</v>
      </c>
      <c r="G32" s="2" t="s">
        <v>22</v>
      </c>
      <c r="H32" s="2">
        <v>6</v>
      </c>
      <c r="I32" s="2">
        <v>-0.4</v>
      </c>
      <c r="J32" s="2">
        <v>5.6</v>
      </c>
      <c r="K32" s="2" t="s">
        <v>74</v>
      </c>
      <c r="L32" s="2" t="s">
        <v>23</v>
      </c>
      <c r="M32" s="2" t="s">
        <v>1816</v>
      </c>
      <c r="N32" s="2" t="s">
        <v>114</v>
      </c>
      <c r="O32" s="2" t="s">
        <v>759</v>
      </c>
    </row>
    <row r="33" spans="1:15" x14ac:dyDescent="0.2">
      <c r="A33" s="3">
        <v>43109</v>
      </c>
      <c r="B33" s="4">
        <v>0.55326388888888889</v>
      </c>
      <c r="C33" s="2" t="s">
        <v>878</v>
      </c>
      <c r="D33" s="2" t="s">
        <v>43</v>
      </c>
      <c r="E33" s="2" t="s">
        <v>113</v>
      </c>
      <c r="F33" s="2" t="s">
        <v>21</v>
      </c>
      <c r="G33" s="2" t="s">
        <v>22</v>
      </c>
      <c r="H33" s="2">
        <v>4.5</v>
      </c>
      <c r="I33" s="2">
        <v>-0.35</v>
      </c>
      <c r="J33" s="2">
        <v>4.1500000000000004</v>
      </c>
      <c r="K33" s="2" t="s">
        <v>44</v>
      </c>
      <c r="L33" s="2" t="s">
        <v>23</v>
      </c>
      <c r="M33" s="6" t="s">
        <v>1817</v>
      </c>
      <c r="N33" s="2" t="s">
        <v>114</v>
      </c>
      <c r="O33" s="2" t="s">
        <v>747</v>
      </c>
    </row>
    <row r="34" spans="1:15" x14ac:dyDescent="0.2">
      <c r="A34" s="3">
        <v>43109</v>
      </c>
      <c r="B34" s="4">
        <v>0.56724537037037037</v>
      </c>
      <c r="C34" s="2" t="s">
        <v>878</v>
      </c>
      <c r="D34" s="2" t="s">
        <v>52</v>
      </c>
      <c r="E34" s="2" t="s">
        <v>116</v>
      </c>
      <c r="F34" s="2" t="s">
        <v>21</v>
      </c>
      <c r="G34" s="2" t="s">
        <v>22</v>
      </c>
      <c r="H34" s="2">
        <v>-6</v>
      </c>
      <c r="I34" s="2">
        <v>0</v>
      </c>
      <c r="J34" s="2">
        <v>-6</v>
      </c>
      <c r="K34" s="2" t="s">
        <v>23</v>
      </c>
      <c r="L34" s="2" t="s">
        <v>53</v>
      </c>
      <c r="M34" s="2" t="s">
        <v>1818</v>
      </c>
      <c r="N34" s="2" t="s">
        <v>24</v>
      </c>
      <c r="O34" s="2" t="s">
        <v>117</v>
      </c>
    </row>
    <row r="35" spans="1:15" x14ac:dyDescent="0.2">
      <c r="A35" s="3">
        <v>43109</v>
      </c>
      <c r="B35" s="4">
        <v>0.57326388888888891</v>
      </c>
      <c r="C35" s="2" t="s">
        <v>878</v>
      </c>
      <c r="D35" s="2" t="s">
        <v>1802</v>
      </c>
      <c r="E35" s="2" t="s">
        <v>113</v>
      </c>
      <c r="F35" s="2" t="s">
        <v>21</v>
      </c>
      <c r="G35" s="2" t="s">
        <v>22</v>
      </c>
      <c r="H35" s="2">
        <v>5</v>
      </c>
      <c r="I35" s="2">
        <v>-0.37</v>
      </c>
      <c r="J35" s="2">
        <v>4.63</v>
      </c>
      <c r="K35" s="2" t="s">
        <v>1803</v>
      </c>
      <c r="L35" s="2" t="s">
        <v>23</v>
      </c>
      <c r="M35" s="2" t="s">
        <v>1819</v>
      </c>
      <c r="N35" s="2" t="s">
        <v>114</v>
      </c>
      <c r="O35" s="2" t="s">
        <v>155</v>
      </c>
    </row>
    <row r="36" spans="1:15" x14ac:dyDescent="0.2">
      <c r="A36" s="3">
        <v>43109</v>
      </c>
      <c r="B36" s="4">
        <v>0.79648148148148146</v>
      </c>
      <c r="C36" s="2" t="s">
        <v>878</v>
      </c>
      <c r="D36" s="2" t="s">
        <v>35</v>
      </c>
      <c r="E36" s="2" t="s">
        <v>113</v>
      </c>
      <c r="F36" s="2" t="s">
        <v>21</v>
      </c>
      <c r="G36" s="2" t="s">
        <v>22</v>
      </c>
      <c r="H36" s="2">
        <v>9</v>
      </c>
      <c r="I36" s="2">
        <v>-0.51</v>
      </c>
      <c r="J36" s="2">
        <v>8.49</v>
      </c>
      <c r="K36" s="2" t="s">
        <v>36</v>
      </c>
      <c r="L36" s="2" t="s">
        <v>23</v>
      </c>
      <c r="M36" s="2" t="s">
        <v>1820</v>
      </c>
      <c r="N36" s="2" t="s">
        <v>114</v>
      </c>
      <c r="O36" s="2" t="s">
        <v>747</v>
      </c>
    </row>
    <row r="37" spans="1:15" x14ac:dyDescent="0.2">
      <c r="A37" s="3">
        <v>43109</v>
      </c>
      <c r="B37" s="4">
        <v>0.81017361111111119</v>
      </c>
      <c r="C37" s="2" t="s">
        <v>878</v>
      </c>
      <c r="D37" s="2" t="s">
        <v>692</v>
      </c>
      <c r="E37" s="2" t="s">
        <v>113</v>
      </c>
      <c r="F37" s="2" t="s">
        <v>21</v>
      </c>
      <c r="G37" s="2" t="s">
        <v>22</v>
      </c>
      <c r="H37" s="2">
        <v>10</v>
      </c>
      <c r="I37" s="2">
        <v>-0.54</v>
      </c>
      <c r="J37" s="2">
        <v>9.4600000000000009</v>
      </c>
      <c r="K37" s="2" t="s">
        <v>693</v>
      </c>
      <c r="L37" s="2" t="s">
        <v>23</v>
      </c>
      <c r="M37" s="2" t="s">
        <v>1821</v>
      </c>
      <c r="N37" s="2" t="s">
        <v>114</v>
      </c>
      <c r="O37" s="2" t="s">
        <v>750</v>
      </c>
    </row>
    <row r="38" spans="1:15" x14ac:dyDescent="0.2">
      <c r="A38" s="3">
        <v>43109</v>
      </c>
      <c r="B38" s="4">
        <v>0.83456018518518515</v>
      </c>
      <c r="C38" s="2" t="s">
        <v>878</v>
      </c>
      <c r="D38" s="2" t="s">
        <v>35</v>
      </c>
      <c r="E38" s="2" t="s">
        <v>113</v>
      </c>
      <c r="F38" s="2" t="s">
        <v>21</v>
      </c>
      <c r="G38" s="2" t="s">
        <v>22</v>
      </c>
      <c r="H38" s="2">
        <v>5</v>
      </c>
      <c r="I38" s="2">
        <v>-0.37</v>
      </c>
      <c r="J38" s="2">
        <v>4.63</v>
      </c>
      <c r="K38" s="2" t="s">
        <v>36</v>
      </c>
      <c r="L38" s="2" t="s">
        <v>23</v>
      </c>
      <c r="M38" s="2" t="s">
        <v>1822</v>
      </c>
      <c r="N38" s="2" t="s">
        <v>114</v>
      </c>
      <c r="O38" s="2" t="s">
        <v>750</v>
      </c>
    </row>
    <row r="39" spans="1:15" x14ac:dyDescent="0.2">
      <c r="A39" s="3">
        <v>43109</v>
      </c>
      <c r="B39" s="4">
        <v>0.84520833333333334</v>
      </c>
      <c r="C39" s="2" t="s">
        <v>878</v>
      </c>
      <c r="D39" s="2" t="s">
        <v>752</v>
      </c>
      <c r="E39" s="2" t="s">
        <v>113</v>
      </c>
      <c r="F39" s="2" t="s">
        <v>21</v>
      </c>
      <c r="G39" s="2" t="s">
        <v>22</v>
      </c>
      <c r="H39" s="2">
        <v>10</v>
      </c>
      <c r="I39" s="2">
        <v>-0.54</v>
      </c>
      <c r="J39" s="2">
        <v>9.4600000000000009</v>
      </c>
      <c r="K39" s="2" t="s">
        <v>753</v>
      </c>
      <c r="L39" s="2" t="s">
        <v>23</v>
      </c>
      <c r="M39" s="2" t="s">
        <v>1823</v>
      </c>
      <c r="N39" s="2" t="s">
        <v>114</v>
      </c>
      <c r="O39" s="2" t="s">
        <v>750</v>
      </c>
    </row>
    <row r="40" spans="1:15" x14ac:dyDescent="0.2">
      <c r="A40" s="3">
        <v>43109</v>
      </c>
      <c r="B40" s="4">
        <v>0.85859953703703706</v>
      </c>
      <c r="C40" s="2" t="s">
        <v>878</v>
      </c>
      <c r="D40" s="2" t="s">
        <v>450</v>
      </c>
      <c r="E40" s="2" t="s">
        <v>113</v>
      </c>
      <c r="F40" s="2" t="s">
        <v>21</v>
      </c>
      <c r="G40" s="2" t="s">
        <v>22</v>
      </c>
      <c r="H40" s="2">
        <v>4.5</v>
      </c>
      <c r="I40" s="2">
        <v>-0.35</v>
      </c>
      <c r="J40" s="2">
        <v>4.1500000000000004</v>
      </c>
      <c r="K40" s="2" t="s">
        <v>451</v>
      </c>
      <c r="L40" s="2" t="s">
        <v>23</v>
      </c>
      <c r="M40" s="2" t="s">
        <v>1824</v>
      </c>
      <c r="N40" s="2" t="s">
        <v>114</v>
      </c>
      <c r="O40" s="2" t="s">
        <v>747</v>
      </c>
    </row>
    <row r="41" spans="1:15" x14ac:dyDescent="0.2">
      <c r="A41" s="3">
        <v>43109</v>
      </c>
      <c r="B41" s="4">
        <v>0.89604166666666663</v>
      </c>
      <c r="C41" s="2" t="s">
        <v>878</v>
      </c>
      <c r="D41" s="2" t="s">
        <v>537</v>
      </c>
      <c r="E41" s="2" t="s">
        <v>113</v>
      </c>
      <c r="F41" s="2" t="s">
        <v>21</v>
      </c>
      <c r="G41" s="2" t="s">
        <v>22</v>
      </c>
      <c r="H41" s="2">
        <v>9</v>
      </c>
      <c r="I41" s="2">
        <v>-0.51</v>
      </c>
      <c r="J41" s="2">
        <v>8.49</v>
      </c>
      <c r="K41" s="2" t="s">
        <v>538</v>
      </c>
      <c r="L41" s="2" t="s">
        <v>23</v>
      </c>
      <c r="M41" s="2" t="s">
        <v>1825</v>
      </c>
      <c r="N41" s="2" t="s">
        <v>114</v>
      </c>
      <c r="O41" s="2" t="s">
        <v>747</v>
      </c>
    </row>
    <row r="42" spans="1:15" x14ac:dyDescent="0.2">
      <c r="A42" s="3">
        <v>43109</v>
      </c>
      <c r="B42" s="4">
        <v>0.92074074074074075</v>
      </c>
      <c r="C42" s="2" t="s">
        <v>878</v>
      </c>
      <c r="D42" s="2" t="s">
        <v>752</v>
      </c>
      <c r="E42" s="2" t="s">
        <v>113</v>
      </c>
      <c r="F42" s="2" t="s">
        <v>21</v>
      </c>
      <c r="G42" s="2" t="s">
        <v>22</v>
      </c>
      <c r="H42" s="2">
        <v>40</v>
      </c>
      <c r="I42" s="2">
        <v>-1.56</v>
      </c>
      <c r="J42" s="2">
        <v>38.44</v>
      </c>
      <c r="K42" s="2" t="s">
        <v>753</v>
      </c>
      <c r="L42" s="2" t="s">
        <v>23</v>
      </c>
      <c r="M42" s="2" t="s">
        <v>1826</v>
      </c>
      <c r="N42" s="2" t="s">
        <v>114</v>
      </c>
      <c r="O42" s="2" t="s">
        <v>1775</v>
      </c>
    </row>
    <row r="43" spans="1:15" x14ac:dyDescent="0.2">
      <c r="A43" s="3">
        <v>43110</v>
      </c>
      <c r="B43" s="4">
        <v>0.83506944444444453</v>
      </c>
      <c r="C43" s="2" t="s">
        <v>878</v>
      </c>
      <c r="D43" s="2" t="s">
        <v>911</v>
      </c>
      <c r="E43" s="2" t="s">
        <v>113</v>
      </c>
      <c r="F43" s="2" t="s">
        <v>21</v>
      </c>
      <c r="G43" s="2" t="s">
        <v>22</v>
      </c>
      <c r="H43" s="2">
        <v>6</v>
      </c>
      <c r="I43" s="2">
        <v>-0.4</v>
      </c>
      <c r="J43" s="2">
        <v>5.6</v>
      </c>
      <c r="K43" s="2" t="s">
        <v>912</v>
      </c>
      <c r="L43" s="2" t="s">
        <v>23</v>
      </c>
      <c r="M43" s="2" t="s">
        <v>1827</v>
      </c>
      <c r="N43" s="2" t="s">
        <v>114</v>
      </c>
      <c r="O43" s="2" t="s">
        <v>759</v>
      </c>
    </row>
    <row r="44" spans="1:15" x14ac:dyDescent="0.2">
      <c r="A44" s="3">
        <v>43110</v>
      </c>
      <c r="B44" s="4">
        <v>0.97793981481481485</v>
      </c>
      <c r="C44" s="2" t="s">
        <v>878</v>
      </c>
      <c r="D44" s="2" t="s">
        <v>470</v>
      </c>
      <c r="E44" s="2" t="s">
        <v>113</v>
      </c>
      <c r="F44" s="2" t="s">
        <v>21</v>
      </c>
      <c r="G44" s="2" t="s">
        <v>22</v>
      </c>
      <c r="H44" s="2">
        <v>5</v>
      </c>
      <c r="I44" s="2">
        <v>-0.37</v>
      </c>
      <c r="J44" s="2">
        <v>4.63</v>
      </c>
      <c r="K44" s="2" t="s">
        <v>471</v>
      </c>
      <c r="L44" s="2" t="s">
        <v>23</v>
      </c>
      <c r="M44" s="2" t="s">
        <v>1828</v>
      </c>
      <c r="N44" s="2" t="s">
        <v>114</v>
      </c>
      <c r="O44" s="2" t="s">
        <v>155</v>
      </c>
    </row>
    <row r="45" spans="1:15" x14ac:dyDescent="0.2">
      <c r="A45" s="3">
        <v>43112</v>
      </c>
      <c r="B45" s="4">
        <v>0.37234953703703705</v>
      </c>
      <c r="C45" s="2" t="s">
        <v>878</v>
      </c>
      <c r="D45" s="2" t="s">
        <v>1071</v>
      </c>
      <c r="E45" s="2" t="s">
        <v>113</v>
      </c>
      <c r="F45" s="2" t="s">
        <v>21</v>
      </c>
      <c r="G45" s="2" t="s">
        <v>22</v>
      </c>
      <c r="H45" s="2">
        <v>70</v>
      </c>
      <c r="I45" s="2">
        <v>-2.58</v>
      </c>
      <c r="J45" s="2">
        <v>67.42</v>
      </c>
      <c r="K45" s="2" t="s">
        <v>1072</v>
      </c>
      <c r="L45" s="2" t="s">
        <v>23</v>
      </c>
      <c r="M45" s="2" t="s">
        <v>1829</v>
      </c>
      <c r="N45" s="2" t="s">
        <v>114</v>
      </c>
      <c r="O45" s="2" t="s">
        <v>1830</v>
      </c>
    </row>
    <row r="46" spans="1:15" x14ac:dyDescent="0.2">
      <c r="A46" s="3">
        <v>43112</v>
      </c>
      <c r="B46" s="4">
        <v>0.44481481481481483</v>
      </c>
      <c r="C46" s="2" t="s">
        <v>878</v>
      </c>
      <c r="D46" s="2" t="s">
        <v>133</v>
      </c>
      <c r="E46" s="2" t="s">
        <v>113</v>
      </c>
      <c r="F46" s="2" t="s">
        <v>21</v>
      </c>
      <c r="G46" s="2" t="s">
        <v>22</v>
      </c>
      <c r="H46" s="2">
        <v>20</v>
      </c>
      <c r="I46" s="2">
        <v>-0.88</v>
      </c>
      <c r="J46" s="2">
        <v>19.12</v>
      </c>
      <c r="K46" s="2" t="s">
        <v>134</v>
      </c>
      <c r="L46" s="2" t="s">
        <v>23</v>
      </c>
      <c r="M46" s="2" t="s">
        <v>1831</v>
      </c>
      <c r="N46" s="2" t="s">
        <v>114</v>
      </c>
      <c r="O46" s="2" t="s">
        <v>1775</v>
      </c>
    </row>
    <row r="47" spans="1:15" x14ac:dyDescent="0.2">
      <c r="A47" s="3">
        <v>43112</v>
      </c>
      <c r="B47" s="4">
        <v>0.72511574074074081</v>
      </c>
      <c r="C47" s="2" t="s">
        <v>878</v>
      </c>
      <c r="D47" s="2" t="s">
        <v>194</v>
      </c>
      <c r="E47" s="2" t="s">
        <v>113</v>
      </c>
      <c r="F47" s="2" t="s">
        <v>21</v>
      </c>
      <c r="G47" s="2" t="s">
        <v>22</v>
      </c>
      <c r="H47" s="2">
        <v>13</v>
      </c>
      <c r="I47" s="2">
        <v>-0.64</v>
      </c>
      <c r="J47" s="2">
        <v>12.36</v>
      </c>
      <c r="K47" s="2" t="s">
        <v>195</v>
      </c>
      <c r="L47" s="2" t="s">
        <v>23</v>
      </c>
      <c r="M47" s="2" t="s">
        <v>1832</v>
      </c>
      <c r="N47" s="2" t="s">
        <v>24</v>
      </c>
      <c r="O47" s="2" t="s">
        <v>1833</v>
      </c>
    </row>
    <row r="48" spans="1:15" x14ac:dyDescent="0.2">
      <c r="A48" s="3">
        <v>43113</v>
      </c>
      <c r="B48" s="4">
        <v>0.71090277777777777</v>
      </c>
      <c r="C48" s="2" t="s">
        <v>878</v>
      </c>
      <c r="D48" s="2" t="s">
        <v>170</v>
      </c>
      <c r="E48" s="2" t="s">
        <v>113</v>
      </c>
      <c r="F48" s="2" t="s">
        <v>21</v>
      </c>
      <c r="G48" s="2" t="s">
        <v>22</v>
      </c>
      <c r="H48" s="2">
        <v>20</v>
      </c>
      <c r="I48" s="2">
        <v>-0.88</v>
      </c>
      <c r="J48" s="2">
        <v>19.12</v>
      </c>
      <c r="K48" s="2" t="s">
        <v>171</v>
      </c>
      <c r="L48" s="2" t="s">
        <v>23</v>
      </c>
      <c r="M48" s="2" t="s">
        <v>1834</v>
      </c>
      <c r="N48" s="2" t="s">
        <v>114</v>
      </c>
      <c r="O48" s="2" t="s">
        <v>155</v>
      </c>
    </row>
    <row r="49" spans="1:15" x14ac:dyDescent="0.2">
      <c r="A49" s="3">
        <v>43113</v>
      </c>
      <c r="B49" s="4">
        <v>0.75517361111111114</v>
      </c>
      <c r="C49" s="2" t="s">
        <v>878</v>
      </c>
      <c r="D49" s="2" t="s">
        <v>30</v>
      </c>
      <c r="E49" s="2" t="s">
        <v>113</v>
      </c>
      <c r="F49" s="2" t="s">
        <v>21</v>
      </c>
      <c r="G49" s="2" t="s">
        <v>22</v>
      </c>
      <c r="H49" s="2">
        <v>12</v>
      </c>
      <c r="I49" s="2">
        <v>-0.61</v>
      </c>
      <c r="J49" s="2">
        <v>11.39</v>
      </c>
      <c r="K49" s="2" t="s">
        <v>31</v>
      </c>
      <c r="L49" s="2" t="s">
        <v>23</v>
      </c>
      <c r="M49" s="2" t="s">
        <v>1835</v>
      </c>
      <c r="N49" s="2" t="s">
        <v>114</v>
      </c>
      <c r="O49" s="2" t="s">
        <v>759</v>
      </c>
    </row>
    <row r="50" spans="1:15" x14ac:dyDescent="0.2">
      <c r="A50" s="3">
        <v>43113</v>
      </c>
      <c r="B50" s="4">
        <v>0.91950231481481481</v>
      </c>
      <c r="C50" s="2" t="s">
        <v>878</v>
      </c>
      <c r="D50" s="2" t="s">
        <v>170</v>
      </c>
      <c r="E50" s="2" t="s">
        <v>113</v>
      </c>
      <c r="F50" s="2" t="s">
        <v>21</v>
      </c>
      <c r="G50" s="2" t="s">
        <v>22</v>
      </c>
      <c r="H50" s="2">
        <v>15</v>
      </c>
      <c r="I50" s="2">
        <v>-0.71</v>
      </c>
      <c r="J50" s="2">
        <v>14.29</v>
      </c>
      <c r="K50" s="2" t="s">
        <v>171</v>
      </c>
      <c r="L50" s="2" t="s">
        <v>23</v>
      </c>
      <c r="M50" s="2" t="s">
        <v>1836</v>
      </c>
      <c r="N50" s="2" t="s">
        <v>114</v>
      </c>
      <c r="O50" s="2" t="s">
        <v>750</v>
      </c>
    </row>
    <row r="51" spans="1:15" x14ac:dyDescent="0.2">
      <c r="A51" s="3">
        <v>43114</v>
      </c>
      <c r="B51" s="4">
        <v>0.44983796296296297</v>
      </c>
      <c r="C51" s="2" t="s">
        <v>878</v>
      </c>
      <c r="D51" s="2" t="s">
        <v>929</v>
      </c>
      <c r="E51" s="2" t="s">
        <v>113</v>
      </c>
      <c r="F51" s="2" t="s">
        <v>21</v>
      </c>
      <c r="G51" s="2" t="s">
        <v>22</v>
      </c>
      <c r="H51" s="2">
        <v>5</v>
      </c>
      <c r="I51" s="2">
        <v>-0.37</v>
      </c>
      <c r="J51" s="2">
        <v>4.63</v>
      </c>
      <c r="K51" s="2" t="s">
        <v>930</v>
      </c>
      <c r="L51" s="2" t="s">
        <v>23</v>
      </c>
      <c r="M51" s="2" t="s">
        <v>1837</v>
      </c>
      <c r="N51" s="2" t="s">
        <v>114</v>
      </c>
      <c r="O51" s="2" t="s">
        <v>155</v>
      </c>
    </row>
    <row r="52" spans="1:15" x14ac:dyDescent="0.2">
      <c r="A52" s="3">
        <v>43114</v>
      </c>
      <c r="B52" s="4">
        <v>0.48973379629629626</v>
      </c>
      <c r="C52" s="2" t="s">
        <v>878</v>
      </c>
      <c r="D52" s="2" t="s">
        <v>828</v>
      </c>
      <c r="E52" s="2" t="s">
        <v>113</v>
      </c>
      <c r="F52" s="2" t="s">
        <v>21</v>
      </c>
      <c r="G52" s="2" t="s">
        <v>22</v>
      </c>
      <c r="H52" s="2">
        <v>18</v>
      </c>
      <c r="I52" s="2">
        <v>-0.81</v>
      </c>
      <c r="J52" s="2">
        <v>17.190000000000001</v>
      </c>
      <c r="K52" s="2" t="s">
        <v>829</v>
      </c>
      <c r="L52" s="2" t="s">
        <v>23</v>
      </c>
      <c r="M52" s="2" t="s">
        <v>1838</v>
      </c>
      <c r="N52" s="2" t="s">
        <v>114</v>
      </c>
      <c r="O52" s="2" t="s">
        <v>747</v>
      </c>
    </row>
    <row r="53" spans="1:15" x14ac:dyDescent="0.2">
      <c r="A53" s="3">
        <v>43114</v>
      </c>
      <c r="B53" s="4">
        <v>0.73555555555555552</v>
      </c>
      <c r="C53" s="2" t="s">
        <v>878</v>
      </c>
      <c r="D53" s="2" t="s">
        <v>537</v>
      </c>
      <c r="E53" s="2" t="s">
        <v>113</v>
      </c>
      <c r="F53" s="2" t="s">
        <v>21</v>
      </c>
      <c r="G53" s="2" t="s">
        <v>22</v>
      </c>
      <c r="H53" s="2">
        <v>5</v>
      </c>
      <c r="I53" s="2">
        <v>-0.37</v>
      </c>
      <c r="J53" s="2">
        <v>4.63</v>
      </c>
      <c r="K53" s="2" t="s">
        <v>538</v>
      </c>
      <c r="L53" s="2" t="s">
        <v>23</v>
      </c>
      <c r="M53" s="2" t="s">
        <v>1839</v>
      </c>
      <c r="N53" s="2" t="s">
        <v>114</v>
      </c>
      <c r="O53" s="2" t="s">
        <v>155</v>
      </c>
    </row>
    <row r="54" spans="1:15" x14ac:dyDescent="0.2">
      <c r="A54" s="3">
        <v>43114</v>
      </c>
      <c r="B54" s="4">
        <v>0.8984375</v>
      </c>
      <c r="C54" s="2" t="s">
        <v>878</v>
      </c>
      <c r="D54" s="2" t="s">
        <v>787</v>
      </c>
      <c r="E54" s="2" t="s">
        <v>113</v>
      </c>
      <c r="F54" s="2" t="s">
        <v>21</v>
      </c>
      <c r="G54" s="2" t="s">
        <v>22</v>
      </c>
      <c r="H54" s="2">
        <v>12</v>
      </c>
      <c r="I54" s="2">
        <v>-0.61</v>
      </c>
      <c r="J54" s="2">
        <v>11.39</v>
      </c>
      <c r="K54" s="2" t="s">
        <v>904</v>
      </c>
      <c r="L54" s="2" t="s">
        <v>23</v>
      </c>
      <c r="M54" s="2" t="s">
        <v>1840</v>
      </c>
      <c r="N54" s="2" t="s">
        <v>114</v>
      </c>
      <c r="O54" s="2" t="s">
        <v>759</v>
      </c>
    </row>
    <row r="55" spans="1:15" x14ac:dyDescent="0.2">
      <c r="A55" s="3">
        <v>43114</v>
      </c>
      <c r="B55" s="4">
        <v>0.90483796296296293</v>
      </c>
      <c r="C55" s="2" t="s">
        <v>878</v>
      </c>
      <c r="D55" s="2" t="s">
        <v>647</v>
      </c>
      <c r="E55" s="2" t="s">
        <v>113</v>
      </c>
      <c r="F55" s="2" t="s">
        <v>21</v>
      </c>
      <c r="G55" s="2" t="s">
        <v>22</v>
      </c>
      <c r="H55" s="2">
        <v>6</v>
      </c>
      <c r="I55" s="2">
        <v>-0.4</v>
      </c>
      <c r="J55" s="2">
        <v>5.6</v>
      </c>
      <c r="K55" s="2" t="s">
        <v>648</v>
      </c>
      <c r="L55" s="2" t="s">
        <v>23</v>
      </c>
      <c r="M55" s="2" t="s">
        <v>1841</v>
      </c>
      <c r="N55" s="2" t="s">
        <v>114</v>
      </c>
      <c r="O55" s="2" t="s">
        <v>759</v>
      </c>
    </row>
    <row r="56" spans="1:15" x14ac:dyDescent="0.2">
      <c r="A56" s="3">
        <v>43115</v>
      </c>
      <c r="B56" s="4">
        <v>0.32951388888888888</v>
      </c>
      <c r="C56" s="2" t="s">
        <v>878</v>
      </c>
      <c r="D56" s="2" t="s">
        <v>950</v>
      </c>
      <c r="E56" s="2" t="s">
        <v>113</v>
      </c>
      <c r="F56" s="2" t="s">
        <v>21</v>
      </c>
      <c r="G56" s="2" t="s">
        <v>22</v>
      </c>
      <c r="H56" s="2">
        <v>10</v>
      </c>
      <c r="I56" s="2">
        <v>-0.54</v>
      </c>
      <c r="J56" s="2">
        <v>9.4600000000000009</v>
      </c>
      <c r="K56" s="2" t="s">
        <v>951</v>
      </c>
      <c r="L56" s="2" t="s">
        <v>23</v>
      </c>
      <c r="M56" s="2" t="s">
        <v>1842</v>
      </c>
      <c r="N56" s="2" t="s">
        <v>114</v>
      </c>
      <c r="O56" s="2" t="s">
        <v>155</v>
      </c>
    </row>
    <row r="57" spans="1:15" x14ac:dyDescent="0.2">
      <c r="A57" s="3">
        <v>43115</v>
      </c>
      <c r="B57" s="4">
        <v>0.45774305555555556</v>
      </c>
      <c r="C57" s="2" t="s">
        <v>878</v>
      </c>
      <c r="D57" s="2" t="s">
        <v>39</v>
      </c>
      <c r="E57" s="2" t="s">
        <v>113</v>
      </c>
      <c r="F57" s="2" t="s">
        <v>21</v>
      </c>
      <c r="G57" s="2" t="s">
        <v>22</v>
      </c>
      <c r="H57" s="2">
        <v>5</v>
      </c>
      <c r="I57" s="2">
        <v>-0.37</v>
      </c>
      <c r="J57" s="2">
        <v>4.63</v>
      </c>
      <c r="K57" s="2" t="s">
        <v>40</v>
      </c>
      <c r="L57" s="2" t="s">
        <v>23</v>
      </c>
      <c r="M57" s="2" t="s">
        <v>1843</v>
      </c>
      <c r="N57" s="2" t="s">
        <v>114</v>
      </c>
      <c r="O57" s="2" t="s">
        <v>155</v>
      </c>
    </row>
    <row r="58" spans="1:15" x14ac:dyDescent="0.2">
      <c r="A58" s="3">
        <v>43115</v>
      </c>
      <c r="B58" s="4">
        <v>0.80979166666666658</v>
      </c>
      <c r="C58" s="2" t="s">
        <v>878</v>
      </c>
      <c r="D58" s="2" t="s">
        <v>692</v>
      </c>
      <c r="E58" s="2" t="s">
        <v>113</v>
      </c>
      <c r="F58" s="2" t="s">
        <v>21</v>
      </c>
      <c r="G58" s="2" t="s">
        <v>22</v>
      </c>
      <c r="H58" s="2">
        <v>10</v>
      </c>
      <c r="I58" s="2">
        <v>-0.54</v>
      </c>
      <c r="J58" s="2">
        <v>9.4600000000000009</v>
      </c>
      <c r="K58" s="2" t="s">
        <v>693</v>
      </c>
      <c r="L58" s="2" t="s">
        <v>23</v>
      </c>
      <c r="M58" s="2" t="s">
        <v>1844</v>
      </c>
      <c r="N58" s="2" t="s">
        <v>114</v>
      </c>
      <c r="O58" s="2" t="s">
        <v>750</v>
      </c>
    </row>
    <row r="59" spans="1:15" x14ac:dyDescent="0.2">
      <c r="A59" s="3">
        <v>43115</v>
      </c>
      <c r="B59" s="4">
        <v>0.92655092592592592</v>
      </c>
      <c r="C59" s="2" t="s">
        <v>878</v>
      </c>
      <c r="D59" s="2" t="s">
        <v>37</v>
      </c>
      <c r="E59" s="2" t="s">
        <v>113</v>
      </c>
      <c r="F59" s="2" t="s">
        <v>21</v>
      </c>
      <c r="G59" s="2" t="s">
        <v>22</v>
      </c>
      <c r="H59" s="2">
        <v>6</v>
      </c>
      <c r="I59" s="2">
        <v>-0.4</v>
      </c>
      <c r="J59" s="2">
        <v>5.6</v>
      </c>
      <c r="K59" s="2" t="s">
        <v>38</v>
      </c>
      <c r="L59" s="2" t="s">
        <v>23</v>
      </c>
      <c r="M59" s="2" t="s">
        <v>1845</v>
      </c>
      <c r="N59" s="2" t="s">
        <v>114</v>
      </c>
      <c r="O59" s="2" t="s">
        <v>759</v>
      </c>
    </row>
    <row r="60" spans="1:15" x14ac:dyDescent="0.2">
      <c r="A60" s="3">
        <v>43115</v>
      </c>
      <c r="B60" s="4">
        <v>0.93637731481481479</v>
      </c>
      <c r="C60" s="2" t="s">
        <v>878</v>
      </c>
      <c r="D60" s="2" t="s">
        <v>1112</v>
      </c>
      <c r="E60" s="2" t="s">
        <v>113</v>
      </c>
      <c r="F60" s="2" t="s">
        <v>21</v>
      </c>
      <c r="G60" s="2" t="s">
        <v>22</v>
      </c>
      <c r="H60" s="2">
        <v>4.5</v>
      </c>
      <c r="I60" s="2">
        <v>-0.35</v>
      </c>
      <c r="J60" s="2">
        <v>4.1500000000000004</v>
      </c>
      <c r="K60" s="2" t="s">
        <v>1113</v>
      </c>
      <c r="L60" s="2" t="s">
        <v>23</v>
      </c>
      <c r="M60" s="2" t="s">
        <v>1846</v>
      </c>
      <c r="N60" s="2" t="s">
        <v>114</v>
      </c>
      <c r="O60" s="2" t="s">
        <v>747</v>
      </c>
    </row>
    <row r="61" spans="1:15" x14ac:dyDescent="0.2">
      <c r="A61" s="3">
        <v>43116</v>
      </c>
      <c r="B61" s="4">
        <v>0.3408680555555556</v>
      </c>
      <c r="C61" s="2" t="s">
        <v>878</v>
      </c>
      <c r="D61" s="2" t="s">
        <v>162</v>
      </c>
      <c r="E61" s="2" t="s">
        <v>113</v>
      </c>
      <c r="F61" s="2" t="s">
        <v>21</v>
      </c>
      <c r="G61" s="2" t="s">
        <v>22</v>
      </c>
      <c r="H61" s="2">
        <v>6</v>
      </c>
      <c r="I61" s="2">
        <v>-0.4</v>
      </c>
      <c r="J61" s="2">
        <v>5.6</v>
      </c>
      <c r="K61" s="2" t="s">
        <v>163</v>
      </c>
      <c r="L61" s="2" t="s">
        <v>23</v>
      </c>
      <c r="M61" s="2" t="s">
        <v>1847</v>
      </c>
      <c r="N61" s="2" t="s">
        <v>114</v>
      </c>
      <c r="O61" s="2" t="s">
        <v>759</v>
      </c>
    </row>
    <row r="62" spans="1:15" x14ac:dyDescent="0.2">
      <c r="A62" s="3">
        <v>43116</v>
      </c>
      <c r="B62" s="4">
        <v>0.40008101851851857</v>
      </c>
      <c r="C62" s="2" t="s">
        <v>878</v>
      </c>
      <c r="D62" s="2" t="s">
        <v>1699</v>
      </c>
      <c r="E62" s="2" t="s">
        <v>113</v>
      </c>
      <c r="F62" s="2" t="s">
        <v>21</v>
      </c>
      <c r="G62" s="2" t="s">
        <v>22</v>
      </c>
      <c r="H62" s="2">
        <v>4.5</v>
      </c>
      <c r="I62" s="2">
        <v>-0.35</v>
      </c>
      <c r="J62" s="2">
        <v>4.1500000000000004</v>
      </c>
      <c r="K62" s="2" t="s">
        <v>1700</v>
      </c>
      <c r="L62" s="2" t="s">
        <v>23</v>
      </c>
      <c r="M62" s="2" t="s">
        <v>1848</v>
      </c>
      <c r="N62" s="2" t="s">
        <v>114</v>
      </c>
      <c r="O62" s="2" t="s">
        <v>747</v>
      </c>
    </row>
    <row r="63" spans="1:15" x14ac:dyDescent="0.2">
      <c r="A63" s="3">
        <v>43116</v>
      </c>
      <c r="B63" s="4">
        <v>0.40182870370370366</v>
      </c>
      <c r="C63" s="2" t="s">
        <v>878</v>
      </c>
      <c r="D63" s="2" t="s">
        <v>1071</v>
      </c>
      <c r="E63" s="2" t="s">
        <v>113</v>
      </c>
      <c r="F63" s="2" t="s">
        <v>21</v>
      </c>
      <c r="G63" s="2" t="s">
        <v>22</v>
      </c>
      <c r="H63" s="2">
        <v>10</v>
      </c>
      <c r="I63" s="2">
        <v>-0.54</v>
      </c>
      <c r="J63" s="2">
        <v>9.4600000000000009</v>
      </c>
      <c r="K63" s="2" t="s">
        <v>1072</v>
      </c>
      <c r="L63" s="2" t="s">
        <v>23</v>
      </c>
      <c r="M63" s="2" t="s">
        <v>1849</v>
      </c>
      <c r="N63" s="2" t="s">
        <v>114</v>
      </c>
      <c r="O63" s="2" t="s">
        <v>1850</v>
      </c>
    </row>
    <row r="64" spans="1:15" x14ac:dyDescent="0.2">
      <c r="A64" s="3">
        <v>43116</v>
      </c>
      <c r="B64" s="4">
        <v>0.40296296296296297</v>
      </c>
      <c r="C64" s="2" t="s">
        <v>878</v>
      </c>
      <c r="D64" s="2" t="s">
        <v>1311</v>
      </c>
      <c r="E64" s="2" t="s">
        <v>113</v>
      </c>
      <c r="F64" s="2" t="s">
        <v>21</v>
      </c>
      <c r="G64" s="2" t="s">
        <v>22</v>
      </c>
      <c r="H64" s="2">
        <v>10</v>
      </c>
      <c r="I64" s="2">
        <v>-0.54</v>
      </c>
      <c r="J64" s="2">
        <v>9.4600000000000009</v>
      </c>
      <c r="K64" s="2" t="s">
        <v>1312</v>
      </c>
      <c r="L64" s="2" t="s">
        <v>23</v>
      </c>
      <c r="M64" s="2" t="s">
        <v>1851</v>
      </c>
      <c r="N64" s="2" t="s">
        <v>114</v>
      </c>
      <c r="O64" s="2" t="s">
        <v>1850</v>
      </c>
    </row>
    <row r="65" spans="1:15" x14ac:dyDescent="0.2">
      <c r="A65" s="3">
        <v>43116</v>
      </c>
      <c r="B65" s="4">
        <v>0.6048958333333333</v>
      </c>
      <c r="C65" s="2" t="s">
        <v>878</v>
      </c>
      <c r="D65" s="2" t="s">
        <v>625</v>
      </c>
      <c r="E65" s="2" t="s">
        <v>113</v>
      </c>
      <c r="F65" s="2" t="s">
        <v>21</v>
      </c>
      <c r="G65" s="2" t="s">
        <v>22</v>
      </c>
      <c r="H65" s="2">
        <v>6</v>
      </c>
      <c r="I65" s="2">
        <v>-0.4</v>
      </c>
      <c r="J65" s="2">
        <v>5.6</v>
      </c>
      <c r="K65" s="2" t="s">
        <v>626</v>
      </c>
      <c r="L65" s="2" t="s">
        <v>23</v>
      </c>
      <c r="M65" s="2" t="s">
        <v>1852</v>
      </c>
      <c r="N65" s="2" t="s">
        <v>114</v>
      </c>
      <c r="O65" s="2" t="s">
        <v>759</v>
      </c>
    </row>
    <row r="66" spans="1:15" x14ac:dyDescent="0.2">
      <c r="A66" s="3">
        <v>43116</v>
      </c>
      <c r="B66" s="4">
        <v>0.68835648148148154</v>
      </c>
      <c r="C66" s="2" t="s">
        <v>878</v>
      </c>
      <c r="D66" s="2" t="s">
        <v>1853</v>
      </c>
      <c r="E66" s="2" t="s">
        <v>113</v>
      </c>
      <c r="F66" s="2" t="s">
        <v>21</v>
      </c>
      <c r="G66" s="2" t="s">
        <v>22</v>
      </c>
      <c r="H66" s="2">
        <v>20</v>
      </c>
      <c r="I66" s="2">
        <v>-0.88</v>
      </c>
      <c r="J66" s="2">
        <v>19.12</v>
      </c>
      <c r="K66" s="2" t="s">
        <v>1854</v>
      </c>
      <c r="L66" s="2" t="s">
        <v>23</v>
      </c>
      <c r="M66" s="2" t="s">
        <v>1855</v>
      </c>
      <c r="N66" s="2" t="s">
        <v>24</v>
      </c>
      <c r="O66" s="2" t="s">
        <v>927</v>
      </c>
    </row>
    <row r="67" spans="1:15" x14ac:dyDescent="0.2">
      <c r="A67" s="3">
        <v>43116</v>
      </c>
      <c r="B67" s="4">
        <v>0.73482638888888896</v>
      </c>
      <c r="C67" s="2" t="s">
        <v>878</v>
      </c>
      <c r="D67" s="2" t="s">
        <v>959</v>
      </c>
      <c r="E67" s="2" t="s">
        <v>113</v>
      </c>
      <c r="F67" s="2" t="s">
        <v>21</v>
      </c>
      <c r="G67" s="2" t="s">
        <v>22</v>
      </c>
      <c r="H67" s="2">
        <v>6</v>
      </c>
      <c r="I67" s="2">
        <v>-0.4</v>
      </c>
      <c r="J67" s="2">
        <v>5.6</v>
      </c>
      <c r="K67" s="2" t="s">
        <v>960</v>
      </c>
      <c r="L67" s="2" t="s">
        <v>23</v>
      </c>
      <c r="M67" s="2" t="s">
        <v>1856</v>
      </c>
      <c r="N67" s="2" t="s">
        <v>114</v>
      </c>
      <c r="O67" t="s">
        <v>759</v>
      </c>
    </row>
    <row r="68" spans="1:15" x14ac:dyDescent="0.2">
      <c r="A68" s="3">
        <v>43116</v>
      </c>
      <c r="B68" s="4">
        <v>0.75233796296296296</v>
      </c>
      <c r="C68" s="2" t="s">
        <v>878</v>
      </c>
      <c r="D68" s="2" t="s">
        <v>73</v>
      </c>
      <c r="E68" s="2" t="s">
        <v>113</v>
      </c>
      <c r="F68" s="2" t="s">
        <v>21</v>
      </c>
      <c r="G68" s="2" t="s">
        <v>22</v>
      </c>
      <c r="H68" s="2">
        <v>6</v>
      </c>
      <c r="I68" s="2">
        <v>-0.4</v>
      </c>
      <c r="J68" s="2">
        <v>5.6</v>
      </c>
      <c r="K68" s="2" t="s">
        <v>74</v>
      </c>
      <c r="L68" s="2" t="s">
        <v>23</v>
      </c>
      <c r="M68" s="2" t="s">
        <v>1857</v>
      </c>
      <c r="N68" s="2" t="s">
        <v>114</v>
      </c>
      <c r="O68" s="2" t="s">
        <v>759</v>
      </c>
    </row>
    <row r="69" spans="1:15" x14ac:dyDescent="0.2">
      <c r="A69" s="3">
        <v>43116</v>
      </c>
      <c r="B69" s="4">
        <v>0.81200231481481477</v>
      </c>
      <c r="C69" s="2" t="s">
        <v>878</v>
      </c>
      <c r="D69" s="2" t="s">
        <v>828</v>
      </c>
      <c r="E69" s="2" t="s">
        <v>113</v>
      </c>
      <c r="F69" s="2" t="s">
        <v>21</v>
      </c>
      <c r="G69" s="2" t="s">
        <v>22</v>
      </c>
      <c r="H69" s="2">
        <v>18</v>
      </c>
      <c r="I69" s="2">
        <v>-0.81</v>
      </c>
      <c r="J69" s="2">
        <v>17.190000000000001</v>
      </c>
      <c r="K69" s="2" t="s">
        <v>829</v>
      </c>
      <c r="L69" s="2" t="s">
        <v>23</v>
      </c>
      <c r="M69" s="2" t="s">
        <v>1858</v>
      </c>
      <c r="N69" s="2" t="s">
        <v>114</v>
      </c>
      <c r="O69" s="2" t="s">
        <v>747</v>
      </c>
    </row>
    <row r="70" spans="1:15" x14ac:dyDescent="0.2">
      <c r="A70" s="3">
        <v>43116</v>
      </c>
      <c r="B70" s="4">
        <v>0.81887731481481474</v>
      </c>
      <c r="C70" s="2" t="s">
        <v>878</v>
      </c>
      <c r="D70" s="2" t="s">
        <v>450</v>
      </c>
      <c r="E70" s="2" t="s">
        <v>113</v>
      </c>
      <c r="F70" s="2" t="s">
        <v>21</v>
      </c>
      <c r="G70" s="2" t="s">
        <v>22</v>
      </c>
      <c r="H70" s="2">
        <v>4.5</v>
      </c>
      <c r="I70" s="2">
        <v>-0.35</v>
      </c>
      <c r="J70" s="2">
        <v>4.1500000000000004</v>
      </c>
      <c r="K70" s="2" t="s">
        <v>451</v>
      </c>
      <c r="L70" s="2" t="s">
        <v>23</v>
      </c>
      <c r="M70" s="2" t="s">
        <v>1859</v>
      </c>
      <c r="N70" s="2" t="s">
        <v>114</v>
      </c>
      <c r="O70" s="2" t="s">
        <v>747</v>
      </c>
    </row>
    <row r="71" spans="1:15" x14ac:dyDescent="0.2">
      <c r="A71" s="3">
        <v>43116</v>
      </c>
      <c r="B71" s="4">
        <v>0.85924768518518524</v>
      </c>
      <c r="C71" s="2" t="s">
        <v>878</v>
      </c>
      <c r="D71" s="2" t="s">
        <v>752</v>
      </c>
      <c r="E71" s="2" t="s">
        <v>113</v>
      </c>
      <c r="F71" s="2" t="s">
        <v>21</v>
      </c>
      <c r="G71" s="2" t="s">
        <v>22</v>
      </c>
      <c r="H71" s="2">
        <v>15</v>
      </c>
      <c r="I71" s="2">
        <v>-0.71</v>
      </c>
      <c r="J71" s="2">
        <v>14.29</v>
      </c>
      <c r="K71" s="2" t="s">
        <v>753</v>
      </c>
      <c r="L71" s="2" t="s">
        <v>23</v>
      </c>
      <c r="M71" s="2" t="s">
        <v>1860</v>
      </c>
      <c r="N71" s="2" t="s">
        <v>114</v>
      </c>
      <c r="O71" s="2" t="s">
        <v>750</v>
      </c>
    </row>
    <row r="72" spans="1:15" x14ac:dyDescent="0.2">
      <c r="A72" s="3">
        <v>43116</v>
      </c>
      <c r="B72" s="4">
        <v>0.92177083333333332</v>
      </c>
      <c r="C72" s="2" t="s">
        <v>878</v>
      </c>
      <c r="D72" s="2" t="s">
        <v>35</v>
      </c>
      <c r="E72" s="2" t="s">
        <v>113</v>
      </c>
      <c r="F72" s="2" t="s">
        <v>21</v>
      </c>
      <c r="G72" s="2" t="s">
        <v>22</v>
      </c>
      <c r="H72" s="2">
        <v>9</v>
      </c>
      <c r="I72" s="2">
        <v>-0.51</v>
      </c>
      <c r="J72" s="2">
        <v>8.49</v>
      </c>
      <c r="K72" s="2" t="s">
        <v>36</v>
      </c>
      <c r="L72" s="2" t="s">
        <v>23</v>
      </c>
      <c r="M72" s="2" t="s">
        <v>1861</v>
      </c>
      <c r="N72" s="2" t="s">
        <v>114</v>
      </c>
      <c r="O72" s="2" t="s">
        <v>747</v>
      </c>
    </row>
    <row r="73" spans="1:15" x14ac:dyDescent="0.2">
      <c r="A73" s="3">
        <v>43116</v>
      </c>
      <c r="B73" s="4">
        <v>0.92297453703703702</v>
      </c>
      <c r="C73" s="2" t="s">
        <v>878</v>
      </c>
      <c r="D73" s="2" t="s">
        <v>35</v>
      </c>
      <c r="E73" s="2" t="s">
        <v>113</v>
      </c>
      <c r="F73" s="2" t="s">
        <v>21</v>
      </c>
      <c r="G73" s="2" t="s">
        <v>22</v>
      </c>
      <c r="H73" s="2">
        <v>5</v>
      </c>
      <c r="I73" s="2">
        <v>-0.37</v>
      </c>
      <c r="J73" s="2">
        <v>4.63</v>
      </c>
      <c r="K73" s="2" t="s">
        <v>36</v>
      </c>
      <c r="L73" s="2" t="s">
        <v>23</v>
      </c>
      <c r="M73" s="2" t="s">
        <v>1862</v>
      </c>
      <c r="N73" s="2" t="s">
        <v>114</v>
      </c>
      <c r="O73" s="2" t="s">
        <v>750</v>
      </c>
    </row>
    <row r="74" spans="1:15" x14ac:dyDescent="0.2">
      <c r="A74" s="3">
        <v>43116</v>
      </c>
      <c r="B74" s="4">
        <v>0.92905092592592586</v>
      </c>
      <c r="C74" s="2" t="s">
        <v>878</v>
      </c>
      <c r="D74" s="2" t="s">
        <v>893</v>
      </c>
      <c r="E74" s="2" t="s">
        <v>113</v>
      </c>
      <c r="F74" s="2" t="s">
        <v>21</v>
      </c>
      <c r="G74" s="2" t="s">
        <v>22</v>
      </c>
      <c r="H74" s="2">
        <v>5</v>
      </c>
      <c r="I74" s="2">
        <v>-0.37</v>
      </c>
      <c r="J74" s="2">
        <v>4.63</v>
      </c>
      <c r="K74" s="2" t="s">
        <v>894</v>
      </c>
      <c r="L74" s="2" t="s">
        <v>23</v>
      </c>
      <c r="M74" s="2" t="s">
        <v>1863</v>
      </c>
      <c r="N74" s="2" t="s">
        <v>114</v>
      </c>
      <c r="O74" s="2" t="s">
        <v>750</v>
      </c>
    </row>
    <row r="75" spans="1:15" x14ac:dyDescent="0.2">
      <c r="A75" s="3">
        <v>43117</v>
      </c>
      <c r="B75" s="4">
        <v>0.6906944444444445</v>
      </c>
      <c r="C75" s="2" t="s">
        <v>878</v>
      </c>
      <c r="D75" s="2" t="s">
        <v>1112</v>
      </c>
      <c r="E75" s="2" t="s">
        <v>113</v>
      </c>
      <c r="F75" s="2" t="s">
        <v>21</v>
      </c>
      <c r="G75" s="2" t="s">
        <v>22</v>
      </c>
      <c r="H75" s="2">
        <v>4.5</v>
      </c>
      <c r="I75" s="2">
        <v>-0.35</v>
      </c>
      <c r="J75" s="2">
        <v>4.1500000000000004</v>
      </c>
      <c r="K75" s="2" t="s">
        <v>1113</v>
      </c>
      <c r="L75" s="2" t="s">
        <v>23</v>
      </c>
      <c r="M75" s="2" t="s">
        <v>1864</v>
      </c>
      <c r="N75" s="2" t="s">
        <v>114</v>
      </c>
      <c r="O75" s="2" t="s">
        <v>747</v>
      </c>
    </row>
    <row r="76" spans="1:15" x14ac:dyDescent="0.2">
      <c r="A76" s="3">
        <v>43117</v>
      </c>
      <c r="B76" s="4">
        <v>0.79729166666666673</v>
      </c>
      <c r="C76" s="2" t="s">
        <v>878</v>
      </c>
      <c r="D76" s="2" t="s">
        <v>537</v>
      </c>
      <c r="E76" s="2" t="s">
        <v>113</v>
      </c>
      <c r="F76" s="2" t="s">
        <v>21</v>
      </c>
      <c r="G76" s="2" t="s">
        <v>22</v>
      </c>
      <c r="H76" s="2">
        <v>9</v>
      </c>
      <c r="I76" s="2">
        <v>-0.51</v>
      </c>
      <c r="J76" s="2">
        <v>8.49</v>
      </c>
      <c r="K76" s="2" t="s">
        <v>538</v>
      </c>
      <c r="L76" s="2" t="s">
        <v>23</v>
      </c>
      <c r="M76" s="2" t="s">
        <v>1865</v>
      </c>
      <c r="N76" s="2" t="s">
        <v>114</v>
      </c>
      <c r="O76" s="2" t="s">
        <v>747</v>
      </c>
    </row>
    <row r="77" spans="1:15" x14ac:dyDescent="0.2">
      <c r="A77" s="3">
        <v>43118</v>
      </c>
      <c r="B77" s="4">
        <v>0.43150462962962965</v>
      </c>
      <c r="C77" s="2" t="s">
        <v>878</v>
      </c>
      <c r="D77" s="2" t="s">
        <v>1866</v>
      </c>
      <c r="E77" s="2" t="s">
        <v>113</v>
      </c>
      <c r="F77" s="2" t="s">
        <v>21</v>
      </c>
      <c r="G77" s="2" t="s">
        <v>22</v>
      </c>
      <c r="H77" s="2">
        <v>35</v>
      </c>
      <c r="I77" s="2">
        <v>-1.39</v>
      </c>
      <c r="J77" s="2">
        <v>33.61</v>
      </c>
      <c r="K77" s="2" t="s">
        <v>1867</v>
      </c>
      <c r="L77" s="2" t="s">
        <v>23</v>
      </c>
      <c r="M77" s="2" t="s">
        <v>1868</v>
      </c>
      <c r="N77" s="2" t="s">
        <v>114</v>
      </c>
      <c r="O77" s="2" t="s">
        <v>1830</v>
      </c>
    </row>
    <row r="78" spans="1:15" x14ac:dyDescent="0.2">
      <c r="A78" s="3">
        <v>43118</v>
      </c>
      <c r="B78" s="4">
        <v>0.43150462962962965</v>
      </c>
      <c r="C78" s="2" t="s">
        <v>878</v>
      </c>
      <c r="E78" s="2" t="s">
        <v>1869</v>
      </c>
      <c r="F78" s="2" t="s">
        <v>21</v>
      </c>
      <c r="G78" s="2" t="s">
        <v>22</v>
      </c>
      <c r="H78" s="2">
        <v>-33.61</v>
      </c>
      <c r="I78" s="2">
        <v>0</v>
      </c>
      <c r="J78" s="2">
        <v>-33.61</v>
      </c>
      <c r="K78" s="2" t="s">
        <v>23</v>
      </c>
      <c r="M78" s="2" t="s">
        <v>1870</v>
      </c>
      <c r="O78" s="2" t="s">
        <v>1830</v>
      </c>
    </row>
    <row r="79" spans="1:15" x14ac:dyDescent="0.2">
      <c r="A79" s="3">
        <v>43118</v>
      </c>
      <c r="B79" s="4">
        <v>0.50542824074074078</v>
      </c>
      <c r="C79" s="2" t="s">
        <v>878</v>
      </c>
      <c r="D79" s="2" t="s">
        <v>181</v>
      </c>
      <c r="E79" s="2" t="s">
        <v>113</v>
      </c>
      <c r="F79" s="2" t="s">
        <v>21</v>
      </c>
      <c r="G79" s="2" t="s">
        <v>22</v>
      </c>
      <c r="H79" s="2">
        <v>45</v>
      </c>
      <c r="I79" s="2">
        <v>-1.73</v>
      </c>
      <c r="J79" s="2">
        <v>43.27</v>
      </c>
      <c r="K79" s="2" t="s">
        <v>59</v>
      </c>
      <c r="L79" s="2" t="s">
        <v>23</v>
      </c>
      <c r="M79" s="2" t="s">
        <v>1871</v>
      </c>
      <c r="N79" s="2" t="s">
        <v>114</v>
      </c>
      <c r="O79" s="2" t="s">
        <v>1872</v>
      </c>
    </row>
    <row r="80" spans="1:15" x14ac:dyDescent="0.2">
      <c r="A80" s="3">
        <v>43118</v>
      </c>
      <c r="B80" s="4">
        <v>0.7021412037037037</v>
      </c>
      <c r="C80" s="2" t="s">
        <v>878</v>
      </c>
      <c r="D80" s="2" t="s">
        <v>1273</v>
      </c>
      <c r="E80" s="2" t="s">
        <v>113</v>
      </c>
      <c r="F80" s="2" t="s">
        <v>21</v>
      </c>
      <c r="G80" s="2" t="s">
        <v>22</v>
      </c>
      <c r="H80" s="2">
        <v>35</v>
      </c>
      <c r="I80" s="2">
        <v>-1.39</v>
      </c>
      <c r="J80" s="2">
        <v>33.61</v>
      </c>
      <c r="K80" s="2" t="s">
        <v>1274</v>
      </c>
      <c r="L80" s="2" t="s">
        <v>23</v>
      </c>
      <c r="M80" s="2" t="s">
        <v>1873</v>
      </c>
      <c r="N80" s="2" t="s">
        <v>114</v>
      </c>
      <c r="O80" s="2" t="s">
        <v>1830</v>
      </c>
    </row>
    <row r="81" spans="1:15" x14ac:dyDescent="0.2">
      <c r="A81" s="3">
        <v>43119</v>
      </c>
      <c r="B81" s="4">
        <v>0.28856481481481483</v>
      </c>
      <c r="C81" s="2" t="s">
        <v>878</v>
      </c>
      <c r="D81" s="2" t="s">
        <v>1779</v>
      </c>
      <c r="E81" s="2" t="s">
        <v>113</v>
      </c>
      <c r="F81" s="2" t="s">
        <v>21</v>
      </c>
      <c r="G81" s="2" t="s">
        <v>22</v>
      </c>
      <c r="H81" s="2">
        <v>35</v>
      </c>
      <c r="I81" s="2">
        <v>-1.39</v>
      </c>
      <c r="J81" s="2">
        <v>33.61</v>
      </c>
      <c r="K81" s="2" t="s">
        <v>1780</v>
      </c>
      <c r="L81" s="2" t="s">
        <v>23</v>
      </c>
      <c r="M81" s="2" t="s">
        <v>1874</v>
      </c>
      <c r="N81" s="2" t="s">
        <v>114</v>
      </c>
      <c r="O81" s="2" t="s">
        <v>1830</v>
      </c>
    </row>
    <row r="82" spans="1:15" x14ac:dyDescent="0.2">
      <c r="A82" s="3">
        <v>43119</v>
      </c>
      <c r="B82" s="4">
        <v>0.86714120370370373</v>
      </c>
      <c r="C82" s="2" t="s">
        <v>878</v>
      </c>
      <c r="D82" s="2" t="s">
        <v>1875</v>
      </c>
      <c r="E82" s="2" t="s">
        <v>113</v>
      </c>
      <c r="F82" s="2" t="s">
        <v>21</v>
      </c>
      <c r="G82" s="2" t="s">
        <v>22</v>
      </c>
      <c r="H82" s="2">
        <v>20</v>
      </c>
      <c r="I82" s="2">
        <v>-0.88</v>
      </c>
      <c r="J82" s="2">
        <v>19.12</v>
      </c>
      <c r="K82" s="2" t="s">
        <v>1876</v>
      </c>
      <c r="L82" s="2" t="s">
        <v>23</v>
      </c>
      <c r="M82" s="2" t="s">
        <v>1877</v>
      </c>
      <c r="N82" s="2" t="s">
        <v>24</v>
      </c>
      <c r="O82" s="2" t="s">
        <v>927</v>
      </c>
    </row>
    <row r="83" spans="1:15" x14ac:dyDescent="0.2">
      <c r="A83" s="3">
        <v>43119</v>
      </c>
      <c r="B83" s="4">
        <v>0.86913194444444442</v>
      </c>
      <c r="C83" s="2" t="s">
        <v>878</v>
      </c>
      <c r="D83" s="2" t="s">
        <v>30</v>
      </c>
      <c r="E83" s="2" t="s">
        <v>113</v>
      </c>
      <c r="F83" s="2" t="s">
        <v>21</v>
      </c>
      <c r="G83" s="2" t="s">
        <v>22</v>
      </c>
      <c r="H83" s="2">
        <v>12</v>
      </c>
      <c r="I83" s="2">
        <v>-0.61</v>
      </c>
      <c r="J83" s="2">
        <v>11.39</v>
      </c>
      <c r="K83" s="2" t="s">
        <v>31</v>
      </c>
      <c r="L83" s="2" t="s">
        <v>23</v>
      </c>
      <c r="M83" s="2" t="s">
        <v>1878</v>
      </c>
      <c r="N83" s="2" t="s">
        <v>114</v>
      </c>
      <c r="O83" s="2" t="s">
        <v>759</v>
      </c>
    </row>
    <row r="84" spans="1:15" x14ac:dyDescent="0.2">
      <c r="A84" s="3">
        <v>43120</v>
      </c>
      <c r="B84" s="4">
        <v>0.56546296296296295</v>
      </c>
      <c r="C84" s="2" t="s">
        <v>878</v>
      </c>
      <c r="D84" s="2" t="s">
        <v>1879</v>
      </c>
      <c r="E84" s="2" t="s">
        <v>113</v>
      </c>
      <c r="F84" s="2" t="s">
        <v>21</v>
      </c>
      <c r="G84" s="2" t="s">
        <v>22</v>
      </c>
      <c r="H84" s="2">
        <v>30</v>
      </c>
      <c r="I84" s="2">
        <v>-1.22</v>
      </c>
      <c r="J84" s="2">
        <v>28.78</v>
      </c>
      <c r="K84" s="2" t="s">
        <v>1880</v>
      </c>
      <c r="L84" s="2" t="s">
        <v>23</v>
      </c>
      <c r="M84" s="2" t="s">
        <v>1881</v>
      </c>
      <c r="N84" s="2" t="s">
        <v>24</v>
      </c>
      <c r="O84" s="2" t="s">
        <v>651</v>
      </c>
    </row>
    <row r="85" spans="1:15" x14ac:dyDescent="0.2">
      <c r="A85" s="3">
        <v>43121</v>
      </c>
      <c r="B85" s="4">
        <v>0.35880787037037037</v>
      </c>
      <c r="C85" s="2" t="s">
        <v>878</v>
      </c>
      <c r="D85" s="2" t="s">
        <v>470</v>
      </c>
      <c r="E85" s="2" t="s">
        <v>113</v>
      </c>
      <c r="F85" s="2" t="s">
        <v>21</v>
      </c>
      <c r="G85" s="2" t="s">
        <v>22</v>
      </c>
      <c r="H85" s="2">
        <v>5</v>
      </c>
      <c r="I85" s="2">
        <v>-0.37</v>
      </c>
      <c r="J85" s="2">
        <v>4.63</v>
      </c>
      <c r="K85" s="2" t="s">
        <v>471</v>
      </c>
      <c r="L85" s="2" t="s">
        <v>23</v>
      </c>
      <c r="M85" s="2" t="s">
        <v>1882</v>
      </c>
      <c r="N85" s="2" t="s">
        <v>114</v>
      </c>
      <c r="O85" s="2" t="s">
        <v>155</v>
      </c>
    </row>
    <row r="86" spans="1:15" x14ac:dyDescent="0.2">
      <c r="A86" s="3">
        <v>43121</v>
      </c>
      <c r="B86" s="4">
        <v>0.43942129629629628</v>
      </c>
      <c r="C86" s="2" t="s">
        <v>878</v>
      </c>
      <c r="D86" s="2" t="s">
        <v>1802</v>
      </c>
      <c r="E86" s="2" t="s">
        <v>113</v>
      </c>
      <c r="F86" s="2" t="s">
        <v>21</v>
      </c>
      <c r="G86" s="2" t="s">
        <v>22</v>
      </c>
      <c r="H86" s="2">
        <v>5</v>
      </c>
      <c r="I86" s="2">
        <v>-0.37</v>
      </c>
      <c r="J86" s="2">
        <v>4.63</v>
      </c>
      <c r="K86" s="2" t="s">
        <v>1803</v>
      </c>
      <c r="L86" s="2" t="s">
        <v>23</v>
      </c>
      <c r="M86" s="2" t="s">
        <v>1883</v>
      </c>
      <c r="N86" s="2" t="s">
        <v>114</v>
      </c>
      <c r="O86" s="2" t="s">
        <v>155</v>
      </c>
    </row>
    <row r="87" spans="1:15" x14ac:dyDescent="0.2">
      <c r="A87" s="3">
        <v>43121</v>
      </c>
      <c r="B87" s="4">
        <v>0.49398148148148152</v>
      </c>
      <c r="C87" s="2" t="s">
        <v>878</v>
      </c>
      <c r="D87" s="2" t="s">
        <v>692</v>
      </c>
      <c r="E87" s="2" t="s">
        <v>113</v>
      </c>
      <c r="F87" s="2" t="s">
        <v>21</v>
      </c>
      <c r="G87" s="2" t="s">
        <v>22</v>
      </c>
      <c r="H87" s="2">
        <v>10</v>
      </c>
      <c r="I87" s="2">
        <v>-0.54</v>
      </c>
      <c r="J87" s="2">
        <v>9.4600000000000009</v>
      </c>
      <c r="K87" s="2" t="s">
        <v>693</v>
      </c>
      <c r="L87" s="2" t="s">
        <v>23</v>
      </c>
      <c r="M87" s="2" t="s">
        <v>1884</v>
      </c>
      <c r="N87" s="2" t="s">
        <v>114</v>
      </c>
      <c r="O87" s="2" t="s">
        <v>750</v>
      </c>
    </row>
    <row r="88" spans="1:15" x14ac:dyDescent="0.2">
      <c r="A88" s="3">
        <v>43121</v>
      </c>
      <c r="B88" s="4">
        <v>0.49843750000000003</v>
      </c>
      <c r="C88" s="2" t="s">
        <v>878</v>
      </c>
      <c r="D88" s="2" t="s">
        <v>859</v>
      </c>
      <c r="E88" s="2" t="s">
        <v>113</v>
      </c>
      <c r="F88" s="2" t="s">
        <v>21</v>
      </c>
      <c r="G88" s="2" t="s">
        <v>22</v>
      </c>
      <c r="H88" s="2">
        <v>5</v>
      </c>
      <c r="I88" s="2">
        <v>-0.37</v>
      </c>
      <c r="J88" s="2">
        <v>4.63</v>
      </c>
      <c r="K88" s="2" t="s">
        <v>860</v>
      </c>
      <c r="L88" s="2" t="s">
        <v>23</v>
      </c>
      <c r="M88" s="2" t="s">
        <v>1885</v>
      </c>
      <c r="N88" s="2" t="s">
        <v>114</v>
      </c>
      <c r="O88" s="2" t="s">
        <v>750</v>
      </c>
    </row>
    <row r="89" spans="1:15" x14ac:dyDescent="0.2">
      <c r="A89" s="3">
        <v>43121</v>
      </c>
      <c r="B89" s="4">
        <v>0.80778935185185186</v>
      </c>
      <c r="C89" s="2" t="s">
        <v>878</v>
      </c>
      <c r="D89" s="2" t="s">
        <v>174</v>
      </c>
      <c r="E89" s="2" t="s">
        <v>113</v>
      </c>
      <c r="F89" s="2" t="s">
        <v>21</v>
      </c>
      <c r="G89" s="2" t="s">
        <v>22</v>
      </c>
      <c r="H89" s="2">
        <v>5</v>
      </c>
      <c r="I89" s="2">
        <v>-0.37</v>
      </c>
      <c r="J89" s="2">
        <v>4.63</v>
      </c>
      <c r="K89" s="2" t="s">
        <v>175</v>
      </c>
      <c r="L89" s="2" t="s">
        <v>23</v>
      </c>
      <c r="M89" s="2" t="s">
        <v>1886</v>
      </c>
      <c r="N89" s="2" t="s">
        <v>114</v>
      </c>
      <c r="O89" s="2" t="s">
        <v>155</v>
      </c>
    </row>
    <row r="90" spans="1:15" x14ac:dyDescent="0.2">
      <c r="A90" s="3">
        <v>43121</v>
      </c>
      <c r="B90" s="4">
        <v>0.88587962962962974</v>
      </c>
      <c r="C90" s="2" t="s">
        <v>878</v>
      </c>
      <c r="D90" s="2" t="s">
        <v>1703</v>
      </c>
      <c r="E90" s="2" t="s">
        <v>113</v>
      </c>
      <c r="F90" s="2" t="s">
        <v>21</v>
      </c>
      <c r="G90" s="2" t="s">
        <v>22</v>
      </c>
      <c r="H90" s="2">
        <v>40</v>
      </c>
      <c r="I90" s="2">
        <v>-1.56</v>
      </c>
      <c r="J90" s="2">
        <v>38.44</v>
      </c>
      <c r="K90" s="2" t="s">
        <v>1887</v>
      </c>
      <c r="L90" s="2" t="s">
        <v>23</v>
      </c>
      <c r="M90" s="2" t="s">
        <v>1888</v>
      </c>
      <c r="N90" s="2" t="s">
        <v>114</v>
      </c>
      <c r="O90" s="2" t="s">
        <v>155</v>
      </c>
    </row>
    <row r="91" spans="1:15" x14ac:dyDescent="0.2">
      <c r="A91" s="3">
        <v>43122</v>
      </c>
      <c r="B91" s="4">
        <v>0.35074074074074074</v>
      </c>
      <c r="C91" s="2" t="s">
        <v>878</v>
      </c>
      <c r="D91" s="2" t="s">
        <v>537</v>
      </c>
      <c r="E91" s="2" t="s">
        <v>113</v>
      </c>
      <c r="F91" s="2" t="s">
        <v>21</v>
      </c>
      <c r="G91" s="2" t="s">
        <v>22</v>
      </c>
      <c r="H91" s="2">
        <v>5</v>
      </c>
      <c r="I91" s="2">
        <v>-0.37</v>
      </c>
      <c r="J91" s="2">
        <v>4.63</v>
      </c>
      <c r="K91" s="2" t="s">
        <v>538</v>
      </c>
      <c r="L91" s="2" t="s">
        <v>23</v>
      </c>
      <c r="M91" s="2" t="s">
        <v>1889</v>
      </c>
      <c r="N91" s="2" t="s">
        <v>114</v>
      </c>
      <c r="O91" s="2" t="s">
        <v>155</v>
      </c>
    </row>
    <row r="92" spans="1:15" x14ac:dyDescent="0.2">
      <c r="A92" s="3">
        <v>43122</v>
      </c>
      <c r="B92" s="4">
        <v>0.44979166666666665</v>
      </c>
      <c r="C92" s="2" t="s">
        <v>878</v>
      </c>
      <c r="D92" s="2" t="s">
        <v>170</v>
      </c>
      <c r="E92" s="2" t="s">
        <v>113</v>
      </c>
      <c r="F92" s="2" t="s">
        <v>21</v>
      </c>
      <c r="G92" s="2" t="s">
        <v>22</v>
      </c>
      <c r="H92" s="2">
        <v>15</v>
      </c>
      <c r="I92" s="2">
        <v>-0.71</v>
      </c>
      <c r="J92" s="2">
        <v>14.29</v>
      </c>
      <c r="K92" s="2" t="s">
        <v>171</v>
      </c>
      <c r="L92" s="2" t="s">
        <v>23</v>
      </c>
      <c r="M92" s="2" t="s">
        <v>1890</v>
      </c>
      <c r="N92" s="2" t="s">
        <v>114</v>
      </c>
      <c r="O92" s="2" t="s">
        <v>155</v>
      </c>
    </row>
    <row r="93" spans="1:15" x14ac:dyDescent="0.2">
      <c r="A93" s="3">
        <v>43122</v>
      </c>
      <c r="B93" s="4">
        <v>0.53452546296296299</v>
      </c>
      <c r="C93" s="2" t="s">
        <v>878</v>
      </c>
      <c r="D93" s="2" t="s">
        <v>950</v>
      </c>
      <c r="E93" s="2" t="s">
        <v>113</v>
      </c>
      <c r="F93" s="2" t="s">
        <v>21</v>
      </c>
      <c r="G93" s="2" t="s">
        <v>22</v>
      </c>
      <c r="H93" s="2">
        <v>10</v>
      </c>
      <c r="I93" s="2">
        <v>-0.54</v>
      </c>
      <c r="J93" s="2">
        <v>9.4600000000000009</v>
      </c>
      <c r="K93" s="2" t="s">
        <v>951</v>
      </c>
      <c r="L93" s="2" t="s">
        <v>23</v>
      </c>
      <c r="M93" s="2" t="s">
        <v>1891</v>
      </c>
      <c r="N93" s="2" t="s">
        <v>114</v>
      </c>
      <c r="O93" s="2" t="s">
        <v>155</v>
      </c>
    </row>
    <row r="94" spans="1:15" x14ac:dyDescent="0.2">
      <c r="A94" s="3">
        <v>43122</v>
      </c>
      <c r="B94" s="4">
        <v>0.56973379629629628</v>
      </c>
      <c r="C94" s="2" t="s">
        <v>878</v>
      </c>
      <c r="D94" s="2" t="s">
        <v>1127</v>
      </c>
      <c r="E94" s="2" t="s">
        <v>113</v>
      </c>
      <c r="F94" s="2" t="s">
        <v>21</v>
      </c>
      <c r="G94" s="2" t="s">
        <v>22</v>
      </c>
      <c r="H94" s="2">
        <v>10</v>
      </c>
      <c r="I94" s="2">
        <v>-0.54</v>
      </c>
      <c r="J94" s="2">
        <v>9.4600000000000009</v>
      </c>
      <c r="K94" s="2" t="s">
        <v>1128</v>
      </c>
      <c r="L94" s="2" t="s">
        <v>23</v>
      </c>
      <c r="M94" s="2" t="s">
        <v>1892</v>
      </c>
      <c r="N94" s="2" t="s">
        <v>114</v>
      </c>
      <c r="O94" s="2" t="s">
        <v>155</v>
      </c>
    </row>
    <row r="95" spans="1:15" x14ac:dyDescent="0.2">
      <c r="A95" s="3">
        <v>43122</v>
      </c>
      <c r="B95" s="4">
        <v>0.57785879629629633</v>
      </c>
      <c r="C95" s="2" t="s">
        <v>878</v>
      </c>
      <c r="D95" s="2" t="s">
        <v>1699</v>
      </c>
      <c r="E95" s="2" t="s">
        <v>113</v>
      </c>
      <c r="F95" s="2" t="s">
        <v>21</v>
      </c>
      <c r="G95" s="2" t="s">
        <v>22</v>
      </c>
      <c r="H95" s="2">
        <v>4.5</v>
      </c>
      <c r="I95" s="2">
        <v>-0.35</v>
      </c>
      <c r="J95" s="2">
        <v>4.1500000000000004</v>
      </c>
      <c r="K95" s="2" t="s">
        <v>1700</v>
      </c>
      <c r="L95" s="2" t="s">
        <v>23</v>
      </c>
      <c r="M95" s="2" t="s">
        <v>1893</v>
      </c>
      <c r="N95" s="2" t="s">
        <v>114</v>
      </c>
      <c r="O95" s="2" t="s">
        <v>747</v>
      </c>
    </row>
    <row r="96" spans="1:15" x14ac:dyDescent="0.2">
      <c r="A96" s="3">
        <v>43122</v>
      </c>
      <c r="B96" s="4">
        <v>0.57802083333333332</v>
      </c>
      <c r="C96" s="2" t="s">
        <v>878</v>
      </c>
      <c r="D96" s="2" t="s">
        <v>278</v>
      </c>
      <c r="E96" s="2" t="s">
        <v>113</v>
      </c>
      <c r="F96" s="2" t="s">
        <v>21</v>
      </c>
      <c r="G96" s="2" t="s">
        <v>22</v>
      </c>
      <c r="H96" s="2">
        <v>4.5</v>
      </c>
      <c r="I96" s="2">
        <v>-0.35</v>
      </c>
      <c r="J96" s="2">
        <v>4.1500000000000004</v>
      </c>
      <c r="K96" s="2" t="s">
        <v>279</v>
      </c>
      <c r="L96" s="2" t="s">
        <v>23</v>
      </c>
      <c r="M96" s="2" t="s">
        <v>1894</v>
      </c>
      <c r="N96" s="2" t="s">
        <v>114</v>
      </c>
      <c r="O96" s="2" t="s">
        <v>747</v>
      </c>
    </row>
    <row r="97" spans="1:15" x14ac:dyDescent="0.2">
      <c r="A97" s="3">
        <v>43122</v>
      </c>
      <c r="B97" s="4">
        <v>0.64146990740740739</v>
      </c>
      <c r="C97" s="2" t="s">
        <v>878</v>
      </c>
      <c r="D97" s="2" t="s">
        <v>787</v>
      </c>
      <c r="E97" s="2" t="s">
        <v>113</v>
      </c>
      <c r="F97" s="2" t="s">
        <v>21</v>
      </c>
      <c r="G97" s="2" t="s">
        <v>22</v>
      </c>
      <c r="H97" s="2">
        <v>12</v>
      </c>
      <c r="I97" s="2">
        <v>-0.61</v>
      </c>
      <c r="J97" s="2">
        <v>11.39</v>
      </c>
      <c r="K97" s="2" t="s">
        <v>904</v>
      </c>
      <c r="L97" s="2" t="s">
        <v>23</v>
      </c>
      <c r="M97" s="2" t="s">
        <v>1895</v>
      </c>
      <c r="N97" s="2" t="s">
        <v>114</v>
      </c>
      <c r="O97" s="2" t="s">
        <v>759</v>
      </c>
    </row>
    <row r="98" spans="1:15" x14ac:dyDescent="0.2">
      <c r="A98" s="3">
        <v>43122</v>
      </c>
      <c r="B98" s="4">
        <v>0.67936342592592591</v>
      </c>
      <c r="C98" s="2" t="s">
        <v>878</v>
      </c>
      <c r="D98" s="2" t="s">
        <v>802</v>
      </c>
      <c r="E98" s="2" t="s">
        <v>113</v>
      </c>
      <c r="F98" s="2" t="s">
        <v>21</v>
      </c>
      <c r="G98" s="2" t="s">
        <v>22</v>
      </c>
      <c r="H98" s="2">
        <v>5</v>
      </c>
      <c r="I98" s="2">
        <v>-0.37</v>
      </c>
      <c r="J98" s="2">
        <v>4.63</v>
      </c>
      <c r="K98" s="2" t="s">
        <v>803</v>
      </c>
      <c r="L98" s="2" t="s">
        <v>23</v>
      </c>
      <c r="M98" s="2" t="s">
        <v>1896</v>
      </c>
      <c r="N98" s="2" t="s">
        <v>114</v>
      </c>
      <c r="O98" s="2" t="s">
        <v>155</v>
      </c>
    </row>
    <row r="99" spans="1:15" x14ac:dyDescent="0.2">
      <c r="A99" s="3">
        <v>43122</v>
      </c>
      <c r="B99" s="4">
        <v>0.75090277777777781</v>
      </c>
      <c r="C99" s="2" t="s">
        <v>878</v>
      </c>
      <c r="D99" s="2" t="s">
        <v>278</v>
      </c>
      <c r="E99" s="2" t="s">
        <v>121</v>
      </c>
      <c r="F99" s="2" t="s">
        <v>21</v>
      </c>
      <c r="G99" s="2" t="s">
        <v>22</v>
      </c>
      <c r="H99" s="2">
        <v>-4.5</v>
      </c>
      <c r="I99" s="2">
        <v>0.15</v>
      </c>
      <c r="J99" s="2">
        <v>-4.3499999999999996</v>
      </c>
      <c r="K99" s="2" t="s">
        <v>23</v>
      </c>
      <c r="L99" s="2" t="s">
        <v>279</v>
      </c>
      <c r="M99" s="2" t="s">
        <v>1897</v>
      </c>
      <c r="N99" s="2" t="s">
        <v>114</v>
      </c>
      <c r="O99" s="2" t="s">
        <v>747</v>
      </c>
    </row>
    <row r="100" spans="1:15" x14ac:dyDescent="0.2">
      <c r="A100" s="3">
        <v>43122</v>
      </c>
      <c r="B100" s="4">
        <v>0.89318287037037036</v>
      </c>
      <c r="C100" s="2" t="s">
        <v>878</v>
      </c>
      <c r="D100" s="2" t="s">
        <v>162</v>
      </c>
      <c r="E100" s="2" t="s">
        <v>113</v>
      </c>
      <c r="F100" s="2" t="s">
        <v>21</v>
      </c>
      <c r="G100" s="2" t="s">
        <v>22</v>
      </c>
      <c r="H100" s="2">
        <v>6</v>
      </c>
      <c r="I100" s="2">
        <v>-0.4</v>
      </c>
      <c r="J100" s="2">
        <v>5.6</v>
      </c>
      <c r="K100" s="2" t="s">
        <v>163</v>
      </c>
      <c r="L100" s="2" t="s">
        <v>23</v>
      </c>
      <c r="M100" s="2" t="s">
        <v>1898</v>
      </c>
      <c r="N100" s="2" t="s">
        <v>114</v>
      </c>
      <c r="O100" s="2" t="s">
        <v>759</v>
      </c>
    </row>
    <row r="101" spans="1:15" x14ac:dyDescent="0.2">
      <c r="A101" s="3">
        <v>43123</v>
      </c>
      <c r="B101" s="4">
        <v>2.028935185185185E-2</v>
      </c>
      <c r="C101" s="2" t="s">
        <v>878</v>
      </c>
      <c r="D101" s="2" t="s">
        <v>1112</v>
      </c>
      <c r="E101" s="2" t="s">
        <v>113</v>
      </c>
      <c r="F101" s="2" t="s">
        <v>21</v>
      </c>
      <c r="G101" s="2" t="s">
        <v>22</v>
      </c>
      <c r="H101" s="2">
        <v>10</v>
      </c>
      <c r="I101" s="2">
        <v>-0.54</v>
      </c>
      <c r="J101" s="2">
        <v>9.4600000000000009</v>
      </c>
      <c r="K101" s="2" t="s">
        <v>1113</v>
      </c>
      <c r="L101" s="2" t="s">
        <v>23</v>
      </c>
      <c r="M101" s="2" t="s">
        <v>1899</v>
      </c>
      <c r="N101" s="2" t="s">
        <v>114</v>
      </c>
      <c r="O101" s="2" t="s">
        <v>155</v>
      </c>
    </row>
    <row r="102" spans="1:15" x14ac:dyDescent="0.2">
      <c r="A102" s="3">
        <v>43123</v>
      </c>
      <c r="B102" s="4">
        <v>0.32275462962962964</v>
      </c>
      <c r="C102" s="2" t="s">
        <v>878</v>
      </c>
      <c r="D102" s="2" t="s">
        <v>43</v>
      </c>
      <c r="E102" s="2" t="s">
        <v>113</v>
      </c>
      <c r="F102" s="2" t="s">
        <v>21</v>
      </c>
      <c r="G102" s="2" t="s">
        <v>22</v>
      </c>
      <c r="H102" s="2">
        <v>6</v>
      </c>
      <c r="I102" s="2">
        <v>-0.4</v>
      </c>
      <c r="J102" s="2">
        <v>5.6</v>
      </c>
      <c r="K102" s="2" t="s">
        <v>44</v>
      </c>
      <c r="L102" s="2" t="s">
        <v>23</v>
      </c>
      <c r="M102" s="2" t="s">
        <v>1900</v>
      </c>
      <c r="N102" s="2" t="s">
        <v>114</v>
      </c>
      <c r="O102" s="2" t="s">
        <v>759</v>
      </c>
    </row>
    <row r="103" spans="1:15" x14ac:dyDescent="0.2">
      <c r="A103" s="3">
        <v>43123</v>
      </c>
      <c r="B103" s="4">
        <v>0.61418981481481483</v>
      </c>
      <c r="C103" s="2" t="s">
        <v>878</v>
      </c>
      <c r="D103" s="2" t="s">
        <v>73</v>
      </c>
      <c r="E103" s="2" t="s">
        <v>113</v>
      </c>
      <c r="F103" s="2" t="s">
        <v>21</v>
      </c>
      <c r="G103" s="2" t="s">
        <v>22</v>
      </c>
      <c r="H103" s="2">
        <v>12</v>
      </c>
      <c r="I103" s="2">
        <v>-0.61</v>
      </c>
      <c r="J103" s="2">
        <v>11.39</v>
      </c>
      <c r="K103" s="2" t="s">
        <v>74</v>
      </c>
      <c r="L103" s="2" t="s">
        <v>23</v>
      </c>
      <c r="M103" s="2" t="s">
        <v>1901</v>
      </c>
      <c r="N103" s="2" t="s">
        <v>114</v>
      </c>
      <c r="O103" s="2" t="s">
        <v>759</v>
      </c>
    </row>
    <row r="104" spans="1:15" x14ac:dyDescent="0.2">
      <c r="A104" s="3">
        <v>43123</v>
      </c>
      <c r="B104" s="4">
        <v>0.62770833333333331</v>
      </c>
      <c r="C104" s="2" t="s">
        <v>878</v>
      </c>
      <c r="D104" s="2" t="s">
        <v>1112</v>
      </c>
      <c r="E104" s="2" t="s">
        <v>113</v>
      </c>
      <c r="F104" s="2" t="s">
        <v>21</v>
      </c>
      <c r="G104" s="2" t="s">
        <v>22</v>
      </c>
      <c r="H104" s="2">
        <v>10</v>
      </c>
      <c r="I104" s="2">
        <v>-0.54</v>
      </c>
      <c r="J104" s="2">
        <v>9.4600000000000009</v>
      </c>
      <c r="K104" s="2" t="s">
        <v>1113</v>
      </c>
      <c r="L104" s="2" t="s">
        <v>23</v>
      </c>
      <c r="M104" s="2" t="s">
        <v>1902</v>
      </c>
      <c r="N104" s="2" t="s">
        <v>114</v>
      </c>
      <c r="O104" s="2" t="s">
        <v>155</v>
      </c>
    </row>
    <row r="105" spans="1:15" x14ac:dyDescent="0.2">
      <c r="A105" s="3">
        <v>43123</v>
      </c>
      <c r="B105" s="4">
        <v>0.67626157407407417</v>
      </c>
      <c r="C105" s="2" t="s">
        <v>878</v>
      </c>
      <c r="D105" s="2" t="s">
        <v>64</v>
      </c>
      <c r="E105" s="2" t="s">
        <v>113</v>
      </c>
      <c r="F105" s="2" t="s">
        <v>21</v>
      </c>
      <c r="G105" s="2" t="s">
        <v>22</v>
      </c>
      <c r="H105" s="2">
        <v>6</v>
      </c>
      <c r="I105" s="2">
        <v>-0.4</v>
      </c>
      <c r="J105" s="2">
        <v>5.6</v>
      </c>
      <c r="K105" s="2" t="s">
        <v>65</v>
      </c>
      <c r="L105" s="2" t="s">
        <v>23</v>
      </c>
      <c r="M105" s="2" t="s">
        <v>1903</v>
      </c>
      <c r="N105" s="2" t="s">
        <v>114</v>
      </c>
      <c r="O105" s="2" t="s">
        <v>759</v>
      </c>
    </row>
    <row r="106" spans="1:15" x14ac:dyDescent="0.2">
      <c r="A106" s="3">
        <v>43123</v>
      </c>
      <c r="B106" s="4">
        <v>0.79405092592592597</v>
      </c>
      <c r="C106" s="2" t="s">
        <v>878</v>
      </c>
      <c r="D106" s="2" t="s">
        <v>35</v>
      </c>
      <c r="E106" s="2" t="s">
        <v>113</v>
      </c>
      <c r="F106" s="2" t="s">
        <v>21</v>
      </c>
      <c r="G106" s="2" t="s">
        <v>22</v>
      </c>
      <c r="H106" s="2">
        <v>9</v>
      </c>
      <c r="I106" s="2">
        <v>-0.51</v>
      </c>
      <c r="J106" s="2">
        <v>8.49</v>
      </c>
      <c r="K106" s="2" t="s">
        <v>36</v>
      </c>
      <c r="L106" s="2" t="s">
        <v>23</v>
      </c>
      <c r="M106" s="2" t="s">
        <v>1904</v>
      </c>
      <c r="N106" s="2" t="s">
        <v>114</v>
      </c>
      <c r="O106" s="2" t="s">
        <v>747</v>
      </c>
    </row>
    <row r="107" spans="1:15" x14ac:dyDescent="0.2">
      <c r="A107" s="3">
        <v>43123</v>
      </c>
      <c r="B107" s="4">
        <v>0.80825231481481474</v>
      </c>
      <c r="C107" s="2" t="s">
        <v>878</v>
      </c>
      <c r="D107" s="2" t="s">
        <v>828</v>
      </c>
      <c r="E107" s="2" t="s">
        <v>113</v>
      </c>
      <c r="F107" s="2" t="s">
        <v>21</v>
      </c>
      <c r="G107" s="2" t="s">
        <v>22</v>
      </c>
      <c r="H107" s="2">
        <v>18</v>
      </c>
      <c r="I107" s="2">
        <v>-0.81</v>
      </c>
      <c r="J107" s="2">
        <v>17.190000000000001</v>
      </c>
      <c r="K107" s="2" t="s">
        <v>829</v>
      </c>
      <c r="L107" s="2" t="s">
        <v>23</v>
      </c>
      <c r="M107" s="2" t="s">
        <v>1905</v>
      </c>
      <c r="N107" s="2" t="s">
        <v>114</v>
      </c>
      <c r="O107" s="2" t="s">
        <v>747</v>
      </c>
    </row>
    <row r="108" spans="1:15" x14ac:dyDescent="0.2">
      <c r="A108" s="3">
        <v>43123</v>
      </c>
      <c r="B108" s="4">
        <v>0.83468749999999992</v>
      </c>
      <c r="C108" s="2" t="s">
        <v>878</v>
      </c>
      <c r="D108" s="2" t="s">
        <v>35</v>
      </c>
      <c r="E108" s="2" t="s">
        <v>113</v>
      </c>
      <c r="F108" s="2" t="s">
        <v>21</v>
      </c>
      <c r="G108" s="2" t="s">
        <v>22</v>
      </c>
      <c r="H108" s="2">
        <v>5</v>
      </c>
      <c r="I108" s="2">
        <v>-0.37</v>
      </c>
      <c r="J108" s="2">
        <v>4.63</v>
      </c>
      <c r="K108" s="2" t="s">
        <v>36</v>
      </c>
      <c r="L108" s="2" t="s">
        <v>23</v>
      </c>
      <c r="M108" s="2" t="s">
        <v>1906</v>
      </c>
      <c r="N108" s="2" t="s">
        <v>114</v>
      </c>
      <c r="O108" s="2" t="s">
        <v>750</v>
      </c>
    </row>
    <row r="109" spans="1:15" x14ac:dyDescent="0.2">
      <c r="A109" s="3">
        <v>43123</v>
      </c>
      <c r="B109" s="4">
        <v>0.91592592592592592</v>
      </c>
      <c r="C109" s="2" t="s">
        <v>878</v>
      </c>
      <c r="D109" s="2" t="s">
        <v>893</v>
      </c>
      <c r="E109" s="2" t="s">
        <v>113</v>
      </c>
      <c r="F109" s="2" t="s">
        <v>21</v>
      </c>
      <c r="G109" s="2" t="s">
        <v>22</v>
      </c>
      <c r="H109" s="2">
        <v>5</v>
      </c>
      <c r="I109" s="2">
        <v>-0.37</v>
      </c>
      <c r="J109" s="2">
        <v>4.63</v>
      </c>
      <c r="K109" s="2" t="s">
        <v>894</v>
      </c>
      <c r="L109" s="2" t="s">
        <v>23</v>
      </c>
      <c r="M109" s="2" t="s">
        <v>1907</v>
      </c>
      <c r="N109" s="2" t="s">
        <v>114</v>
      </c>
      <c r="O109" s="2" t="s">
        <v>750</v>
      </c>
    </row>
    <row r="110" spans="1:15" x14ac:dyDescent="0.2">
      <c r="A110" s="3">
        <v>43124</v>
      </c>
      <c r="B110" s="4">
        <v>0.97388888888888892</v>
      </c>
      <c r="C110" s="2" t="s">
        <v>878</v>
      </c>
      <c r="D110" s="2" t="s">
        <v>450</v>
      </c>
      <c r="E110" s="2" t="s">
        <v>113</v>
      </c>
      <c r="F110" s="2" t="s">
        <v>21</v>
      </c>
      <c r="G110" s="2" t="s">
        <v>22</v>
      </c>
      <c r="H110" s="2">
        <v>4.5</v>
      </c>
      <c r="I110" s="2">
        <v>-0.35</v>
      </c>
      <c r="J110" s="2">
        <v>4.1500000000000004</v>
      </c>
      <c r="K110" s="2" t="s">
        <v>451</v>
      </c>
      <c r="L110" s="2" t="s">
        <v>23</v>
      </c>
      <c r="M110" s="2" t="s">
        <v>1908</v>
      </c>
      <c r="N110" s="2" t="s">
        <v>114</v>
      </c>
      <c r="O110" s="2" t="s">
        <v>747</v>
      </c>
    </row>
    <row r="111" spans="1:15" x14ac:dyDescent="0.2">
      <c r="A111" s="3">
        <v>43125</v>
      </c>
      <c r="B111" s="4">
        <v>0.35144675925925922</v>
      </c>
      <c r="C111" s="2" t="s">
        <v>878</v>
      </c>
      <c r="D111" s="2" t="s">
        <v>37</v>
      </c>
      <c r="E111" s="2" t="s">
        <v>113</v>
      </c>
      <c r="F111" s="2" t="s">
        <v>21</v>
      </c>
      <c r="G111" s="2" t="s">
        <v>22</v>
      </c>
      <c r="H111" s="2">
        <v>160</v>
      </c>
      <c r="I111" s="2">
        <v>-5.64</v>
      </c>
      <c r="J111" s="2">
        <v>154.36000000000001</v>
      </c>
      <c r="K111" s="2" t="s">
        <v>38</v>
      </c>
      <c r="L111" s="2" t="s">
        <v>23</v>
      </c>
      <c r="M111" s="2" t="s">
        <v>1909</v>
      </c>
      <c r="N111" s="2" t="s">
        <v>114</v>
      </c>
      <c r="O111" s="2" t="s">
        <v>1057</v>
      </c>
    </row>
    <row r="112" spans="1:15" x14ac:dyDescent="0.2">
      <c r="A112" s="3">
        <v>43125</v>
      </c>
      <c r="B112" s="4">
        <v>0.4580555555555556</v>
      </c>
      <c r="C112" s="2" t="s">
        <v>878</v>
      </c>
      <c r="D112" s="2" t="s">
        <v>170</v>
      </c>
      <c r="E112" s="2" t="s">
        <v>113</v>
      </c>
      <c r="F112" s="2" t="s">
        <v>21</v>
      </c>
      <c r="G112" s="2" t="s">
        <v>22</v>
      </c>
      <c r="H112" s="2">
        <v>20</v>
      </c>
      <c r="I112" s="2">
        <v>-0.88</v>
      </c>
      <c r="J112" s="2">
        <v>19.12</v>
      </c>
      <c r="K112" s="2" t="s">
        <v>171</v>
      </c>
      <c r="L112" s="2" t="s">
        <v>23</v>
      </c>
      <c r="M112" s="2" t="s">
        <v>1910</v>
      </c>
      <c r="N112" s="2" t="s">
        <v>114</v>
      </c>
      <c r="O112" s="2" t="s">
        <v>155</v>
      </c>
    </row>
    <row r="113" spans="1:15" x14ac:dyDescent="0.2">
      <c r="A113" s="3">
        <v>43125</v>
      </c>
      <c r="B113" s="4">
        <v>0.45989583333333334</v>
      </c>
      <c r="C113" s="2" t="s">
        <v>878</v>
      </c>
      <c r="D113" s="2" t="s">
        <v>170</v>
      </c>
      <c r="E113" s="2" t="s">
        <v>113</v>
      </c>
      <c r="F113" s="2" t="s">
        <v>21</v>
      </c>
      <c r="G113" s="2" t="s">
        <v>22</v>
      </c>
      <c r="H113" s="2">
        <v>15</v>
      </c>
      <c r="I113" s="2">
        <v>-0.71</v>
      </c>
      <c r="J113" s="2">
        <v>14.29</v>
      </c>
      <c r="K113" s="2" t="s">
        <v>171</v>
      </c>
      <c r="L113" s="2" t="s">
        <v>23</v>
      </c>
      <c r="M113" s="2" t="s">
        <v>1911</v>
      </c>
      <c r="N113" s="2" t="s">
        <v>114</v>
      </c>
      <c r="O113" s="2" t="s">
        <v>750</v>
      </c>
    </row>
    <row r="114" spans="1:15" x14ac:dyDescent="0.2">
      <c r="A114" s="3">
        <v>43125</v>
      </c>
      <c r="B114" s="4">
        <v>0.69366898148148148</v>
      </c>
      <c r="C114" s="2" t="s">
        <v>878</v>
      </c>
      <c r="E114" s="2" t="s">
        <v>119</v>
      </c>
      <c r="F114" s="2" t="s">
        <v>115</v>
      </c>
      <c r="G114" s="2" t="s">
        <v>22</v>
      </c>
      <c r="H114" s="5">
        <v>-1125.72</v>
      </c>
      <c r="I114" s="2">
        <v>0</v>
      </c>
      <c r="J114" s="5">
        <v>-1125.72</v>
      </c>
      <c r="K114" s="2" t="s">
        <v>23</v>
      </c>
      <c r="M114" s="2" t="s">
        <v>1912</v>
      </c>
    </row>
    <row r="115" spans="1:15" x14ac:dyDescent="0.2">
      <c r="A115" s="3">
        <v>43125</v>
      </c>
      <c r="B115" s="4">
        <v>0.69369212962962967</v>
      </c>
      <c r="C115" s="2" t="s">
        <v>878</v>
      </c>
      <c r="E115" s="2" t="s">
        <v>119</v>
      </c>
      <c r="F115" s="2" t="s">
        <v>21</v>
      </c>
      <c r="G115" s="2" t="s">
        <v>22</v>
      </c>
      <c r="H115" s="5">
        <v>-1125.72</v>
      </c>
      <c r="I115" s="2">
        <v>0</v>
      </c>
      <c r="J115" s="5">
        <v>-1125.72</v>
      </c>
      <c r="K115" s="2" t="s">
        <v>23</v>
      </c>
      <c r="M115" s="2" t="s">
        <v>1912</v>
      </c>
    </row>
    <row r="116" spans="1:15" x14ac:dyDescent="0.2">
      <c r="A116" s="3">
        <v>43125</v>
      </c>
      <c r="B116" s="4">
        <v>0.83908564814814823</v>
      </c>
      <c r="C116" s="2" t="s">
        <v>878</v>
      </c>
      <c r="D116" s="2" t="s">
        <v>470</v>
      </c>
      <c r="E116" s="2" t="s">
        <v>113</v>
      </c>
      <c r="F116" s="2" t="s">
        <v>21</v>
      </c>
      <c r="G116" s="2" t="s">
        <v>22</v>
      </c>
      <c r="H116" s="2">
        <v>5</v>
      </c>
      <c r="I116" s="2">
        <v>-0.37</v>
      </c>
      <c r="J116" s="2">
        <v>4.63</v>
      </c>
      <c r="K116" s="2" t="s">
        <v>471</v>
      </c>
      <c r="L116" s="2" t="s">
        <v>23</v>
      </c>
      <c r="M116" s="2" t="s">
        <v>1913</v>
      </c>
      <c r="N116" s="2" t="s">
        <v>114</v>
      </c>
      <c r="O116" s="2" t="s">
        <v>155</v>
      </c>
    </row>
    <row r="117" spans="1:15" x14ac:dyDescent="0.2">
      <c r="A117" s="3">
        <v>43126</v>
      </c>
      <c r="B117" s="4">
        <v>0.16189814814814815</v>
      </c>
      <c r="C117" s="2" t="s">
        <v>878</v>
      </c>
      <c r="D117" s="2" t="s">
        <v>1875</v>
      </c>
      <c r="E117" s="2" t="s">
        <v>113</v>
      </c>
      <c r="F117" s="2" t="s">
        <v>21</v>
      </c>
      <c r="G117" s="2" t="s">
        <v>22</v>
      </c>
      <c r="H117" s="2">
        <v>5</v>
      </c>
      <c r="I117" s="2">
        <v>-0.37</v>
      </c>
      <c r="J117" s="2">
        <v>4.63</v>
      </c>
      <c r="K117" s="2" t="s">
        <v>1876</v>
      </c>
      <c r="L117" s="2" t="s">
        <v>23</v>
      </c>
      <c r="M117" s="2" t="s">
        <v>1914</v>
      </c>
      <c r="N117" s="2" t="s">
        <v>114</v>
      </c>
      <c r="O117" s="2" t="s">
        <v>750</v>
      </c>
    </row>
    <row r="118" spans="1:15" x14ac:dyDescent="0.2">
      <c r="A118" s="3">
        <v>43126</v>
      </c>
      <c r="B118" s="4">
        <v>0.73811342592592588</v>
      </c>
      <c r="C118" s="2" t="s">
        <v>878</v>
      </c>
      <c r="D118" s="2" t="s">
        <v>133</v>
      </c>
      <c r="E118" s="2" t="s">
        <v>113</v>
      </c>
      <c r="F118" s="2" t="s">
        <v>21</v>
      </c>
      <c r="G118" s="2" t="s">
        <v>22</v>
      </c>
      <c r="H118" s="2">
        <v>10</v>
      </c>
      <c r="I118" s="2">
        <v>-0.54</v>
      </c>
      <c r="J118" s="2">
        <v>9.4600000000000009</v>
      </c>
      <c r="K118" s="2" t="s">
        <v>134</v>
      </c>
      <c r="L118" s="2" t="s">
        <v>23</v>
      </c>
      <c r="M118" s="2" t="s">
        <v>1915</v>
      </c>
      <c r="N118" s="2" t="s">
        <v>24</v>
      </c>
      <c r="O118" s="2" t="s">
        <v>422</v>
      </c>
    </row>
    <row r="119" spans="1:15" x14ac:dyDescent="0.2">
      <c r="A119" s="3">
        <v>43126</v>
      </c>
      <c r="B119" s="4">
        <v>0.84688657407407408</v>
      </c>
      <c r="C119" s="2" t="s">
        <v>878</v>
      </c>
      <c r="D119" s="2" t="s">
        <v>752</v>
      </c>
      <c r="E119" s="2" t="s">
        <v>113</v>
      </c>
      <c r="F119" s="2" t="s">
        <v>21</v>
      </c>
      <c r="G119" s="2" t="s">
        <v>22</v>
      </c>
      <c r="H119" s="2">
        <v>10</v>
      </c>
      <c r="I119" s="2">
        <v>-0.54</v>
      </c>
      <c r="J119" s="2">
        <v>9.4600000000000009</v>
      </c>
      <c r="K119" s="2" t="s">
        <v>753</v>
      </c>
      <c r="L119" s="2" t="s">
        <v>23</v>
      </c>
      <c r="M119" s="2" t="s">
        <v>1916</v>
      </c>
      <c r="N119" s="2" t="s">
        <v>114</v>
      </c>
      <c r="O119" s="2" t="s">
        <v>750</v>
      </c>
    </row>
    <row r="120" spans="1:15" x14ac:dyDescent="0.2">
      <c r="A120" s="3">
        <v>43127</v>
      </c>
      <c r="B120" s="4">
        <v>0.53289351851851852</v>
      </c>
      <c r="C120" s="2" t="s">
        <v>878</v>
      </c>
      <c r="D120" s="2" t="s">
        <v>537</v>
      </c>
      <c r="E120" s="2" t="s">
        <v>113</v>
      </c>
      <c r="F120" s="2" t="s">
        <v>21</v>
      </c>
      <c r="G120" s="2" t="s">
        <v>22</v>
      </c>
      <c r="H120" s="2">
        <v>9</v>
      </c>
      <c r="I120" s="2">
        <v>-0.51</v>
      </c>
      <c r="J120" s="2">
        <v>8.49</v>
      </c>
      <c r="K120" s="2" t="s">
        <v>538</v>
      </c>
      <c r="L120" s="2" t="s">
        <v>23</v>
      </c>
      <c r="M120" s="2" t="s">
        <v>1917</v>
      </c>
      <c r="N120" s="2" t="s">
        <v>114</v>
      </c>
      <c r="O120" s="2" t="s">
        <v>747</v>
      </c>
    </row>
    <row r="121" spans="1:15" x14ac:dyDescent="0.2">
      <c r="A121" s="3">
        <v>43128</v>
      </c>
      <c r="B121" s="4">
        <v>0.55949074074074068</v>
      </c>
      <c r="C121" s="2" t="s">
        <v>878</v>
      </c>
      <c r="D121" s="2" t="s">
        <v>30</v>
      </c>
      <c r="E121" s="2" t="s">
        <v>113</v>
      </c>
      <c r="F121" s="2" t="s">
        <v>21</v>
      </c>
      <c r="G121" s="2" t="s">
        <v>22</v>
      </c>
      <c r="H121" s="2">
        <v>12</v>
      </c>
      <c r="I121" s="2">
        <v>-0.61</v>
      </c>
      <c r="J121" s="2">
        <v>11.39</v>
      </c>
      <c r="K121" s="2" t="s">
        <v>31</v>
      </c>
      <c r="L121" s="2" t="s">
        <v>23</v>
      </c>
      <c r="M121" s="2" t="s">
        <v>1918</v>
      </c>
      <c r="N121" s="2" t="s">
        <v>24</v>
      </c>
      <c r="O121" s="2" t="s">
        <v>759</v>
      </c>
    </row>
    <row r="122" spans="1:15" x14ac:dyDescent="0.2">
      <c r="A122" s="3">
        <v>43128</v>
      </c>
      <c r="B122" s="4">
        <v>0.84589120370370363</v>
      </c>
      <c r="C122" s="2" t="s">
        <v>878</v>
      </c>
      <c r="D122" s="2" t="s">
        <v>537</v>
      </c>
      <c r="E122" s="2" t="s">
        <v>113</v>
      </c>
      <c r="F122" s="2" t="s">
        <v>21</v>
      </c>
      <c r="G122" s="2" t="s">
        <v>22</v>
      </c>
      <c r="H122" s="2">
        <v>5</v>
      </c>
      <c r="I122" s="2">
        <v>-0.37</v>
      </c>
      <c r="J122" s="2">
        <v>4.63</v>
      </c>
      <c r="K122" s="2" t="s">
        <v>538</v>
      </c>
      <c r="L122" s="2" t="s">
        <v>23</v>
      </c>
      <c r="M122" s="2" t="s">
        <v>1919</v>
      </c>
      <c r="N122" s="2" t="s">
        <v>114</v>
      </c>
      <c r="O122" s="2" t="s">
        <v>155</v>
      </c>
    </row>
    <row r="123" spans="1:15" x14ac:dyDescent="0.2">
      <c r="A123" s="3">
        <v>43128</v>
      </c>
      <c r="B123" s="4">
        <v>0.8502777777777778</v>
      </c>
      <c r="C123" s="2" t="s">
        <v>878</v>
      </c>
      <c r="D123" s="2" t="s">
        <v>647</v>
      </c>
      <c r="E123" s="2" t="s">
        <v>113</v>
      </c>
      <c r="F123" s="2" t="s">
        <v>21</v>
      </c>
      <c r="G123" s="2" t="s">
        <v>22</v>
      </c>
      <c r="H123" s="2">
        <v>6</v>
      </c>
      <c r="I123" s="2">
        <v>-0.4</v>
      </c>
      <c r="J123" s="2">
        <v>5.6</v>
      </c>
      <c r="K123" s="2" t="s">
        <v>648</v>
      </c>
      <c r="L123" s="2" t="s">
        <v>23</v>
      </c>
      <c r="M123" s="2" t="s">
        <v>1920</v>
      </c>
      <c r="N123" s="2" t="s">
        <v>24</v>
      </c>
      <c r="O123" s="2" t="s">
        <v>759</v>
      </c>
    </row>
    <row r="124" spans="1:15" x14ac:dyDescent="0.2">
      <c r="A124" s="3">
        <v>43128</v>
      </c>
      <c r="B124" s="4">
        <v>0.86866898148148142</v>
      </c>
      <c r="C124" s="2" t="s">
        <v>878</v>
      </c>
      <c r="D124" s="2" t="s">
        <v>33</v>
      </c>
      <c r="E124" s="2" t="s">
        <v>113</v>
      </c>
      <c r="F124" s="2" t="s">
        <v>21</v>
      </c>
      <c r="G124" s="2" t="s">
        <v>22</v>
      </c>
      <c r="H124" s="2">
        <v>6</v>
      </c>
      <c r="I124" s="2">
        <v>-0.4</v>
      </c>
      <c r="J124" s="2">
        <v>5.6</v>
      </c>
      <c r="K124" s="2" t="s">
        <v>34</v>
      </c>
      <c r="L124" s="2" t="s">
        <v>23</v>
      </c>
      <c r="M124" s="2" t="s">
        <v>1921</v>
      </c>
      <c r="N124" s="2" t="s">
        <v>114</v>
      </c>
      <c r="O124" s="2" t="s">
        <v>759</v>
      </c>
    </row>
    <row r="125" spans="1:15" x14ac:dyDescent="0.2">
      <c r="A125" s="3">
        <v>43128</v>
      </c>
      <c r="B125" s="4">
        <v>0.89379629629629631</v>
      </c>
      <c r="C125" s="2" t="s">
        <v>878</v>
      </c>
      <c r="D125" s="2" t="s">
        <v>1922</v>
      </c>
      <c r="E125" s="2" t="s">
        <v>113</v>
      </c>
      <c r="F125" s="2" t="s">
        <v>21</v>
      </c>
      <c r="G125" s="2" t="s">
        <v>22</v>
      </c>
      <c r="H125" s="2">
        <v>10</v>
      </c>
      <c r="I125" s="2">
        <v>-0.54</v>
      </c>
      <c r="J125" s="2">
        <v>9.4600000000000009</v>
      </c>
      <c r="K125" s="2" t="s">
        <v>1923</v>
      </c>
      <c r="L125" s="2" t="s">
        <v>23</v>
      </c>
      <c r="M125" s="2" t="s">
        <v>1924</v>
      </c>
      <c r="N125" s="2" t="s">
        <v>24</v>
      </c>
      <c r="O125" s="2" t="s">
        <v>927</v>
      </c>
    </row>
    <row r="126" spans="1:15" x14ac:dyDescent="0.2">
      <c r="A126" s="3">
        <v>43128</v>
      </c>
      <c r="B126" s="4">
        <v>0.92392361111111121</v>
      </c>
      <c r="C126" s="2" t="s">
        <v>878</v>
      </c>
      <c r="D126" s="2" t="s">
        <v>1699</v>
      </c>
      <c r="E126" s="2" t="s">
        <v>113</v>
      </c>
      <c r="F126" s="2" t="s">
        <v>21</v>
      </c>
      <c r="G126" s="2" t="s">
        <v>22</v>
      </c>
      <c r="H126" s="2">
        <v>4.5</v>
      </c>
      <c r="I126" s="2">
        <v>-0.35</v>
      </c>
      <c r="J126" s="2">
        <v>4.1500000000000004</v>
      </c>
      <c r="K126" s="2" t="s">
        <v>1700</v>
      </c>
      <c r="L126" s="2" t="s">
        <v>23</v>
      </c>
      <c r="M126" s="2" t="s">
        <v>1925</v>
      </c>
      <c r="N126" s="2" t="s">
        <v>114</v>
      </c>
      <c r="O126" s="2" t="s">
        <v>747</v>
      </c>
    </row>
    <row r="127" spans="1:15" x14ac:dyDescent="0.2">
      <c r="A127" s="3">
        <v>43129</v>
      </c>
      <c r="B127" s="4">
        <v>3.7083333333333336E-2</v>
      </c>
      <c r="C127" s="2" t="s">
        <v>878</v>
      </c>
      <c r="D127" s="2" t="s">
        <v>787</v>
      </c>
      <c r="E127" s="2" t="s">
        <v>113</v>
      </c>
      <c r="F127" s="2" t="s">
        <v>21</v>
      </c>
      <c r="G127" s="2" t="s">
        <v>22</v>
      </c>
      <c r="H127" s="2">
        <v>12</v>
      </c>
      <c r="I127" s="2">
        <v>-0.61</v>
      </c>
      <c r="J127" s="2">
        <v>11.39</v>
      </c>
      <c r="K127" s="2" t="s">
        <v>904</v>
      </c>
      <c r="L127" s="2" t="s">
        <v>23</v>
      </c>
      <c r="M127" s="2" t="s">
        <v>1926</v>
      </c>
      <c r="N127" s="2" t="s">
        <v>114</v>
      </c>
      <c r="O127" s="2" t="s">
        <v>759</v>
      </c>
    </row>
    <row r="128" spans="1:15" x14ac:dyDescent="0.2">
      <c r="A128" s="3">
        <v>43129</v>
      </c>
      <c r="B128" s="4">
        <v>0.48715277777777777</v>
      </c>
      <c r="C128" s="2" t="s">
        <v>878</v>
      </c>
      <c r="D128" s="2" t="s">
        <v>194</v>
      </c>
      <c r="E128" s="2" t="s">
        <v>113</v>
      </c>
      <c r="F128" s="2" t="s">
        <v>21</v>
      </c>
      <c r="G128" s="2" t="s">
        <v>22</v>
      </c>
      <c r="H128" s="2">
        <v>35</v>
      </c>
      <c r="I128" s="2">
        <v>-1.39</v>
      </c>
      <c r="J128" s="2">
        <v>33.61</v>
      </c>
      <c r="K128" s="2" t="s">
        <v>195</v>
      </c>
      <c r="L128" s="2" t="s">
        <v>23</v>
      </c>
      <c r="M128" s="2" t="s">
        <v>1927</v>
      </c>
      <c r="N128" s="2" t="s">
        <v>114</v>
      </c>
      <c r="O128" s="2" t="s">
        <v>1830</v>
      </c>
    </row>
    <row r="129" spans="1:15" x14ac:dyDescent="0.2">
      <c r="A129" s="3">
        <v>43129</v>
      </c>
      <c r="B129" s="4">
        <v>0.49422453703703706</v>
      </c>
      <c r="C129" s="2" t="s">
        <v>878</v>
      </c>
      <c r="D129" s="2" t="s">
        <v>802</v>
      </c>
      <c r="E129" s="2" t="s">
        <v>113</v>
      </c>
      <c r="F129" s="2" t="s">
        <v>21</v>
      </c>
      <c r="G129" s="2" t="s">
        <v>22</v>
      </c>
      <c r="H129" s="2">
        <v>5</v>
      </c>
      <c r="I129" s="2">
        <v>-0.37</v>
      </c>
      <c r="J129" s="2">
        <v>4.63</v>
      </c>
      <c r="K129" s="2" t="s">
        <v>803</v>
      </c>
      <c r="L129" s="2" t="s">
        <v>23</v>
      </c>
      <c r="M129" s="2" t="s">
        <v>1928</v>
      </c>
      <c r="N129" s="2" t="s">
        <v>114</v>
      </c>
      <c r="O129" s="2" t="s">
        <v>155</v>
      </c>
    </row>
    <row r="130" spans="1:15" x14ac:dyDescent="0.2">
      <c r="A130" s="3">
        <v>43129</v>
      </c>
      <c r="B130" s="4">
        <v>0.50747685185185187</v>
      </c>
      <c r="C130" s="2" t="s">
        <v>878</v>
      </c>
      <c r="D130" s="2" t="s">
        <v>1929</v>
      </c>
      <c r="E130" s="2" t="s">
        <v>113</v>
      </c>
      <c r="F130" s="2" t="s">
        <v>21</v>
      </c>
      <c r="G130" s="2" t="s">
        <v>22</v>
      </c>
      <c r="H130" s="2">
        <v>10</v>
      </c>
      <c r="I130" s="2">
        <v>-0.54</v>
      </c>
      <c r="J130" s="2">
        <v>9.4600000000000009</v>
      </c>
      <c r="K130" s="2" t="s">
        <v>1930</v>
      </c>
      <c r="L130" s="2" t="s">
        <v>23</v>
      </c>
      <c r="M130" s="2" t="s">
        <v>1931</v>
      </c>
      <c r="N130" s="2" t="s">
        <v>114</v>
      </c>
      <c r="O130" s="2" t="s">
        <v>1850</v>
      </c>
    </row>
    <row r="131" spans="1:15" x14ac:dyDescent="0.2">
      <c r="A131" s="3">
        <v>43129</v>
      </c>
      <c r="B131" s="4">
        <v>0.6408449074074074</v>
      </c>
      <c r="C131" s="2" t="s">
        <v>878</v>
      </c>
      <c r="D131" s="2" t="s">
        <v>1717</v>
      </c>
      <c r="E131" s="2" t="s">
        <v>113</v>
      </c>
      <c r="F131" s="2" t="s">
        <v>21</v>
      </c>
      <c r="G131" s="2" t="s">
        <v>22</v>
      </c>
      <c r="H131" s="2">
        <v>160</v>
      </c>
      <c r="I131" s="2">
        <v>-5.64</v>
      </c>
      <c r="J131" s="2">
        <v>154.36000000000001</v>
      </c>
      <c r="K131" s="2" t="s">
        <v>1718</v>
      </c>
      <c r="L131" s="2" t="s">
        <v>23</v>
      </c>
      <c r="M131" s="2" t="s">
        <v>1932</v>
      </c>
      <c r="N131" s="2" t="s">
        <v>114</v>
      </c>
      <c r="O131" s="2" t="s">
        <v>1057</v>
      </c>
    </row>
    <row r="132" spans="1:15" x14ac:dyDescent="0.2">
      <c r="A132" s="3">
        <v>43129</v>
      </c>
      <c r="B132" s="4">
        <v>0.65940972222222227</v>
      </c>
      <c r="C132" s="2" t="s">
        <v>878</v>
      </c>
      <c r="D132" s="2" t="s">
        <v>39</v>
      </c>
      <c r="E132" s="2" t="s">
        <v>113</v>
      </c>
      <c r="F132" s="2" t="s">
        <v>21</v>
      </c>
      <c r="G132" s="2" t="s">
        <v>22</v>
      </c>
      <c r="H132" s="2">
        <v>5</v>
      </c>
      <c r="I132" s="2">
        <v>-0.37</v>
      </c>
      <c r="J132" s="2">
        <v>4.63</v>
      </c>
      <c r="K132" s="2" t="s">
        <v>40</v>
      </c>
      <c r="L132" s="2" t="s">
        <v>23</v>
      </c>
      <c r="M132" s="2" t="s">
        <v>1933</v>
      </c>
      <c r="N132" s="2" t="s">
        <v>114</v>
      </c>
      <c r="O132" s="2" t="s">
        <v>155</v>
      </c>
    </row>
    <row r="133" spans="1:15" x14ac:dyDescent="0.2">
      <c r="A133" s="3">
        <v>43129</v>
      </c>
      <c r="B133" s="4">
        <v>0.66297453703703701</v>
      </c>
      <c r="C133" s="2" t="s">
        <v>878</v>
      </c>
      <c r="D133" s="2" t="s">
        <v>792</v>
      </c>
      <c r="E133" s="2" t="s">
        <v>113</v>
      </c>
      <c r="F133" s="2" t="s">
        <v>21</v>
      </c>
      <c r="G133" s="2" t="s">
        <v>22</v>
      </c>
      <c r="H133" s="2">
        <v>10</v>
      </c>
      <c r="I133" s="2">
        <v>-0.54</v>
      </c>
      <c r="J133" s="2">
        <v>9.4600000000000009</v>
      </c>
      <c r="K133" s="2" t="s">
        <v>793</v>
      </c>
      <c r="L133" s="2" t="s">
        <v>23</v>
      </c>
      <c r="M133" s="2" t="s">
        <v>1934</v>
      </c>
      <c r="N133" s="2" t="s">
        <v>114</v>
      </c>
      <c r="O133" s="2" t="s">
        <v>1850</v>
      </c>
    </row>
    <row r="134" spans="1:15" x14ac:dyDescent="0.2">
      <c r="A134" s="3">
        <v>43129</v>
      </c>
      <c r="B134" s="4">
        <v>0.66594907407407411</v>
      </c>
      <c r="C134" s="2" t="s">
        <v>878</v>
      </c>
      <c r="D134" s="2" t="s">
        <v>792</v>
      </c>
      <c r="E134" s="2" t="s">
        <v>113</v>
      </c>
      <c r="F134" s="2" t="s">
        <v>21</v>
      </c>
      <c r="G134" s="2" t="s">
        <v>22</v>
      </c>
      <c r="H134" s="2">
        <v>35</v>
      </c>
      <c r="I134" s="2">
        <v>-1.39</v>
      </c>
      <c r="J134" s="2">
        <v>33.61</v>
      </c>
      <c r="K134" s="2" t="s">
        <v>793</v>
      </c>
      <c r="L134" s="2" t="s">
        <v>23</v>
      </c>
      <c r="M134" s="2" t="s">
        <v>1935</v>
      </c>
      <c r="N134" s="2" t="s">
        <v>114</v>
      </c>
      <c r="O134" s="2" t="s">
        <v>1830</v>
      </c>
    </row>
    <row r="135" spans="1:15" x14ac:dyDescent="0.2">
      <c r="A135" s="3">
        <v>43129</v>
      </c>
      <c r="B135" s="4">
        <v>0.83234953703703696</v>
      </c>
      <c r="C135" s="2" t="s">
        <v>878</v>
      </c>
      <c r="D135" s="2" t="s">
        <v>1802</v>
      </c>
      <c r="E135" s="2" t="s">
        <v>113</v>
      </c>
      <c r="F135" s="2" t="s">
        <v>21</v>
      </c>
      <c r="G135" s="2" t="s">
        <v>22</v>
      </c>
      <c r="H135" s="2">
        <v>5</v>
      </c>
      <c r="I135" s="2">
        <v>-0.37</v>
      </c>
      <c r="J135" s="2">
        <v>4.63</v>
      </c>
      <c r="K135" s="2" t="s">
        <v>1803</v>
      </c>
      <c r="L135" s="2" t="s">
        <v>23</v>
      </c>
      <c r="M135" s="2" t="s">
        <v>1936</v>
      </c>
      <c r="N135" s="2" t="s">
        <v>114</v>
      </c>
      <c r="O135" s="2" t="s">
        <v>155</v>
      </c>
    </row>
    <row r="136" spans="1:15" x14ac:dyDescent="0.2">
      <c r="A136" s="3">
        <v>43129</v>
      </c>
      <c r="B136" s="4">
        <v>0.9488078703703704</v>
      </c>
      <c r="C136" s="2" t="s">
        <v>878</v>
      </c>
      <c r="D136" s="2" t="s">
        <v>162</v>
      </c>
      <c r="E136" s="2" t="s">
        <v>113</v>
      </c>
      <c r="F136" s="2" t="s">
        <v>21</v>
      </c>
      <c r="G136" s="2" t="s">
        <v>22</v>
      </c>
      <c r="H136" s="2">
        <v>12</v>
      </c>
      <c r="I136" s="2">
        <v>-0.61</v>
      </c>
      <c r="J136" s="2">
        <v>11.39</v>
      </c>
      <c r="K136" s="2" t="s">
        <v>163</v>
      </c>
      <c r="L136" s="2" t="s">
        <v>23</v>
      </c>
      <c r="M136" s="2" t="s">
        <v>1937</v>
      </c>
      <c r="N136" s="2" t="s">
        <v>114</v>
      </c>
      <c r="O136" s="2" t="s">
        <v>759</v>
      </c>
    </row>
    <row r="137" spans="1:15" x14ac:dyDescent="0.2">
      <c r="A137" s="3">
        <v>43130</v>
      </c>
      <c r="B137" s="4">
        <v>0.37012731481481481</v>
      </c>
      <c r="C137" s="2" t="s">
        <v>878</v>
      </c>
      <c r="D137" s="2" t="s">
        <v>43</v>
      </c>
      <c r="E137" s="2" t="s">
        <v>113</v>
      </c>
      <c r="F137" s="2" t="s">
        <v>21</v>
      </c>
      <c r="G137" s="2" t="s">
        <v>22</v>
      </c>
      <c r="H137" s="2">
        <v>6</v>
      </c>
      <c r="I137" s="2">
        <v>-0.4</v>
      </c>
      <c r="J137" s="2">
        <v>5.6</v>
      </c>
      <c r="K137" s="2" t="s">
        <v>44</v>
      </c>
      <c r="L137" s="2" t="s">
        <v>23</v>
      </c>
      <c r="M137" s="2" t="s">
        <v>1938</v>
      </c>
      <c r="N137" s="2" t="s">
        <v>114</v>
      </c>
      <c r="O137" s="2" t="s">
        <v>759</v>
      </c>
    </row>
    <row r="138" spans="1:15" x14ac:dyDescent="0.2">
      <c r="A138" s="3">
        <v>43130</v>
      </c>
      <c r="B138" s="4">
        <v>0.51700231481481485</v>
      </c>
      <c r="C138" s="2" t="s">
        <v>878</v>
      </c>
      <c r="D138" s="2" t="s">
        <v>1939</v>
      </c>
      <c r="E138" s="2" t="s">
        <v>113</v>
      </c>
      <c r="F138" s="2" t="s">
        <v>21</v>
      </c>
      <c r="G138" s="2" t="s">
        <v>22</v>
      </c>
      <c r="H138" s="2">
        <v>20</v>
      </c>
      <c r="I138" s="2">
        <v>-0.88</v>
      </c>
      <c r="J138" s="2">
        <v>19.12</v>
      </c>
      <c r="K138" s="2" t="s">
        <v>1940</v>
      </c>
      <c r="L138" s="2" t="s">
        <v>23</v>
      </c>
      <c r="M138" s="2" t="s">
        <v>1941</v>
      </c>
      <c r="N138" s="2" t="s">
        <v>24</v>
      </c>
      <c r="O138" s="2" t="s">
        <v>927</v>
      </c>
    </row>
    <row r="139" spans="1:15" x14ac:dyDescent="0.2">
      <c r="A139" s="3">
        <v>43130</v>
      </c>
      <c r="B139" s="4">
        <v>0.58671296296296294</v>
      </c>
      <c r="C139" s="2" t="s">
        <v>878</v>
      </c>
      <c r="D139" s="2" t="s">
        <v>1942</v>
      </c>
      <c r="E139" s="2" t="s">
        <v>113</v>
      </c>
      <c r="F139" s="2" t="s">
        <v>21</v>
      </c>
      <c r="G139" s="2" t="s">
        <v>22</v>
      </c>
      <c r="H139" s="2">
        <v>6</v>
      </c>
      <c r="I139" s="2">
        <v>-0.4</v>
      </c>
      <c r="J139" s="2">
        <v>5.6</v>
      </c>
      <c r="K139" s="2" t="s">
        <v>960</v>
      </c>
      <c r="L139" s="2" t="s">
        <v>23</v>
      </c>
      <c r="M139" s="2" t="s">
        <v>1943</v>
      </c>
      <c r="N139" s="2" t="s">
        <v>114</v>
      </c>
      <c r="O139" s="2" t="s">
        <v>759</v>
      </c>
    </row>
    <row r="140" spans="1:15" x14ac:dyDescent="0.2">
      <c r="A140" s="3">
        <v>43130</v>
      </c>
      <c r="B140" s="4">
        <v>0.7836574074074073</v>
      </c>
      <c r="C140" s="2" t="s">
        <v>878</v>
      </c>
      <c r="D140" s="2" t="s">
        <v>45</v>
      </c>
      <c r="E140" s="2" t="s">
        <v>113</v>
      </c>
      <c r="F140" s="2" t="s">
        <v>21</v>
      </c>
      <c r="G140" s="2" t="s">
        <v>22</v>
      </c>
      <c r="H140" s="2">
        <v>6</v>
      </c>
      <c r="I140" s="2">
        <v>-0.4</v>
      </c>
      <c r="J140" s="2">
        <v>5.6</v>
      </c>
      <c r="K140" s="2" t="s">
        <v>46</v>
      </c>
      <c r="L140" s="2" t="s">
        <v>23</v>
      </c>
      <c r="M140" s="2" t="s">
        <v>1944</v>
      </c>
      <c r="N140" s="2" t="s">
        <v>114</v>
      </c>
      <c r="O140" s="2" t="s">
        <v>759</v>
      </c>
    </row>
    <row r="141" spans="1:15" x14ac:dyDescent="0.2">
      <c r="A141" s="3">
        <v>43130</v>
      </c>
      <c r="B141" s="4">
        <v>0.79501157407407408</v>
      </c>
      <c r="C141" s="2" t="s">
        <v>878</v>
      </c>
      <c r="D141" s="2" t="s">
        <v>35</v>
      </c>
      <c r="E141" s="2" t="s">
        <v>113</v>
      </c>
      <c r="F141" s="2" t="s">
        <v>21</v>
      </c>
      <c r="G141" s="2" t="s">
        <v>22</v>
      </c>
      <c r="H141" s="2">
        <v>9</v>
      </c>
      <c r="I141" s="2">
        <v>-0.51</v>
      </c>
      <c r="J141" s="2">
        <v>8.49</v>
      </c>
      <c r="K141" s="2" t="s">
        <v>36</v>
      </c>
      <c r="L141" s="2" t="s">
        <v>23</v>
      </c>
      <c r="M141" s="2" t="s">
        <v>1945</v>
      </c>
      <c r="N141" s="2" t="s">
        <v>114</v>
      </c>
      <c r="O141" s="2" t="s">
        <v>747</v>
      </c>
    </row>
    <row r="142" spans="1:15" x14ac:dyDescent="0.2">
      <c r="A142" s="3">
        <v>43130</v>
      </c>
      <c r="B142" s="4">
        <v>0.81620370370370365</v>
      </c>
      <c r="C142" s="2" t="s">
        <v>878</v>
      </c>
      <c r="D142" s="2" t="s">
        <v>828</v>
      </c>
      <c r="E142" s="2" t="s">
        <v>113</v>
      </c>
      <c r="F142" s="2" t="s">
        <v>21</v>
      </c>
      <c r="G142" s="2" t="s">
        <v>22</v>
      </c>
      <c r="H142" s="2">
        <v>18</v>
      </c>
      <c r="I142" s="2">
        <v>-0.81</v>
      </c>
      <c r="J142" s="2">
        <v>17.190000000000001</v>
      </c>
      <c r="K142" s="2" t="s">
        <v>829</v>
      </c>
      <c r="L142" s="2" t="s">
        <v>23</v>
      </c>
      <c r="M142" s="2" t="s">
        <v>1946</v>
      </c>
      <c r="N142" s="2" t="s">
        <v>114</v>
      </c>
      <c r="O142" s="2" t="s">
        <v>747</v>
      </c>
    </row>
    <row r="143" spans="1:15" x14ac:dyDescent="0.2">
      <c r="A143" s="3">
        <v>43130</v>
      </c>
      <c r="B143" s="4">
        <v>0.83034722222222224</v>
      </c>
      <c r="C143" s="2" t="s">
        <v>878</v>
      </c>
      <c r="D143" s="2" t="s">
        <v>1947</v>
      </c>
      <c r="E143" s="2" t="s">
        <v>113</v>
      </c>
      <c r="F143" s="2" t="s">
        <v>21</v>
      </c>
      <c r="G143" s="2" t="s">
        <v>22</v>
      </c>
      <c r="H143" s="2">
        <v>30</v>
      </c>
      <c r="I143" s="2">
        <v>-1.22</v>
      </c>
      <c r="J143" s="2">
        <v>28.78</v>
      </c>
      <c r="K143" s="2" t="s">
        <v>1948</v>
      </c>
      <c r="L143" s="2" t="s">
        <v>23</v>
      </c>
      <c r="M143" s="2" t="s">
        <v>1949</v>
      </c>
      <c r="N143" s="2" t="s">
        <v>24</v>
      </c>
      <c r="O143" s="2" t="s">
        <v>927</v>
      </c>
    </row>
    <row r="144" spans="1:15" x14ac:dyDescent="0.2">
      <c r="A144" s="3">
        <v>43130</v>
      </c>
      <c r="B144" s="4">
        <v>0.83392361111111113</v>
      </c>
      <c r="C144" s="2" t="s">
        <v>878</v>
      </c>
      <c r="D144" s="2" t="s">
        <v>1950</v>
      </c>
      <c r="E144" s="2" t="s">
        <v>113</v>
      </c>
      <c r="F144" s="2" t="s">
        <v>21</v>
      </c>
      <c r="G144" s="2" t="s">
        <v>22</v>
      </c>
      <c r="H144" s="2">
        <v>4.5</v>
      </c>
      <c r="I144" s="2">
        <v>-0.35</v>
      </c>
      <c r="J144" s="2">
        <v>4.1500000000000004</v>
      </c>
      <c r="K144" s="2" t="s">
        <v>1948</v>
      </c>
      <c r="L144" s="2" t="s">
        <v>23</v>
      </c>
      <c r="M144" s="2" t="s">
        <v>1951</v>
      </c>
      <c r="N144" s="2" t="s">
        <v>114</v>
      </c>
      <c r="O144" s="2" t="s">
        <v>747</v>
      </c>
    </row>
    <row r="145" spans="1:15" x14ac:dyDescent="0.2">
      <c r="A145" s="3">
        <v>43130</v>
      </c>
      <c r="B145" s="4">
        <v>0.9081597222222223</v>
      </c>
      <c r="C145" s="2" t="s">
        <v>878</v>
      </c>
      <c r="D145" s="2" t="s">
        <v>893</v>
      </c>
      <c r="E145" s="2" t="s">
        <v>113</v>
      </c>
      <c r="F145" s="2" t="s">
        <v>21</v>
      </c>
      <c r="G145" s="2" t="s">
        <v>22</v>
      </c>
      <c r="H145" s="2">
        <v>5</v>
      </c>
      <c r="I145" s="2">
        <v>-0.37</v>
      </c>
      <c r="J145" s="2">
        <v>4.63</v>
      </c>
      <c r="K145" s="2" t="s">
        <v>894</v>
      </c>
      <c r="L145" s="2" t="s">
        <v>23</v>
      </c>
      <c r="M145" s="2" t="s">
        <v>1952</v>
      </c>
      <c r="N145" s="2" t="s">
        <v>114</v>
      </c>
      <c r="O145" s="2" t="s">
        <v>750</v>
      </c>
    </row>
    <row r="146" spans="1:15" x14ac:dyDescent="0.2">
      <c r="A146" s="3">
        <v>43130</v>
      </c>
      <c r="B146" s="4">
        <v>0.97931712962962969</v>
      </c>
      <c r="C146" s="2" t="s">
        <v>878</v>
      </c>
      <c r="D146" s="2" t="s">
        <v>35</v>
      </c>
      <c r="E146" s="2" t="s">
        <v>113</v>
      </c>
      <c r="F146" s="2" t="s">
        <v>21</v>
      </c>
      <c r="G146" s="2" t="s">
        <v>22</v>
      </c>
      <c r="H146" s="2">
        <v>5</v>
      </c>
      <c r="I146" s="2">
        <v>-0.37</v>
      </c>
      <c r="J146" s="2">
        <v>4.63</v>
      </c>
      <c r="K146" s="2" t="s">
        <v>36</v>
      </c>
      <c r="L146" s="2" t="s">
        <v>23</v>
      </c>
      <c r="M146" s="2" t="s">
        <v>1953</v>
      </c>
      <c r="N146" s="2" t="s">
        <v>114</v>
      </c>
      <c r="O146" s="2" t="s">
        <v>750</v>
      </c>
    </row>
    <row r="147" spans="1:15" x14ac:dyDescent="0.2">
      <c r="A147" s="3">
        <v>43131</v>
      </c>
      <c r="B147" s="4">
        <v>0.67929398148148146</v>
      </c>
      <c r="C147" s="2" t="s">
        <v>878</v>
      </c>
      <c r="D147" s="2" t="s">
        <v>537</v>
      </c>
      <c r="E147" s="2" t="s">
        <v>113</v>
      </c>
      <c r="F147" s="2" t="s">
        <v>21</v>
      </c>
      <c r="G147" s="2" t="s">
        <v>22</v>
      </c>
      <c r="H147" s="2">
        <v>9</v>
      </c>
      <c r="I147" s="2">
        <v>-0.51</v>
      </c>
      <c r="J147" s="2">
        <v>8.49</v>
      </c>
      <c r="K147" s="2" t="s">
        <v>538</v>
      </c>
      <c r="L147" s="2" t="s">
        <v>23</v>
      </c>
      <c r="M147" s="2" t="s">
        <v>1954</v>
      </c>
      <c r="N147" s="2" t="s">
        <v>114</v>
      </c>
      <c r="O147" s="2" t="s">
        <v>747</v>
      </c>
    </row>
    <row r="148" spans="1:15" x14ac:dyDescent="0.2">
      <c r="A148" s="3">
        <v>43131</v>
      </c>
      <c r="B148" s="4">
        <v>0.76111111111111107</v>
      </c>
      <c r="C148" s="2" t="s">
        <v>878</v>
      </c>
      <c r="D148" s="2" t="s">
        <v>882</v>
      </c>
      <c r="E148" s="2" t="s">
        <v>113</v>
      </c>
      <c r="F148" s="2" t="s">
        <v>21</v>
      </c>
      <c r="G148" s="2" t="s">
        <v>22</v>
      </c>
      <c r="H148" s="2">
        <v>5</v>
      </c>
      <c r="I148" s="2">
        <v>-0.37</v>
      </c>
      <c r="J148" s="2">
        <v>4.63</v>
      </c>
      <c r="K148" s="2" t="s">
        <v>883</v>
      </c>
      <c r="L148" s="2" t="s">
        <v>23</v>
      </c>
      <c r="M148" s="2" t="s">
        <v>1955</v>
      </c>
      <c r="N148" s="2" t="s">
        <v>114</v>
      </c>
      <c r="O148" s="2" t="s">
        <v>750</v>
      </c>
    </row>
    <row r="149" spans="1:15" x14ac:dyDescent="0.2">
      <c r="A149" s="3">
        <v>43133</v>
      </c>
      <c r="B149" s="4">
        <v>0.80355324074074075</v>
      </c>
      <c r="C149" s="2" t="s">
        <v>878</v>
      </c>
      <c r="D149" s="2" t="s">
        <v>470</v>
      </c>
      <c r="E149" s="2" t="s">
        <v>113</v>
      </c>
      <c r="F149" s="2" t="s">
        <v>21</v>
      </c>
      <c r="G149" s="2" t="s">
        <v>22</v>
      </c>
      <c r="H149" s="2">
        <v>5</v>
      </c>
      <c r="I149" s="2">
        <v>-0.35</v>
      </c>
      <c r="J149" s="2">
        <v>4.6500000000000004</v>
      </c>
      <c r="K149" s="2" t="s">
        <v>471</v>
      </c>
      <c r="L149" s="2" t="s">
        <v>23</v>
      </c>
      <c r="M149" s="2" t="s">
        <v>1956</v>
      </c>
      <c r="N149" s="2" t="s">
        <v>114</v>
      </c>
      <c r="O149" s="2" t="s">
        <v>155</v>
      </c>
    </row>
    <row r="150" spans="1:15" x14ac:dyDescent="0.2">
      <c r="J150" s="2">
        <f>SUBTOTAL(9,J2:J149)</f>
        <v>-408.80999999999881</v>
      </c>
    </row>
  </sheetData>
  <autoFilter ref="A1:O149" xr:uid="{6799859A-C587-4C6D-A23C-6F8944EB7E27}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4F919-BDA1-4A2A-B690-648CCFB19487}">
  <dimension ref="A1:O109"/>
  <sheetViews>
    <sheetView workbookViewId="0">
      <selection activeCell="P1" sqref="P1:AQ1048576"/>
    </sheetView>
  </sheetViews>
  <sheetFormatPr defaultRowHeight="12.75" x14ac:dyDescent="0.2"/>
  <cols>
    <col min="1" max="1" width="10.5703125" style="2" customWidth="1"/>
    <col min="2" max="2" width="8.140625" style="2" customWidth="1"/>
    <col min="3" max="3" width="9.5703125" style="2" customWidth="1"/>
    <col min="4" max="4" width="4.42578125" style="2" customWidth="1"/>
    <col min="5" max="5" width="19.5703125" style="2" bestFit="1" customWidth="1"/>
    <col min="6" max="6" width="9.85546875" style="2" customWidth="1"/>
    <col min="7" max="7" width="8.42578125" style="2" customWidth="1"/>
    <col min="8" max="8" width="8.7109375" style="2" bestFit="1" customWidth="1"/>
    <col min="9" max="9" width="5.5703125" style="2" bestFit="1" customWidth="1"/>
    <col min="10" max="10" width="8.7109375" style="2" bestFit="1" customWidth="1"/>
    <col min="11" max="11" width="9.42578125" style="2" customWidth="1"/>
    <col min="12" max="12" width="4.85546875" style="2" customWidth="1"/>
    <col min="13" max="13" width="5.5703125" style="2" customWidth="1"/>
    <col min="14" max="14" width="6.7109375" style="2" customWidth="1"/>
    <col min="15" max="15" width="101.140625" style="2" customWidth="1"/>
    <col min="16" max="16384" width="9.140625" style="2"/>
  </cols>
  <sheetData>
    <row r="1" spans="1:15" x14ac:dyDescent="0.2">
      <c r="A1" s="2" t="s">
        <v>8</v>
      </c>
      <c r="B1" s="2" t="s">
        <v>76</v>
      </c>
      <c r="C1" s="2" t="s">
        <v>77</v>
      </c>
      <c r="D1" s="2" t="s">
        <v>78</v>
      </c>
      <c r="E1" s="2" t="s">
        <v>79</v>
      </c>
      <c r="F1" s="2" t="s">
        <v>80</v>
      </c>
      <c r="G1" s="2" t="s">
        <v>81</v>
      </c>
      <c r="H1" s="2" t="s">
        <v>82</v>
      </c>
      <c r="I1" s="2" t="s">
        <v>83</v>
      </c>
      <c r="J1" s="2" t="s">
        <v>84</v>
      </c>
      <c r="K1" s="2" t="s">
        <v>85</v>
      </c>
      <c r="L1" s="2" t="s">
        <v>86</v>
      </c>
      <c r="M1" s="2" t="s">
        <v>87</v>
      </c>
      <c r="N1" s="2" t="s">
        <v>89</v>
      </c>
      <c r="O1" s="2" t="s">
        <v>90</v>
      </c>
    </row>
    <row r="2" spans="1:15" x14ac:dyDescent="0.2">
      <c r="A2" s="3">
        <v>43072</v>
      </c>
      <c r="B2" s="4">
        <v>0.59726851851851859</v>
      </c>
      <c r="C2" s="2" t="s">
        <v>878</v>
      </c>
      <c r="D2" s="2" t="s">
        <v>43</v>
      </c>
      <c r="E2" s="2" t="s">
        <v>113</v>
      </c>
      <c r="F2" s="2" t="s">
        <v>21</v>
      </c>
      <c r="G2" s="2" t="s">
        <v>22</v>
      </c>
      <c r="H2" s="2">
        <v>12</v>
      </c>
      <c r="I2" s="2">
        <v>-0.55000000000000004</v>
      </c>
      <c r="J2" s="2">
        <v>11.45</v>
      </c>
      <c r="K2" s="2" t="s">
        <v>44</v>
      </c>
      <c r="L2" s="2" t="s">
        <v>23</v>
      </c>
      <c r="M2" s="2" t="s">
        <v>1611</v>
      </c>
      <c r="N2" s="2" t="s">
        <v>114</v>
      </c>
      <c r="O2" s="2" t="s">
        <v>759</v>
      </c>
    </row>
    <row r="3" spans="1:15" x14ac:dyDescent="0.2">
      <c r="A3" s="3">
        <v>43072</v>
      </c>
      <c r="B3" s="4">
        <v>0.62690972222222219</v>
      </c>
      <c r="C3" s="2" t="s">
        <v>878</v>
      </c>
      <c r="D3" s="2" t="s">
        <v>647</v>
      </c>
      <c r="E3" s="2" t="s">
        <v>113</v>
      </c>
      <c r="F3" s="2" t="s">
        <v>21</v>
      </c>
      <c r="G3" s="2" t="s">
        <v>22</v>
      </c>
      <c r="H3" s="2">
        <v>6</v>
      </c>
      <c r="I3" s="2">
        <v>-0.37</v>
      </c>
      <c r="J3" s="2">
        <v>5.63</v>
      </c>
      <c r="K3" s="2" t="s">
        <v>648</v>
      </c>
      <c r="L3" s="2" t="s">
        <v>23</v>
      </c>
      <c r="M3" s="2" t="s">
        <v>1612</v>
      </c>
      <c r="N3" s="2" t="s">
        <v>24</v>
      </c>
      <c r="O3" s="2" t="s">
        <v>759</v>
      </c>
    </row>
    <row r="4" spans="1:15" x14ac:dyDescent="0.2">
      <c r="A4" s="3">
        <v>43072</v>
      </c>
      <c r="B4" s="4">
        <v>0.63085648148148155</v>
      </c>
      <c r="C4" s="2" t="s">
        <v>878</v>
      </c>
      <c r="D4" s="2" t="s">
        <v>1502</v>
      </c>
      <c r="E4" s="2" t="s">
        <v>113</v>
      </c>
      <c r="F4" s="2" t="s">
        <v>21</v>
      </c>
      <c r="G4" s="2" t="s">
        <v>22</v>
      </c>
      <c r="H4" s="2">
        <v>15</v>
      </c>
      <c r="I4" s="2">
        <v>-0.64</v>
      </c>
      <c r="J4" s="2">
        <v>14.36</v>
      </c>
      <c r="K4" s="2" t="s">
        <v>1503</v>
      </c>
      <c r="L4" s="2" t="s">
        <v>23</v>
      </c>
      <c r="M4" s="2">
        <v>8.2700486294100608E+16</v>
      </c>
      <c r="N4" s="2" t="s">
        <v>114</v>
      </c>
      <c r="O4" s="2" t="s">
        <v>155</v>
      </c>
    </row>
    <row r="5" spans="1:15" x14ac:dyDescent="0.2">
      <c r="A5" s="3">
        <v>43072</v>
      </c>
      <c r="B5" s="4">
        <v>0.63648148148148154</v>
      </c>
      <c r="C5" s="2" t="s">
        <v>878</v>
      </c>
      <c r="D5" s="2" t="s">
        <v>170</v>
      </c>
      <c r="E5" s="2" t="s">
        <v>113</v>
      </c>
      <c r="F5" s="2" t="s">
        <v>21</v>
      </c>
      <c r="G5" s="2" t="s">
        <v>22</v>
      </c>
      <c r="H5" s="2">
        <v>20</v>
      </c>
      <c r="I5" s="2">
        <v>-0.78</v>
      </c>
      <c r="J5" s="2">
        <v>19.22</v>
      </c>
      <c r="K5" s="2" t="s">
        <v>171</v>
      </c>
      <c r="L5" s="2" t="s">
        <v>23</v>
      </c>
      <c r="M5" s="2" t="s">
        <v>1613</v>
      </c>
      <c r="N5" s="2" t="s">
        <v>114</v>
      </c>
      <c r="O5" s="2" t="s">
        <v>155</v>
      </c>
    </row>
    <row r="6" spans="1:15" x14ac:dyDescent="0.2">
      <c r="A6" s="3">
        <v>43072</v>
      </c>
      <c r="B6" s="4">
        <v>0.63732638888888882</v>
      </c>
      <c r="C6" s="2" t="s">
        <v>878</v>
      </c>
      <c r="D6" s="2" t="s">
        <v>170</v>
      </c>
      <c r="E6" s="2" t="s">
        <v>113</v>
      </c>
      <c r="F6" s="2" t="s">
        <v>21</v>
      </c>
      <c r="G6" s="2" t="s">
        <v>22</v>
      </c>
      <c r="H6" s="2">
        <v>10</v>
      </c>
      <c r="I6" s="2">
        <v>-0.49</v>
      </c>
      <c r="J6" s="2">
        <v>9.51</v>
      </c>
      <c r="K6" s="2" t="s">
        <v>171</v>
      </c>
      <c r="L6" s="2" t="s">
        <v>23</v>
      </c>
      <c r="M6" s="2" t="s">
        <v>1614</v>
      </c>
      <c r="N6" s="2" t="s">
        <v>114</v>
      </c>
      <c r="O6" s="2" t="s">
        <v>750</v>
      </c>
    </row>
    <row r="7" spans="1:15" x14ac:dyDescent="0.2">
      <c r="A7" s="3">
        <v>43072</v>
      </c>
      <c r="B7" s="4">
        <v>0.79924768518518519</v>
      </c>
      <c r="C7" s="2" t="s">
        <v>878</v>
      </c>
      <c r="D7" s="2" t="s">
        <v>929</v>
      </c>
      <c r="E7" s="2" t="s">
        <v>113</v>
      </c>
      <c r="F7" s="2" t="s">
        <v>21</v>
      </c>
      <c r="G7" s="2" t="s">
        <v>22</v>
      </c>
      <c r="H7" s="2">
        <v>5</v>
      </c>
      <c r="I7" s="2">
        <v>-0.35</v>
      </c>
      <c r="J7" s="2">
        <v>4.6500000000000004</v>
      </c>
      <c r="K7" s="2" t="s">
        <v>930</v>
      </c>
      <c r="L7" s="2" t="s">
        <v>23</v>
      </c>
      <c r="M7" s="2" t="s">
        <v>1615</v>
      </c>
      <c r="N7" s="2" t="s">
        <v>114</v>
      </c>
      <c r="O7" s="2" t="s">
        <v>155</v>
      </c>
    </row>
    <row r="8" spans="1:15" x14ac:dyDescent="0.2">
      <c r="A8" s="3">
        <v>43072</v>
      </c>
      <c r="B8" s="4">
        <v>0.83469907407407407</v>
      </c>
      <c r="C8" s="2" t="s">
        <v>878</v>
      </c>
      <c r="D8" s="2" t="s">
        <v>470</v>
      </c>
      <c r="E8" s="2" t="s">
        <v>113</v>
      </c>
      <c r="F8" s="2" t="s">
        <v>21</v>
      </c>
      <c r="G8" s="2" t="s">
        <v>22</v>
      </c>
      <c r="H8" s="2">
        <v>20</v>
      </c>
      <c r="I8" s="2">
        <v>-0.78</v>
      </c>
      <c r="J8" s="2">
        <v>19.22</v>
      </c>
      <c r="K8" s="2" t="s">
        <v>471</v>
      </c>
      <c r="L8" s="2" t="s">
        <v>23</v>
      </c>
      <c r="M8" s="2" t="s">
        <v>1616</v>
      </c>
      <c r="N8" s="2" t="s">
        <v>24</v>
      </c>
      <c r="O8" s="2" t="s">
        <v>422</v>
      </c>
    </row>
    <row r="9" spans="1:15" x14ac:dyDescent="0.2">
      <c r="A9" s="3">
        <v>43073</v>
      </c>
      <c r="B9" s="4">
        <v>0.37936342592592592</v>
      </c>
      <c r="C9" s="2" t="s">
        <v>878</v>
      </c>
      <c r="D9" s="2" t="s">
        <v>511</v>
      </c>
      <c r="E9" s="2" t="s">
        <v>113</v>
      </c>
      <c r="F9" s="2" t="s">
        <v>21</v>
      </c>
      <c r="G9" s="2" t="s">
        <v>22</v>
      </c>
      <c r="H9" s="2">
        <v>30</v>
      </c>
      <c r="I9" s="2">
        <v>-1.07</v>
      </c>
      <c r="J9" s="2">
        <v>28.93</v>
      </c>
      <c r="K9" s="2" t="s">
        <v>512</v>
      </c>
      <c r="L9" s="2" t="s">
        <v>23</v>
      </c>
      <c r="M9" s="2" t="s">
        <v>1617</v>
      </c>
      <c r="N9" s="2" t="s">
        <v>24</v>
      </c>
      <c r="O9" s="2" t="s">
        <v>651</v>
      </c>
    </row>
    <row r="10" spans="1:15" x14ac:dyDescent="0.2">
      <c r="A10" s="3">
        <v>43073</v>
      </c>
      <c r="B10" s="4">
        <v>0.39581018518518518</v>
      </c>
      <c r="C10" s="2" t="s">
        <v>878</v>
      </c>
      <c r="D10" s="2" t="s">
        <v>950</v>
      </c>
      <c r="E10" s="2" t="s">
        <v>113</v>
      </c>
      <c r="F10" s="2" t="s">
        <v>21</v>
      </c>
      <c r="G10" s="2" t="s">
        <v>22</v>
      </c>
      <c r="H10" s="2">
        <v>10</v>
      </c>
      <c r="I10" s="2">
        <v>-0.49</v>
      </c>
      <c r="J10" s="2">
        <v>9.51</v>
      </c>
      <c r="K10" s="2" t="s">
        <v>951</v>
      </c>
      <c r="L10" s="2" t="s">
        <v>23</v>
      </c>
      <c r="M10" s="2" t="s">
        <v>1618</v>
      </c>
      <c r="N10" s="2" t="s">
        <v>114</v>
      </c>
      <c r="O10" s="2" t="s">
        <v>155</v>
      </c>
    </row>
    <row r="11" spans="1:15" x14ac:dyDescent="0.2">
      <c r="A11" s="3">
        <v>43073</v>
      </c>
      <c r="B11" s="4">
        <v>0.42291666666666666</v>
      </c>
      <c r="C11" s="2" t="s">
        <v>878</v>
      </c>
      <c r="D11" s="2" t="s">
        <v>1619</v>
      </c>
      <c r="E11" s="2" t="s">
        <v>116</v>
      </c>
      <c r="F11" s="2" t="s">
        <v>21</v>
      </c>
      <c r="G11" s="2" t="s">
        <v>22</v>
      </c>
      <c r="H11" s="2">
        <v>20</v>
      </c>
      <c r="I11" s="2">
        <v>-0.78</v>
      </c>
      <c r="J11" s="2">
        <v>19.22</v>
      </c>
      <c r="K11" s="2" t="s">
        <v>1620</v>
      </c>
      <c r="L11" s="2" t="s">
        <v>23</v>
      </c>
      <c r="M11" s="2" t="s">
        <v>1621</v>
      </c>
      <c r="N11" s="2" t="s">
        <v>24</v>
      </c>
      <c r="O11" s="2" t="s">
        <v>651</v>
      </c>
    </row>
    <row r="12" spans="1:15" x14ac:dyDescent="0.2">
      <c r="A12" s="3">
        <v>43073</v>
      </c>
      <c r="B12" s="4">
        <v>0.42356481481481478</v>
      </c>
      <c r="C12" s="2" t="s">
        <v>878</v>
      </c>
      <c r="D12" s="2" t="s">
        <v>1622</v>
      </c>
      <c r="E12" s="2" t="s">
        <v>116</v>
      </c>
      <c r="F12" s="2" t="s">
        <v>21</v>
      </c>
      <c r="G12" s="2" t="s">
        <v>22</v>
      </c>
      <c r="H12" s="2">
        <v>20</v>
      </c>
      <c r="I12" s="2">
        <v>-0.78</v>
      </c>
      <c r="J12" s="2">
        <v>19.22</v>
      </c>
      <c r="K12" s="2" t="s">
        <v>1623</v>
      </c>
      <c r="L12" s="2" t="s">
        <v>23</v>
      </c>
      <c r="M12" s="2" t="s">
        <v>1624</v>
      </c>
      <c r="N12" s="2" t="s">
        <v>24</v>
      </c>
      <c r="O12" s="2" t="s">
        <v>651</v>
      </c>
    </row>
    <row r="13" spans="1:15" x14ac:dyDescent="0.2">
      <c r="A13" s="3">
        <v>43073</v>
      </c>
      <c r="B13" s="4">
        <v>0.44649305555555557</v>
      </c>
      <c r="C13" s="2" t="s">
        <v>878</v>
      </c>
      <c r="D13" s="2" t="s">
        <v>181</v>
      </c>
      <c r="E13" s="2" t="s">
        <v>113</v>
      </c>
      <c r="F13" s="2" t="s">
        <v>21</v>
      </c>
      <c r="G13" s="2" t="s">
        <v>22</v>
      </c>
      <c r="H13" s="2">
        <v>5</v>
      </c>
      <c r="I13" s="2">
        <v>-0.35</v>
      </c>
      <c r="J13" s="2">
        <v>4.6500000000000004</v>
      </c>
      <c r="K13" s="2" t="s">
        <v>59</v>
      </c>
      <c r="L13" s="2" t="s">
        <v>23</v>
      </c>
      <c r="M13" s="2" t="s">
        <v>1625</v>
      </c>
      <c r="N13" s="2" t="s">
        <v>114</v>
      </c>
      <c r="O13" s="2" t="s">
        <v>155</v>
      </c>
    </row>
    <row r="14" spans="1:15" x14ac:dyDescent="0.2">
      <c r="A14" s="3">
        <v>43073</v>
      </c>
      <c r="B14" s="4">
        <v>0.49600694444444443</v>
      </c>
      <c r="C14" s="2" t="s">
        <v>878</v>
      </c>
      <c r="D14" s="2" t="s">
        <v>854</v>
      </c>
      <c r="E14" s="2" t="s">
        <v>113</v>
      </c>
      <c r="F14" s="2" t="s">
        <v>21</v>
      </c>
      <c r="G14" s="2" t="s">
        <v>22</v>
      </c>
      <c r="H14" s="2">
        <v>5</v>
      </c>
      <c r="I14" s="2">
        <v>-0.35</v>
      </c>
      <c r="J14" s="2">
        <v>4.6500000000000004</v>
      </c>
      <c r="K14" s="2" t="s">
        <v>855</v>
      </c>
      <c r="L14" s="2" t="s">
        <v>23</v>
      </c>
      <c r="M14" s="2" t="s">
        <v>1626</v>
      </c>
      <c r="N14" s="2" t="s">
        <v>114</v>
      </c>
      <c r="O14" s="2" t="s">
        <v>155</v>
      </c>
    </row>
    <row r="15" spans="1:15" x14ac:dyDescent="0.2">
      <c r="A15" s="3">
        <v>43073</v>
      </c>
      <c r="B15" s="4">
        <v>0.69439814814814815</v>
      </c>
      <c r="C15" s="2" t="s">
        <v>878</v>
      </c>
      <c r="D15" s="2" t="s">
        <v>162</v>
      </c>
      <c r="E15" s="2" t="s">
        <v>113</v>
      </c>
      <c r="F15" s="2" t="s">
        <v>21</v>
      </c>
      <c r="G15" s="2" t="s">
        <v>22</v>
      </c>
      <c r="H15" s="2">
        <v>6</v>
      </c>
      <c r="I15" s="2">
        <v>-0.37</v>
      </c>
      <c r="J15" s="2">
        <v>5.63</v>
      </c>
      <c r="K15" s="2" t="s">
        <v>163</v>
      </c>
      <c r="L15" s="2" t="s">
        <v>23</v>
      </c>
      <c r="M15" s="2" t="s">
        <v>1627</v>
      </c>
      <c r="N15" s="2" t="s">
        <v>114</v>
      </c>
      <c r="O15" s="2" t="s">
        <v>759</v>
      </c>
    </row>
    <row r="16" spans="1:15" x14ac:dyDescent="0.2">
      <c r="A16" s="3">
        <v>43073</v>
      </c>
      <c r="B16" s="4">
        <v>0.7181481481481482</v>
      </c>
      <c r="C16" s="2" t="s">
        <v>878</v>
      </c>
      <c r="D16" s="2" t="s">
        <v>787</v>
      </c>
      <c r="E16" s="2" t="s">
        <v>113</v>
      </c>
      <c r="F16" s="2" t="s">
        <v>21</v>
      </c>
      <c r="G16" s="2" t="s">
        <v>22</v>
      </c>
      <c r="H16" s="2">
        <v>12</v>
      </c>
      <c r="I16" s="2">
        <v>-0.55000000000000004</v>
      </c>
      <c r="J16" s="2">
        <v>11.45</v>
      </c>
      <c r="K16" s="2" t="s">
        <v>904</v>
      </c>
      <c r="L16" s="2" t="s">
        <v>23</v>
      </c>
      <c r="M16" s="2" t="s">
        <v>1628</v>
      </c>
      <c r="N16" s="2" t="s">
        <v>114</v>
      </c>
      <c r="O16" s="2" t="s">
        <v>759</v>
      </c>
    </row>
    <row r="17" spans="1:15" x14ac:dyDescent="0.2">
      <c r="A17" s="3">
        <v>43073</v>
      </c>
      <c r="B17" s="4">
        <v>0.83037037037037031</v>
      </c>
      <c r="C17" s="2" t="s">
        <v>878</v>
      </c>
      <c r="D17" s="2" t="s">
        <v>1629</v>
      </c>
      <c r="E17" s="2" t="s">
        <v>113</v>
      </c>
      <c r="F17" s="2" t="s">
        <v>21</v>
      </c>
      <c r="G17" s="2" t="s">
        <v>22</v>
      </c>
      <c r="H17" s="2">
        <v>5</v>
      </c>
      <c r="I17" s="2">
        <v>-0.35</v>
      </c>
      <c r="J17" s="2">
        <v>4.6500000000000004</v>
      </c>
      <c r="K17" s="2" t="s">
        <v>1630</v>
      </c>
      <c r="L17" s="2" t="s">
        <v>23</v>
      </c>
      <c r="M17" s="2" t="s">
        <v>1631</v>
      </c>
      <c r="N17" s="2" t="s">
        <v>114</v>
      </c>
      <c r="O17" s="2" t="s">
        <v>155</v>
      </c>
    </row>
    <row r="18" spans="1:15" x14ac:dyDescent="0.2">
      <c r="A18" s="3">
        <v>43073</v>
      </c>
      <c r="B18" s="4">
        <v>0.86723379629629627</v>
      </c>
      <c r="C18" s="2" t="s">
        <v>878</v>
      </c>
      <c r="D18" s="2" t="s">
        <v>893</v>
      </c>
      <c r="E18" s="2" t="s">
        <v>113</v>
      </c>
      <c r="F18" s="2" t="s">
        <v>21</v>
      </c>
      <c r="G18" s="2" t="s">
        <v>22</v>
      </c>
      <c r="H18" s="2">
        <v>5</v>
      </c>
      <c r="I18" s="2">
        <v>-0.35</v>
      </c>
      <c r="J18" s="2">
        <v>4.6500000000000004</v>
      </c>
      <c r="K18" s="2" t="s">
        <v>894</v>
      </c>
      <c r="L18" s="2" t="s">
        <v>23</v>
      </c>
      <c r="M18" s="2" t="s">
        <v>1632</v>
      </c>
      <c r="N18" s="2" t="s">
        <v>114</v>
      </c>
      <c r="O18" s="2" t="s">
        <v>750</v>
      </c>
    </row>
    <row r="19" spans="1:15" x14ac:dyDescent="0.2">
      <c r="A19" s="3">
        <v>43073</v>
      </c>
      <c r="B19" s="4">
        <v>0.96131944444444439</v>
      </c>
      <c r="C19" s="2" t="s">
        <v>878</v>
      </c>
      <c r="D19" s="2" t="s">
        <v>30</v>
      </c>
      <c r="E19" s="2" t="s">
        <v>113</v>
      </c>
      <c r="F19" s="2" t="s">
        <v>21</v>
      </c>
      <c r="G19" s="2" t="s">
        <v>22</v>
      </c>
      <c r="H19" s="2">
        <v>6</v>
      </c>
      <c r="I19" s="2">
        <v>-0.37</v>
      </c>
      <c r="J19" s="2">
        <v>5.63</v>
      </c>
      <c r="K19" s="2" t="s">
        <v>31</v>
      </c>
      <c r="L19" s="2" t="s">
        <v>23</v>
      </c>
      <c r="M19" s="2" t="s">
        <v>1633</v>
      </c>
      <c r="N19" s="2" t="s">
        <v>24</v>
      </c>
      <c r="O19" s="2" t="s">
        <v>759</v>
      </c>
    </row>
    <row r="20" spans="1:15" x14ac:dyDescent="0.2">
      <c r="A20" s="3">
        <v>43074</v>
      </c>
      <c r="B20" s="4">
        <v>0.4227893518518519</v>
      </c>
      <c r="C20" s="2" t="s">
        <v>878</v>
      </c>
      <c r="D20" s="2" t="s">
        <v>1634</v>
      </c>
      <c r="E20" s="2" t="s">
        <v>116</v>
      </c>
      <c r="F20" s="2" t="s">
        <v>21</v>
      </c>
      <c r="G20" s="2" t="s">
        <v>22</v>
      </c>
      <c r="H20" s="2">
        <v>20</v>
      </c>
      <c r="I20" s="2">
        <v>-0.78</v>
      </c>
      <c r="J20" s="2">
        <v>19.22</v>
      </c>
      <c r="K20" s="2" t="s">
        <v>1635</v>
      </c>
      <c r="L20" s="2" t="s">
        <v>23</v>
      </c>
      <c r="M20" s="2" t="s">
        <v>1636</v>
      </c>
      <c r="N20" s="2" t="s">
        <v>114</v>
      </c>
      <c r="O20" s="2" t="s">
        <v>651</v>
      </c>
    </row>
    <row r="21" spans="1:15" x14ac:dyDescent="0.2">
      <c r="A21" s="3">
        <v>43074</v>
      </c>
      <c r="B21" s="4">
        <v>0.42336805555555551</v>
      </c>
      <c r="C21" s="2" t="s">
        <v>878</v>
      </c>
      <c r="D21" s="2" t="s">
        <v>1300</v>
      </c>
      <c r="E21" s="2" t="s">
        <v>116</v>
      </c>
      <c r="F21" s="2" t="s">
        <v>21</v>
      </c>
      <c r="G21" s="2" t="s">
        <v>22</v>
      </c>
      <c r="H21" s="2">
        <v>20</v>
      </c>
      <c r="I21" s="2">
        <v>-0.78</v>
      </c>
      <c r="J21" s="2">
        <v>19.22</v>
      </c>
      <c r="K21" s="2" t="s">
        <v>1301</v>
      </c>
      <c r="L21" s="2" t="s">
        <v>23</v>
      </c>
      <c r="M21" s="2" t="s">
        <v>1637</v>
      </c>
      <c r="N21" s="2" t="s">
        <v>24</v>
      </c>
      <c r="O21" s="2" t="s">
        <v>651</v>
      </c>
    </row>
    <row r="22" spans="1:15" x14ac:dyDescent="0.2">
      <c r="A22" s="3">
        <v>43074</v>
      </c>
      <c r="B22" s="4">
        <v>0.71843749999999995</v>
      </c>
      <c r="C22" s="2" t="s">
        <v>878</v>
      </c>
      <c r="D22" s="2" t="s">
        <v>959</v>
      </c>
      <c r="E22" s="2" t="s">
        <v>113</v>
      </c>
      <c r="F22" s="2" t="s">
        <v>21</v>
      </c>
      <c r="G22" s="2" t="s">
        <v>22</v>
      </c>
      <c r="H22" s="2">
        <v>6</v>
      </c>
      <c r="I22" s="2">
        <v>-0.37</v>
      </c>
      <c r="J22" s="2">
        <v>5.63</v>
      </c>
      <c r="K22" s="2" t="s">
        <v>960</v>
      </c>
      <c r="L22" s="2" t="s">
        <v>23</v>
      </c>
      <c r="M22" s="2" t="s">
        <v>1638</v>
      </c>
      <c r="N22" s="2" t="s">
        <v>114</v>
      </c>
      <c r="O22" s="2" t="s">
        <v>759</v>
      </c>
    </row>
    <row r="23" spans="1:15" x14ac:dyDescent="0.2">
      <c r="A23" s="3">
        <v>43074</v>
      </c>
      <c r="B23" s="4">
        <v>0.79618055555555556</v>
      </c>
      <c r="C23" s="2" t="s">
        <v>878</v>
      </c>
      <c r="D23" s="2" t="s">
        <v>35</v>
      </c>
      <c r="E23" s="2" t="s">
        <v>113</v>
      </c>
      <c r="F23" s="2" t="s">
        <v>21</v>
      </c>
      <c r="G23" s="2" t="s">
        <v>22</v>
      </c>
      <c r="H23" s="2">
        <v>9</v>
      </c>
      <c r="I23" s="2">
        <v>-0.46</v>
      </c>
      <c r="J23" s="2">
        <v>8.5399999999999991</v>
      </c>
      <c r="K23" s="2" t="s">
        <v>36</v>
      </c>
      <c r="L23" s="2" t="s">
        <v>23</v>
      </c>
      <c r="M23" s="2" t="s">
        <v>1639</v>
      </c>
      <c r="N23" s="2" t="s">
        <v>114</v>
      </c>
      <c r="O23" s="2" t="s">
        <v>747</v>
      </c>
    </row>
    <row r="24" spans="1:15" x14ac:dyDescent="0.2">
      <c r="A24" s="3">
        <v>43074</v>
      </c>
      <c r="B24" s="4">
        <v>0.79690972222222223</v>
      </c>
      <c r="C24" s="2" t="s">
        <v>878</v>
      </c>
      <c r="D24" s="2" t="s">
        <v>450</v>
      </c>
      <c r="E24" s="2" t="s">
        <v>113</v>
      </c>
      <c r="F24" s="2" t="s">
        <v>21</v>
      </c>
      <c r="G24" s="2" t="s">
        <v>22</v>
      </c>
      <c r="H24" s="2">
        <v>4.5</v>
      </c>
      <c r="I24" s="2">
        <v>-0.33</v>
      </c>
      <c r="J24" s="2">
        <v>4.17</v>
      </c>
      <c r="K24" s="2" t="s">
        <v>451</v>
      </c>
      <c r="L24" s="2" t="s">
        <v>23</v>
      </c>
      <c r="M24" s="2" t="s">
        <v>1640</v>
      </c>
      <c r="N24" s="2" t="s">
        <v>114</v>
      </c>
      <c r="O24" s="2" t="s">
        <v>747</v>
      </c>
    </row>
    <row r="25" spans="1:15" x14ac:dyDescent="0.2">
      <c r="A25" s="3">
        <v>43074</v>
      </c>
      <c r="B25" s="4">
        <v>0.83423611111111118</v>
      </c>
      <c r="C25" s="2" t="s">
        <v>878</v>
      </c>
      <c r="D25" s="2" t="s">
        <v>35</v>
      </c>
      <c r="E25" s="2" t="s">
        <v>113</v>
      </c>
      <c r="F25" s="2" t="s">
        <v>21</v>
      </c>
      <c r="G25" s="2" t="s">
        <v>22</v>
      </c>
      <c r="H25" s="2">
        <v>5</v>
      </c>
      <c r="I25" s="2">
        <v>-0.35</v>
      </c>
      <c r="J25" s="2">
        <v>4.6500000000000004</v>
      </c>
      <c r="K25" s="2" t="s">
        <v>36</v>
      </c>
      <c r="L25" s="2" t="s">
        <v>23</v>
      </c>
      <c r="M25" s="2" t="s">
        <v>1641</v>
      </c>
      <c r="N25" s="2" t="s">
        <v>114</v>
      </c>
      <c r="O25" s="2" t="s">
        <v>750</v>
      </c>
    </row>
    <row r="26" spans="1:15" x14ac:dyDescent="0.2">
      <c r="A26" s="3">
        <v>43074</v>
      </c>
      <c r="B26" s="4">
        <v>0.86751157407407409</v>
      </c>
      <c r="C26" s="2" t="s">
        <v>878</v>
      </c>
      <c r="D26" s="2" t="s">
        <v>1283</v>
      </c>
      <c r="E26" s="2" t="s">
        <v>113</v>
      </c>
      <c r="F26" s="2" t="s">
        <v>21</v>
      </c>
      <c r="G26" s="2" t="s">
        <v>22</v>
      </c>
      <c r="H26" s="2">
        <v>20</v>
      </c>
      <c r="I26" s="2">
        <v>-0.78</v>
      </c>
      <c r="J26" s="2">
        <v>19.22</v>
      </c>
      <c r="K26" s="2" t="s">
        <v>1284</v>
      </c>
      <c r="L26" s="2" t="s">
        <v>23</v>
      </c>
      <c r="M26" s="2" t="s">
        <v>1642</v>
      </c>
      <c r="N26" s="2" t="s">
        <v>114</v>
      </c>
      <c r="O26" s="2" t="s">
        <v>1399</v>
      </c>
    </row>
    <row r="27" spans="1:15" x14ac:dyDescent="0.2">
      <c r="A27" s="3">
        <v>43074</v>
      </c>
      <c r="B27" s="4">
        <v>0.94690972222222225</v>
      </c>
      <c r="C27" s="2" t="s">
        <v>878</v>
      </c>
      <c r="D27" s="2" t="s">
        <v>304</v>
      </c>
      <c r="E27" s="2" t="s">
        <v>113</v>
      </c>
      <c r="F27" s="2" t="s">
        <v>21</v>
      </c>
      <c r="G27" s="2" t="s">
        <v>22</v>
      </c>
      <c r="H27" s="2">
        <v>5</v>
      </c>
      <c r="I27" s="2">
        <v>-0.35</v>
      </c>
      <c r="J27" s="2">
        <v>4.6500000000000004</v>
      </c>
      <c r="K27" s="2" t="s">
        <v>305</v>
      </c>
      <c r="L27" s="2" t="s">
        <v>23</v>
      </c>
      <c r="M27" s="2" t="s">
        <v>1643</v>
      </c>
      <c r="N27" s="2" t="s">
        <v>114</v>
      </c>
      <c r="O27" s="2" t="s">
        <v>155</v>
      </c>
    </row>
    <row r="28" spans="1:15" x14ac:dyDescent="0.2">
      <c r="A28" s="3">
        <v>43075</v>
      </c>
      <c r="B28" s="4">
        <v>0.30041666666666667</v>
      </c>
      <c r="C28" s="2" t="s">
        <v>878</v>
      </c>
      <c r="D28" s="2" t="s">
        <v>537</v>
      </c>
      <c r="E28" s="2" t="s">
        <v>113</v>
      </c>
      <c r="F28" s="2" t="s">
        <v>21</v>
      </c>
      <c r="G28" s="2" t="s">
        <v>22</v>
      </c>
      <c r="H28" s="2">
        <v>9</v>
      </c>
      <c r="I28" s="2">
        <v>-0.46</v>
      </c>
      <c r="J28" s="2">
        <v>8.5399999999999991</v>
      </c>
      <c r="K28" s="2" t="s">
        <v>538</v>
      </c>
      <c r="L28" s="2" t="s">
        <v>23</v>
      </c>
      <c r="M28" s="2" t="s">
        <v>1644</v>
      </c>
      <c r="N28" s="2" t="s">
        <v>114</v>
      </c>
      <c r="O28" s="2" t="s">
        <v>747</v>
      </c>
    </row>
    <row r="29" spans="1:15" x14ac:dyDescent="0.2">
      <c r="A29" s="3">
        <v>43075</v>
      </c>
      <c r="B29" s="4">
        <v>0.75315972222222216</v>
      </c>
      <c r="C29" s="2" t="s">
        <v>878</v>
      </c>
      <c r="D29" s="2" t="s">
        <v>911</v>
      </c>
      <c r="E29" s="2" t="s">
        <v>113</v>
      </c>
      <c r="F29" s="2" t="s">
        <v>21</v>
      </c>
      <c r="G29" s="2" t="s">
        <v>22</v>
      </c>
      <c r="H29" s="2">
        <v>6</v>
      </c>
      <c r="I29" s="2">
        <v>-0.37</v>
      </c>
      <c r="J29" s="2">
        <v>5.63</v>
      </c>
      <c r="K29" s="2" t="s">
        <v>912</v>
      </c>
      <c r="L29" s="2" t="s">
        <v>23</v>
      </c>
      <c r="M29" s="2" t="s">
        <v>1645</v>
      </c>
      <c r="N29" s="2" t="s">
        <v>114</v>
      </c>
      <c r="O29" s="2" t="s">
        <v>759</v>
      </c>
    </row>
    <row r="30" spans="1:15" x14ac:dyDescent="0.2">
      <c r="A30" s="3">
        <v>43075</v>
      </c>
      <c r="B30" s="4">
        <v>0.91494212962962962</v>
      </c>
      <c r="C30" s="2" t="s">
        <v>878</v>
      </c>
      <c r="D30" s="2" t="s">
        <v>1646</v>
      </c>
      <c r="E30" s="2" t="s">
        <v>113</v>
      </c>
      <c r="F30" s="2" t="s">
        <v>21</v>
      </c>
      <c r="G30" s="2" t="s">
        <v>22</v>
      </c>
      <c r="H30" s="2">
        <v>40</v>
      </c>
      <c r="I30" s="2">
        <v>-1.36</v>
      </c>
      <c r="J30" s="2">
        <v>38.64</v>
      </c>
      <c r="K30" s="2" t="s">
        <v>1647</v>
      </c>
      <c r="L30" s="2" t="s">
        <v>23</v>
      </c>
      <c r="M30" s="2" t="s">
        <v>1648</v>
      </c>
      <c r="N30" s="2" t="s">
        <v>114</v>
      </c>
      <c r="O30" s="2" t="s">
        <v>1399</v>
      </c>
    </row>
    <row r="31" spans="1:15" x14ac:dyDescent="0.2">
      <c r="A31" s="3">
        <v>43075</v>
      </c>
      <c r="B31" s="4">
        <v>0.93624999999999992</v>
      </c>
      <c r="C31" s="2" t="s">
        <v>878</v>
      </c>
      <c r="D31" s="2" t="s">
        <v>30</v>
      </c>
      <c r="E31" s="2" t="s">
        <v>113</v>
      </c>
      <c r="F31" s="2" t="s">
        <v>21</v>
      </c>
      <c r="G31" s="2" t="s">
        <v>22</v>
      </c>
      <c r="H31" s="2">
        <v>12</v>
      </c>
      <c r="I31" s="2">
        <v>-0.55000000000000004</v>
      </c>
      <c r="J31" s="2">
        <v>11.45</v>
      </c>
      <c r="K31" s="2" t="s">
        <v>31</v>
      </c>
      <c r="L31" s="2" t="s">
        <v>23</v>
      </c>
      <c r="M31" s="2" t="s">
        <v>1649</v>
      </c>
      <c r="N31" s="2" t="s">
        <v>24</v>
      </c>
      <c r="O31" s="2" t="s">
        <v>759</v>
      </c>
    </row>
    <row r="32" spans="1:15" x14ac:dyDescent="0.2">
      <c r="A32" s="3">
        <v>43077</v>
      </c>
      <c r="B32" s="4">
        <v>0.42127314814814815</v>
      </c>
      <c r="C32" s="2" t="s">
        <v>878</v>
      </c>
      <c r="D32" s="2" t="s">
        <v>828</v>
      </c>
      <c r="E32" s="2" t="s">
        <v>116</v>
      </c>
      <c r="F32" s="2" t="s">
        <v>21</v>
      </c>
      <c r="G32" s="2" t="s">
        <v>22</v>
      </c>
      <c r="H32" s="2">
        <v>30</v>
      </c>
      <c r="I32" s="2">
        <v>-1.07</v>
      </c>
      <c r="J32" s="2">
        <v>28.93</v>
      </c>
      <c r="K32" s="2" t="s">
        <v>829</v>
      </c>
      <c r="L32" s="2" t="s">
        <v>23</v>
      </c>
      <c r="M32" s="2" t="s">
        <v>1650</v>
      </c>
      <c r="N32" s="2" t="s">
        <v>24</v>
      </c>
      <c r="O32" s="2" t="s">
        <v>651</v>
      </c>
    </row>
    <row r="33" spans="1:15" x14ac:dyDescent="0.2">
      <c r="A33" s="3">
        <v>43077</v>
      </c>
      <c r="B33" s="4">
        <v>0.90071759259259254</v>
      </c>
      <c r="C33" s="2" t="s">
        <v>878</v>
      </c>
      <c r="D33" s="2" t="s">
        <v>470</v>
      </c>
      <c r="E33" s="2" t="s">
        <v>113</v>
      </c>
      <c r="F33" s="2" t="s">
        <v>21</v>
      </c>
      <c r="G33" s="2" t="s">
        <v>22</v>
      </c>
      <c r="H33" s="2">
        <v>5</v>
      </c>
      <c r="I33" s="2">
        <v>-0.35</v>
      </c>
      <c r="J33" s="2">
        <v>4.6500000000000004</v>
      </c>
      <c r="K33" s="2" t="s">
        <v>471</v>
      </c>
      <c r="L33" s="2" t="s">
        <v>23</v>
      </c>
      <c r="M33" s="2" t="s">
        <v>1651</v>
      </c>
      <c r="N33" s="2" t="s">
        <v>114</v>
      </c>
      <c r="O33" s="2" t="s">
        <v>155</v>
      </c>
    </row>
    <row r="34" spans="1:15" x14ac:dyDescent="0.2">
      <c r="A34" s="3">
        <v>43078</v>
      </c>
      <c r="B34" s="4">
        <v>0.44354166666666667</v>
      </c>
      <c r="C34" s="2" t="s">
        <v>878</v>
      </c>
      <c r="D34" s="2" t="s">
        <v>52</v>
      </c>
      <c r="E34" s="2" t="s">
        <v>116</v>
      </c>
      <c r="F34" s="2" t="s">
        <v>21</v>
      </c>
      <c r="G34" s="2" t="s">
        <v>22</v>
      </c>
      <c r="H34" s="2">
        <v>-6</v>
      </c>
      <c r="I34" s="2">
        <v>0</v>
      </c>
      <c r="J34" s="2">
        <v>-6</v>
      </c>
      <c r="K34" s="2" t="s">
        <v>23</v>
      </c>
      <c r="L34" s="2" t="s">
        <v>53</v>
      </c>
      <c r="M34" s="2" t="s">
        <v>1652</v>
      </c>
      <c r="N34" s="2" t="s">
        <v>24</v>
      </c>
      <c r="O34" s="2" t="s">
        <v>117</v>
      </c>
    </row>
    <row r="35" spans="1:15" x14ac:dyDescent="0.2">
      <c r="A35" s="3">
        <v>43078</v>
      </c>
      <c r="B35" s="4">
        <v>0.47859953703703706</v>
      </c>
      <c r="C35" s="2" t="s">
        <v>878</v>
      </c>
      <c r="D35" s="2" t="s">
        <v>1653</v>
      </c>
      <c r="E35" s="2" t="s">
        <v>113</v>
      </c>
      <c r="F35" s="2" t="s">
        <v>21</v>
      </c>
      <c r="G35" s="2" t="s">
        <v>22</v>
      </c>
      <c r="H35" s="2">
        <v>20</v>
      </c>
      <c r="I35" s="2">
        <v>-0.78</v>
      </c>
      <c r="J35" s="2">
        <v>19.22</v>
      </c>
      <c r="K35" s="2" t="s">
        <v>1654</v>
      </c>
      <c r="L35" s="2" t="s">
        <v>23</v>
      </c>
      <c r="M35" s="2" t="s">
        <v>1655</v>
      </c>
      <c r="N35" s="2" t="s">
        <v>114</v>
      </c>
      <c r="O35" s="2" t="s">
        <v>1399</v>
      </c>
    </row>
    <row r="36" spans="1:15" x14ac:dyDescent="0.2">
      <c r="A36" s="3">
        <v>43078</v>
      </c>
      <c r="B36" s="4">
        <v>0.58694444444444438</v>
      </c>
      <c r="C36" s="2" t="s">
        <v>878</v>
      </c>
      <c r="D36" s="2" t="s">
        <v>1656</v>
      </c>
      <c r="E36" s="2" t="s">
        <v>113</v>
      </c>
      <c r="F36" s="2" t="s">
        <v>21</v>
      </c>
      <c r="G36" s="2" t="s">
        <v>22</v>
      </c>
      <c r="H36" s="2">
        <v>30</v>
      </c>
      <c r="I36" s="2">
        <v>-1.07</v>
      </c>
      <c r="J36" s="2">
        <v>28.93</v>
      </c>
      <c r="K36" s="2" t="s">
        <v>1657</v>
      </c>
      <c r="L36" s="2" t="s">
        <v>23</v>
      </c>
      <c r="M36" s="2" t="s">
        <v>1658</v>
      </c>
      <c r="N36" s="2" t="s">
        <v>24</v>
      </c>
      <c r="O36" s="2" t="s">
        <v>651</v>
      </c>
    </row>
    <row r="37" spans="1:15" x14ac:dyDescent="0.2">
      <c r="A37" s="3">
        <v>43079</v>
      </c>
      <c r="B37" s="4">
        <v>0.50799768518518518</v>
      </c>
      <c r="C37" s="2" t="s">
        <v>878</v>
      </c>
      <c r="D37" s="2" t="s">
        <v>929</v>
      </c>
      <c r="E37" s="2" t="s">
        <v>113</v>
      </c>
      <c r="F37" s="2" t="s">
        <v>21</v>
      </c>
      <c r="G37" s="2" t="s">
        <v>22</v>
      </c>
      <c r="H37" s="2">
        <v>5</v>
      </c>
      <c r="I37" s="2">
        <v>-0.35</v>
      </c>
      <c r="J37" s="2">
        <v>4.6500000000000004</v>
      </c>
      <c r="K37" s="2" t="s">
        <v>930</v>
      </c>
      <c r="L37" s="2" t="s">
        <v>23</v>
      </c>
      <c r="M37" s="2" t="s">
        <v>1659</v>
      </c>
      <c r="N37" s="2" t="s">
        <v>114</v>
      </c>
      <c r="O37" s="2" t="s">
        <v>155</v>
      </c>
    </row>
    <row r="38" spans="1:15" x14ac:dyDescent="0.2">
      <c r="A38" s="3">
        <v>43079</v>
      </c>
      <c r="B38" s="4">
        <v>0.58734953703703707</v>
      </c>
      <c r="C38" s="2" t="s">
        <v>878</v>
      </c>
      <c r="D38" s="2" t="s">
        <v>162</v>
      </c>
      <c r="E38" s="2" t="s">
        <v>113</v>
      </c>
      <c r="F38" s="2" t="s">
        <v>21</v>
      </c>
      <c r="G38" s="2" t="s">
        <v>22</v>
      </c>
      <c r="H38" s="2">
        <v>6</v>
      </c>
      <c r="I38" s="2">
        <v>-0.37</v>
      </c>
      <c r="J38" s="2">
        <v>5.63</v>
      </c>
      <c r="K38" s="2" t="s">
        <v>163</v>
      </c>
      <c r="L38" s="2" t="s">
        <v>23</v>
      </c>
      <c r="M38" s="2" t="s">
        <v>1660</v>
      </c>
      <c r="N38" s="2" t="s">
        <v>114</v>
      </c>
      <c r="O38" s="2" t="s">
        <v>759</v>
      </c>
    </row>
    <row r="39" spans="1:15" x14ac:dyDescent="0.2">
      <c r="A39" s="3">
        <v>43079</v>
      </c>
      <c r="B39" s="4">
        <v>0.59431712962962957</v>
      </c>
      <c r="C39" s="2" t="s">
        <v>878</v>
      </c>
      <c r="D39" s="2" t="s">
        <v>1661</v>
      </c>
      <c r="E39" s="2" t="s">
        <v>113</v>
      </c>
      <c r="F39" s="2" t="s">
        <v>21</v>
      </c>
      <c r="G39" s="2" t="s">
        <v>22</v>
      </c>
      <c r="H39" s="2">
        <v>0.1</v>
      </c>
      <c r="I39" s="2">
        <v>-0.1</v>
      </c>
      <c r="J39" s="2">
        <v>0</v>
      </c>
      <c r="K39" s="2" t="s">
        <v>1662</v>
      </c>
      <c r="L39" s="2" t="s">
        <v>23</v>
      </c>
      <c r="M39" s="2" t="s">
        <v>1663</v>
      </c>
      <c r="N39" s="2" t="s">
        <v>24</v>
      </c>
      <c r="O39" s="2" t="s">
        <v>651</v>
      </c>
    </row>
    <row r="40" spans="1:15" x14ac:dyDescent="0.2">
      <c r="A40" s="3">
        <v>43079</v>
      </c>
      <c r="B40" s="4">
        <v>0.64679398148148148</v>
      </c>
      <c r="C40" s="2" t="s">
        <v>878</v>
      </c>
      <c r="D40" s="2" t="s">
        <v>1279</v>
      </c>
      <c r="E40" s="2" t="s">
        <v>113</v>
      </c>
      <c r="F40" s="2" t="s">
        <v>21</v>
      </c>
      <c r="G40" s="2" t="s">
        <v>22</v>
      </c>
      <c r="H40" s="2">
        <v>20</v>
      </c>
      <c r="I40" s="2">
        <v>-0.78</v>
      </c>
      <c r="J40" s="2">
        <v>19.22</v>
      </c>
      <c r="K40" s="2" t="s">
        <v>1280</v>
      </c>
      <c r="L40" s="2" t="s">
        <v>23</v>
      </c>
      <c r="M40" s="2" t="s">
        <v>1664</v>
      </c>
      <c r="N40" s="2" t="s">
        <v>24</v>
      </c>
      <c r="O40" s="2" t="s">
        <v>651</v>
      </c>
    </row>
    <row r="41" spans="1:15" x14ac:dyDescent="0.2">
      <c r="A41" s="3">
        <v>43079</v>
      </c>
      <c r="B41" s="4">
        <v>0.71515046296296303</v>
      </c>
      <c r="C41" s="2" t="s">
        <v>878</v>
      </c>
      <c r="D41" s="2" t="s">
        <v>1665</v>
      </c>
      <c r="E41" s="2" t="s">
        <v>113</v>
      </c>
      <c r="F41" s="2" t="s">
        <v>21</v>
      </c>
      <c r="G41" s="2" t="s">
        <v>22</v>
      </c>
      <c r="H41" s="2">
        <v>0.1</v>
      </c>
      <c r="I41" s="2">
        <v>-0.1</v>
      </c>
      <c r="J41" s="2">
        <v>0</v>
      </c>
      <c r="K41" s="2" t="s">
        <v>1666</v>
      </c>
      <c r="L41" s="2" t="s">
        <v>23</v>
      </c>
      <c r="M41" s="2" t="s">
        <v>1667</v>
      </c>
      <c r="N41" s="2" t="s">
        <v>24</v>
      </c>
      <c r="O41" s="2" t="s">
        <v>651</v>
      </c>
    </row>
    <row r="42" spans="1:15" x14ac:dyDescent="0.2">
      <c r="A42" s="3">
        <v>43079</v>
      </c>
      <c r="B42" s="4">
        <v>0.77668981481481481</v>
      </c>
      <c r="C42" s="2" t="s">
        <v>878</v>
      </c>
      <c r="D42" s="2" t="s">
        <v>170</v>
      </c>
      <c r="E42" s="2" t="s">
        <v>113</v>
      </c>
      <c r="F42" s="2" t="s">
        <v>21</v>
      </c>
      <c r="G42" s="2" t="s">
        <v>22</v>
      </c>
      <c r="H42" s="2">
        <v>20</v>
      </c>
      <c r="I42" s="2">
        <v>-0.78</v>
      </c>
      <c r="J42" s="2">
        <v>19.22</v>
      </c>
      <c r="K42" s="2" t="s">
        <v>171</v>
      </c>
      <c r="L42" s="2" t="s">
        <v>23</v>
      </c>
      <c r="M42" s="2" t="s">
        <v>1668</v>
      </c>
      <c r="N42" s="2" t="s">
        <v>114</v>
      </c>
      <c r="O42" s="2" t="s">
        <v>155</v>
      </c>
    </row>
    <row r="43" spans="1:15" x14ac:dyDescent="0.2">
      <c r="A43" s="3">
        <v>43079</v>
      </c>
      <c r="B43" s="4">
        <v>0.77824074074074068</v>
      </c>
      <c r="C43" s="2" t="s">
        <v>878</v>
      </c>
      <c r="D43" s="2" t="s">
        <v>170</v>
      </c>
      <c r="E43" s="2" t="s">
        <v>113</v>
      </c>
      <c r="F43" s="2" t="s">
        <v>21</v>
      </c>
      <c r="G43" s="2" t="s">
        <v>22</v>
      </c>
      <c r="H43" s="2">
        <v>10</v>
      </c>
      <c r="I43" s="2">
        <v>-0.49</v>
      </c>
      <c r="J43" s="2">
        <v>9.51</v>
      </c>
      <c r="K43" s="2" t="s">
        <v>171</v>
      </c>
      <c r="L43" s="2" t="s">
        <v>23</v>
      </c>
      <c r="M43" s="2" t="s">
        <v>1669</v>
      </c>
      <c r="N43" s="2" t="s">
        <v>114</v>
      </c>
      <c r="O43" s="2" t="s">
        <v>750</v>
      </c>
    </row>
    <row r="44" spans="1:15" x14ac:dyDescent="0.2">
      <c r="A44" s="3">
        <v>43079</v>
      </c>
      <c r="B44" s="4">
        <v>0.78087962962962953</v>
      </c>
      <c r="C44" s="2" t="s">
        <v>878</v>
      </c>
      <c r="D44" s="2" t="s">
        <v>1670</v>
      </c>
      <c r="E44" s="2" t="s">
        <v>113</v>
      </c>
      <c r="F44" s="2" t="s">
        <v>21</v>
      </c>
      <c r="G44" s="2" t="s">
        <v>22</v>
      </c>
      <c r="H44" s="2">
        <v>40</v>
      </c>
      <c r="I44" s="2">
        <v>-1.36</v>
      </c>
      <c r="J44" s="2">
        <v>38.64</v>
      </c>
      <c r="K44" s="2" t="s">
        <v>1671</v>
      </c>
      <c r="L44" s="2" t="s">
        <v>23</v>
      </c>
      <c r="M44" s="2" t="s">
        <v>1672</v>
      </c>
      <c r="N44" s="2" t="s">
        <v>114</v>
      </c>
      <c r="O44" s="2" t="s">
        <v>155</v>
      </c>
    </row>
    <row r="45" spans="1:15" x14ac:dyDescent="0.2">
      <c r="A45" s="3">
        <v>43079</v>
      </c>
      <c r="B45" s="4">
        <v>0.78224537037037034</v>
      </c>
      <c r="C45" s="2" t="s">
        <v>878</v>
      </c>
      <c r="D45" s="2" t="s">
        <v>1673</v>
      </c>
      <c r="E45" s="2" t="s">
        <v>113</v>
      </c>
      <c r="F45" s="2" t="s">
        <v>21</v>
      </c>
      <c r="G45" s="2" t="s">
        <v>22</v>
      </c>
      <c r="H45" s="2">
        <v>0.1</v>
      </c>
      <c r="I45" s="2">
        <v>-0.1</v>
      </c>
      <c r="J45" s="2">
        <v>0</v>
      </c>
      <c r="K45" s="2" t="s">
        <v>1674</v>
      </c>
      <c r="L45" s="2" t="s">
        <v>23</v>
      </c>
      <c r="M45" s="2" t="s">
        <v>1675</v>
      </c>
      <c r="N45" s="2" t="s">
        <v>24</v>
      </c>
      <c r="O45" s="2" t="s">
        <v>651</v>
      </c>
    </row>
    <row r="46" spans="1:15" x14ac:dyDescent="0.2">
      <c r="A46" s="3">
        <v>43079</v>
      </c>
      <c r="B46" s="4">
        <v>0.79818287037037028</v>
      </c>
      <c r="C46" s="2" t="s">
        <v>878</v>
      </c>
      <c r="D46" s="2" t="s">
        <v>43</v>
      </c>
      <c r="E46" s="2" t="s">
        <v>113</v>
      </c>
      <c r="F46" s="2" t="s">
        <v>21</v>
      </c>
      <c r="G46" s="2" t="s">
        <v>22</v>
      </c>
      <c r="H46" s="2">
        <v>12</v>
      </c>
      <c r="I46" s="2">
        <v>-0.55000000000000004</v>
      </c>
      <c r="J46" s="2">
        <v>11.45</v>
      </c>
      <c r="K46" s="2" t="s">
        <v>44</v>
      </c>
      <c r="L46" s="2" t="s">
        <v>23</v>
      </c>
      <c r="M46" s="2" t="s">
        <v>1676</v>
      </c>
      <c r="N46" s="2" t="s">
        <v>114</v>
      </c>
      <c r="O46" s="2" t="s">
        <v>759</v>
      </c>
    </row>
    <row r="47" spans="1:15" x14ac:dyDescent="0.2">
      <c r="A47" s="3">
        <v>43079</v>
      </c>
      <c r="B47" s="4">
        <v>0.82774305555555561</v>
      </c>
      <c r="C47" s="2" t="s">
        <v>878</v>
      </c>
      <c r="D47" s="2" t="s">
        <v>787</v>
      </c>
      <c r="E47" s="2" t="s">
        <v>113</v>
      </c>
      <c r="F47" s="2" t="s">
        <v>21</v>
      </c>
      <c r="G47" s="2" t="s">
        <v>22</v>
      </c>
      <c r="H47" s="2">
        <v>12</v>
      </c>
      <c r="I47" s="2">
        <v>-0.55000000000000004</v>
      </c>
      <c r="J47" s="2">
        <v>11.45</v>
      </c>
      <c r="K47" s="2" t="s">
        <v>904</v>
      </c>
      <c r="L47" s="2" t="s">
        <v>23</v>
      </c>
      <c r="M47" s="2" t="s">
        <v>1677</v>
      </c>
      <c r="N47" s="2" t="s">
        <v>114</v>
      </c>
      <c r="O47" s="2" t="s">
        <v>759</v>
      </c>
    </row>
    <row r="48" spans="1:15" x14ac:dyDescent="0.2">
      <c r="A48" s="3">
        <v>43079</v>
      </c>
      <c r="B48" s="4">
        <v>0.84271990740740732</v>
      </c>
      <c r="C48" s="2" t="s">
        <v>878</v>
      </c>
      <c r="E48" s="2" t="s">
        <v>119</v>
      </c>
      <c r="F48" s="2" t="s">
        <v>115</v>
      </c>
      <c r="G48" s="2" t="s">
        <v>22</v>
      </c>
      <c r="H48" s="5">
        <v>-2492.04</v>
      </c>
      <c r="I48" s="2">
        <v>0</v>
      </c>
      <c r="J48" s="5">
        <v>-2492.04</v>
      </c>
      <c r="K48" s="2" t="s">
        <v>23</v>
      </c>
      <c r="M48" s="2" t="s">
        <v>1678</v>
      </c>
    </row>
    <row r="49" spans="1:15" x14ac:dyDescent="0.2">
      <c r="A49" s="3">
        <v>43079</v>
      </c>
      <c r="B49" s="4">
        <v>0.84274305555555562</v>
      </c>
      <c r="C49" s="2" t="s">
        <v>878</v>
      </c>
      <c r="E49" s="2" t="s">
        <v>119</v>
      </c>
      <c r="F49" s="2" t="s">
        <v>21</v>
      </c>
      <c r="G49" s="2" t="s">
        <v>22</v>
      </c>
      <c r="H49" s="5">
        <v>-2492.04</v>
      </c>
      <c r="I49" s="2">
        <v>0</v>
      </c>
      <c r="J49" s="5">
        <v>-2492.04</v>
      </c>
      <c r="K49" s="2" t="s">
        <v>23</v>
      </c>
      <c r="M49" s="2" t="s">
        <v>1678</v>
      </c>
    </row>
    <row r="50" spans="1:15" x14ac:dyDescent="0.2">
      <c r="A50" s="3">
        <v>43079</v>
      </c>
      <c r="B50" s="4">
        <v>0.86692129629629633</v>
      </c>
      <c r="C50" s="2" t="s">
        <v>878</v>
      </c>
      <c r="D50" s="2" t="s">
        <v>1679</v>
      </c>
      <c r="E50" s="2" t="s">
        <v>113</v>
      </c>
      <c r="F50" s="2" t="s">
        <v>21</v>
      </c>
      <c r="G50" s="2" t="s">
        <v>22</v>
      </c>
      <c r="H50" s="2">
        <v>20</v>
      </c>
      <c r="I50" s="2">
        <v>-0.78</v>
      </c>
      <c r="J50" s="2">
        <v>19.22</v>
      </c>
      <c r="K50" s="2" t="s">
        <v>1680</v>
      </c>
      <c r="L50" s="2" t="s">
        <v>23</v>
      </c>
      <c r="M50" s="2" t="s">
        <v>1681</v>
      </c>
      <c r="N50" s="2" t="s">
        <v>24</v>
      </c>
      <c r="O50" s="2" t="s">
        <v>927</v>
      </c>
    </row>
    <row r="51" spans="1:15" x14ac:dyDescent="0.2">
      <c r="A51" s="3">
        <v>43079</v>
      </c>
      <c r="B51" s="4">
        <v>0.94534722222222223</v>
      </c>
      <c r="C51" s="2" t="s">
        <v>878</v>
      </c>
      <c r="D51" s="2" t="s">
        <v>1277</v>
      </c>
      <c r="E51" s="2" t="s">
        <v>113</v>
      </c>
      <c r="F51" s="2" t="s">
        <v>21</v>
      </c>
      <c r="G51" s="2" t="s">
        <v>22</v>
      </c>
      <c r="H51" s="2">
        <v>30</v>
      </c>
      <c r="I51" s="2">
        <v>-1.07</v>
      </c>
      <c r="J51" s="2">
        <v>28.93</v>
      </c>
      <c r="K51" s="2" t="s">
        <v>1278</v>
      </c>
      <c r="L51" s="2" t="s">
        <v>23</v>
      </c>
      <c r="M51" s="2" t="s">
        <v>1682</v>
      </c>
      <c r="N51" s="2" t="s">
        <v>24</v>
      </c>
      <c r="O51" s="2" t="s">
        <v>651</v>
      </c>
    </row>
    <row r="52" spans="1:15" x14ac:dyDescent="0.2">
      <c r="A52" s="3">
        <v>43079</v>
      </c>
      <c r="B52" s="4">
        <v>0.95400462962962962</v>
      </c>
      <c r="C52" s="2" t="s">
        <v>878</v>
      </c>
      <c r="D52" s="2" t="s">
        <v>828</v>
      </c>
      <c r="E52" s="2" t="s">
        <v>113</v>
      </c>
      <c r="F52" s="2" t="s">
        <v>21</v>
      </c>
      <c r="G52" s="2" t="s">
        <v>22</v>
      </c>
      <c r="H52" s="2">
        <v>13.5</v>
      </c>
      <c r="I52" s="2">
        <v>-0.59</v>
      </c>
      <c r="J52" s="2">
        <v>12.91</v>
      </c>
      <c r="K52" s="2" t="s">
        <v>829</v>
      </c>
      <c r="L52" s="2" t="s">
        <v>23</v>
      </c>
      <c r="M52" s="2" t="s">
        <v>1683</v>
      </c>
      <c r="N52" s="2" t="s">
        <v>114</v>
      </c>
      <c r="O52" s="2" t="s">
        <v>747</v>
      </c>
    </row>
    <row r="53" spans="1:15" x14ac:dyDescent="0.2">
      <c r="A53" s="3">
        <v>43080</v>
      </c>
      <c r="B53" s="4">
        <v>0.35196759259259264</v>
      </c>
      <c r="C53" s="2" t="s">
        <v>878</v>
      </c>
      <c r="D53" s="2" t="s">
        <v>950</v>
      </c>
      <c r="E53" s="2" t="s">
        <v>113</v>
      </c>
      <c r="F53" s="2" t="s">
        <v>21</v>
      </c>
      <c r="G53" s="2" t="s">
        <v>22</v>
      </c>
      <c r="H53" s="2">
        <v>10</v>
      </c>
      <c r="I53" s="2">
        <v>-0.49</v>
      </c>
      <c r="J53" s="2">
        <v>9.51</v>
      </c>
      <c r="K53" s="2" t="s">
        <v>951</v>
      </c>
      <c r="L53" s="2" t="s">
        <v>23</v>
      </c>
      <c r="M53" s="2" t="s">
        <v>1684</v>
      </c>
      <c r="N53" s="2" t="s">
        <v>114</v>
      </c>
      <c r="O53" s="2" t="s">
        <v>155</v>
      </c>
    </row>
    <row r="54" spans="1:15" x14ac:dyDescent="0.2">
      <c r="A54" s="3">
        <v>43080</v>
      </c>
      <c r="B54" s="4">
        <v>0.56597222222222221</v>
      </c>
      <c r="C54" s="2" t="s">
        <v>878</v>
      </c>
      <c r="D54" s="2" t="s">
        <v>1685</v>
      </c>
      <c r="E54" s="2" t="s">
        <v>113</v>
      </c>
      <c r="F54" s="2" t="s">
        <v>21</v>
      </c>
      <c r="G54" s="2" t="s">
        <v>22</v>
      </c>
      <c r="H54" s="2">
        <v>20</v>
      </c>
      <c r="I54" s="2">
        <v>-0.78</v>
      </c>
      <c r="J54" s="2">
        <v>19.22</v>
      </c>
      <c r="K54" s="2" t="s">
        <v>1686</v>
      </c>
      <c r="L54" s="2" t="s">
        <v>23</v>
      </c>
      <c r="M54" s="2" t="s">
        <v>1687</v>
      </c>
      <c r="N54" s="2" t="s">
        <v>24</v>
      </c>
      <c r="O54" s="2" t="s">
        <v>927</v>
      </c>
    </row>
    <row r="55" spans="1:15" x14ac:dyDescent="0.2">
      <c r="A55" s="3">
        <v>43080</v>
      </c>
      <c r="B55" s="4">
        <v>0.57340277777777782</v>
      </c>
      <c r="C55" s="2" t="s">
        <v>878</v>
      </c>
      <c r="D55" s="2" t="s">
        <v>1502</v>
      </c>
      <c r="E55" s="2" t="s">
        <v>113</v>
      </c>
      <c r="F55" s="2" t="s">
        <v>21</v>
      </c>
      <c r="G55" s="2" t="s">
        <v>22</v>
      </c>
      <c r="H55" s="2">
        <v>15</v>
      </c>
      <c r="I55" s="2">
        <v>-0.64</v>
      </c>
      <c r="J55" s="2">
        <v>14.36</v>
      </c>
      <c r="K55" s="2" t="s">
        <v>1503</v>
      </c>
      <c r="L55" s="2" t="s">
        <v>23</v>
      </c>
      <c r="M55" s="2" t="s">
        <v>1688</v>
      </c>
      <c r="N55" s="2" t="s">
        <v>114</v>
      </c>
      <c r="O55" s="2" t="s">
        <v>155</v>
      </c>
    </row>
    <row r="56" spans="1:15" x14ac:dyDescent="0.2">
      <c r="A56" s="3">
        <v>43080</v>
      </c>
      <c r="B56" s="4">
        <v>0.60516203703703708</v>
      </c>
      <c r="C56" s="2" t="s">
        <v>878</v>
      </c>
      <c r="D56" s="2" t="s">
        <v>625</v>
      </c>
      <c r="E56" s="2" t="s">
        <v>113</v>
      </c>
      <c r="F56" s="2" t="s">
        <v>21</v>
      </c>
      <c r="G56" s="2" t="s">
        <v>22</v>
      </c>
      <c r="H56" s="2">
        <v>6</v>
      </c>
      <c r="I56" s="2">
        <v>-0.37</v>
      </c>
      <c r="J56" s="2">
        <v>5.63</v>
      </c>
      <c r="K56" s="2" t="s">
        <v>626</v>
      </c>
      <c r="L56" s="2" t="s">
        <v>23</v>
      </c>
      <c r="M56" s="2" t="s">
        <v>1689</v>
      </c>
      <c r="N56" s="2" t="s">
        <v>114</v>
      </c>
      <c r="O56" s="2" t="s">
        <v>759</v>
      </c>
    </row>
    <row r="57" spans="1:15" x14ac:dyDescent="0.2">
      <c r="A57" s="3">
        <v>43080</v>
      </c>
      <c r="B57" s="4">
        <v>0.82717592592592604</v>
      </c>
      <c r="C57" s="2" t="s">
        <v>878</v>
      </c>
      <c r="D57" s="2" t="s">
        <v>1690</v>
      </c>
      <c r="E57" s="2" t="s">
        <v>113</v>
      </c>
      <c r="F57" s="2" t="s">
        <v>21</v>
      </c>
      <c r="G57" s="2" t="s">
        <v>22</v>
      </c>
      <c r="H57" s="2">
        <v>0.1</v>
      </c>
      <c r="I57" s="2">
        <v>-0.1</v>
      </c>
      <c r="J57" s="2">
        <v>0</v>
      </c>
      <c r="K57" s="2" t="s">
        <v>1691</v>
      </c>
      <c r="L57" s="2" t="s">
        <v>23</v>
      </c>
      <c r="M57" s="2" t="s">
        <v>1692</v>
      </c>
      <c r="N57" s="2" t="s">
        <v>24</v>
      </c>
      <c r="O57" s="2" t="s">
        <v>651</v>
      </c>
    </row>
    <row r="58" spans="1:15" x14ac:dyDescent="0.2">
      <c r="A58" s="3">
        <v>43080</v>
      </c>
      <c r="B58" s="4">
        <v>0.90363425925925922</v>
      </c>
      <c r="C58" s="2" t="s">
        <v>878</v>
      </c>
      <c r="D58" s="2" t="s">
        <v>893</v>
      </c>
      <c r="E58" s="2" t="s">
        <v>113</v>
      </c>
      <c r="F58" s="2" t="s">
        <v>21</v>
      </c>
      <c r="G58" s="2" t="s">
        <v>22</v>
      </c>
      <c r="H58" s="2">
        <v>5</v>
      </c>
      <c r="I58" s="2">
        <v>-0.35</v>
      </c>
      <c r="J58" s="2">
        <v>4.6500000000000004</v>
      </c>
      <c r="K58" s="2" t="s">
        <v>894</v>
      </c>
      <c r="L58" s="2" t="s">
        <v>23</v>
      </c>
      <c r="M58" s="2" t="s">
        <v>1693</v>
      </c>
      <c r="N58" s="2" t="s">
        <v>114</v>
      </c>
      <c r="O58" s="2" t="s">
        <v>750</v>
      </c>
    </row>
    <row r="59" spans="1:15" x14ac:dyDescent="0.2">
      <c r="A59" s="3">
        <v>43080</v>
      </c>
      <c r="B59" s="4">
        <v>0.94206018518518519</v>
      </c>
      <c r="C59" s="2" t="s">
        <v>878</v>
      </c>
      <c r="D59" s="2" t="s">
        <v>1694</v>
      </c>
      <c r="E59" s="2" t="s">
        <v>113</v>
      </c>
      <c r="F59" s="2" t="s">
        <v>21</v>
      </c>
      <c r="G59" s="2" t="s">
        <v>22</v>
      </c>
      <c r="H59" s="2">
        <v>4.5</v>
      </c>
      <c r="I59" s="2">
        <v>-0.33</v>
      </c>
      <c r="J59" s="2">
        <v>4.17</v>
      </c>
      <c r="K59" s="2" t="s">
        <v>1695</v>
      </c>
      <c r="L59" s="2" t="s">
        <v>23</v>
      </c>
      <c r="M59" s="2" t="s">
        <v>1696</v>
      </c>
      <c r="N59" s="2" t="s">
        <v>114</v>
      </c>
      <c r="O59" s="2" t="s">
        <v>747</v>
      </c>
    </row>
    <row r="60" spans="1:15" x14ac:dyDescent="0.2">
      <c r="A60" s="3">
        <v>43080</v>
      </c>
      <c r="B60" s="4">
        <v>0.95524305555555555</v>
      </c>
      <c r="C60" s="2" t="s">
        <v>878</v>
      </c>
      <c r="D60" s="2" t="s">
        <v>1256</v>
      </c>
      <c r="E60" s="2" t="s">
        <v>113</v>
      </c>
      <c r="F60" s="2" t="s">
        <v>21</v>
      </c>
      <c r="G60" s="2" t="s">
        <v>22</v>
      </c>
      <c r="H60" s="2">
        <v>20</v>
      </c>
      <c r="I60" s="2">
        <v>-0.78</v>
      </c>
      <c r="J60" s="2">
        <v>19.22</v>
      </c>
      <c r="K60" s="2" t="s">
        <v>1257</v>
      </c>
      <c r="L60" s="2" t="s">
        <v>23</v>
      </c>
      <c r="M60" s="2" t="s">
        <v>1697</v>
      </c>
      <c r="N60" s="2" t="s">
        <v>114</v>
      </c>
      <c r="O60" s="2" t="s">
        <v>1399</v>
      </c>
    </row>
    <row r="61" spans="1:15" x14ac:dyDescent="0.2">
      <c r="A61" s="3">
        <v>43080</v>
      </c>
      <c r="B61" s="4">
        <v>0.96585648148148151</v>
      </c>
      <c r="C61" s="2" t="s">
        <v>878</v>
      </c>
      <c r="D61" s="2" t="s">
        <v>1502</v>
      </c>
      <c r="E61" s="2" t="s">
        <v>121</v>
      </c>
      <c r="F61" s="2" t="s">
        <v>21</v>
      </c>
      <c r="G61" s="2" t="s">
        <v>22</v>
      </c>
      <c r="H61" s="2">
        <v>-5</v>
      </c>
      <c r="I61" s="2">
        <v>0.15</v>
      </c>
      <c r="J61" s="2">
        <v>-4.8499999999999996</v>
      </c>
      <c r="K61" s="2" t="s">
        <v>23</v>
      </c>
      <c r="L61" s="2" t="s">
        <v>23</v>
      </c>
      <c r="M61" s="2" t="s">
        <v>1698</v>
      </c>
      <c r="N61" s="2" t="s">
        <v>114</v>
      </c>
      <c r="O61" s="2" t="s">
        <v>155</v>
      </c>
    </row>
    <row r="62" spans="1:15" x14ac:dyDescent="0.2">
      <c r="A62" s="3">
        <v>43080</v>
      </c>
      <c r="B62" s="4">
        <v>0.9819444444444444</v>
      </c>
      <c r="C62" s="2" t="s">
        <v>878</v>
      </c>
      <c r="D62" s="2" t="s">
        <v>1699</v>
      </c>
      <c r="E62" s="2" t="s">
        <v>113</v>
      </c>
      <c r="F62" s="2" t="s">
        <v>21</v>
      </c>
      <c r="G62" s="2" t="s">
        <v>22</v>
      </c>
      <c r="H62" s="2">
        <v>30</v>
      </c>
      <c r="I62" s="2">
        <v>-1.07</v>
      </c>
      <c r="J62" s="2">
        <v>28.93</v>
      </c>
      <c r="K62" s="2" t="s">
        <v>1700</v>
      </c>
      <c r="L62" s="2" t="s">
        <v>23</v>
      </c>
      <c r="M62" s="2" t="s">
        <v>1701</v>
      </c>
      <c r="N62" s="2" t="s">
        <v>24</v>
      </c>
      <c r="O62" s="2" t="s">
        <v>927</v>
      </c>
    </row>
    <row r="63" spans="1:15" x14ac:dyDescent="0.2">
      <c r="A63" s="3">
        <v>43080</v>
      </c>
      <c r="B63" s="4">
        <v>0.98571759259259262</v>
      </c>
      <c r="C63" s="2" t="s">
        <v>878</v>
      </c>
      <c r="D63" s="2" t="s">
        <v>1699</v>
      </c>
      <c r="E63" s="2" t="s">
        <v>113</v>
      </c>
      <c r="F63" s="2" t="s">
        <v>21</v>
      </c>
      <c r="G63" s="2" t="s">
        <v>22</v>
      </c>
      <c r="H63" s="2">
        <v>4.5</v>
      </c>
      <c r="I63" s="2">
        <v>-0.33</v>
      </c>
      <c r="J63" s="2">
        <v>4.17</v>
      </c>
      <c r="K63" s="2" t="s">
        <v>1700</v>
      </c>
      <c r="L63" s="2" t="s">
        <v>23</v>
      </c>
      <c r="M63" s="2" t="s">
        <v>1702</v>
      </c>
      <c r="N63" s="2" t="s">
        <v>114</v>
      </c>
      <c r="O63" s="2" t="s">
        <v>747</v>
      </c>
    </row>
    <row r="64" spans="1:15" x14ac:dyDescent="0.2">
      <c r="A64" s="3">
        <v>43081</v>
      </c>
      <c r="B64" s="4">
        <v>0.72214120370370372</v>
      </c>
      <c r="C64" s="2" t="s">
        <v>878</v>
      </c>
      <c r="D64" s="2" t="s">
        <v>1703</v>
      </c>
      <c r="E64" s="2" t="s">
        <v>113</v>
      </c>
      <c r="F64" s="2" t="s">
        <v>21</v>
      </c>
      <c r="G64" s="2" t="s">
        <v>22</v>
      </c>
      <c r="H64" s="2">
        <v>6</v>
      </c>
      <c r="I64" s="2">
        <v>-0.37</v>
      </c>
      <c r="J64" s="2">
        <v>5.63</v>
      </c>
      <c r="K64" s="2" t="s">
        <v>1704</v>
      </c>
      <c r="L64" s="2" t="s">
        <v>23</v>
      </c>
      <c r="M64" s="2" t="s">
        <v>1705</v>
      </c>
      <c r="N64" s="2" t="s">
        <v>114</v>
      </c>
      <c r="O64" s="2" t="s">
        <v>759</v>
      </c>
    </row>
    <row r="65" spans="1:15" x14ac:dyDescent="0.2">
      <c r="A65" s="3">
        <v>43081</v>
      </c>
      <c r="B65" s="4">
        <v>0.77408564814814806</v>
      </c>
      <c r="C65" s="2" t="s">
        <v>878</v>
      </c>
      <c r="D65" s="2" t="s">
        <v>73</v>
      </c>
      <c r="E65" s="2" t="s">
        <v>113</v>
      </c>
      <c r="F65" s="2" t="s">
        <v>21</v>
      </c>
      <c r="G65" s="2" t="s">
        <v>22</v>
      </c>
      <c r="H65" s="2">
        <v>6</v>
      </c>
      <c r="I65" s="2">
        <v>-0.37</v>
      </c>
      <c r="J65" s="2">
        <v>5.63</v>
      </c>
      <c r="K65" s="2" t="s">
        <v>74</v>
      </c>
      <c r="L65" s="2" t="s">
        <v>23</v>
      </c>
      <c r="M65" s="2" t="s">
        <v>1706</v>
      </c>
      <c r="N65" s="2" t="s">
        <v>114</v>
      </c>
      <c r="O65" s="2" t="s">
        <v>759</v>
      </c>
    </row>
    <row r="66" spans="1:15" x14ac:dyDescent="0.2">
      <c r="A66" s="3">
        <v>43081</v>
      </c>
      <c r="B66" s="4">
        <v>0.79649305555555561</v>
      </c>
      <c r="C66" s="2" t="s">
        <v>878</v>
      </c>
      <c r="D66" s="2" t="s">
        <v>35</v>
      </c>
      <c r="E66" s="2" t="s">
        <v>113</v>
      </c>
      <c r="F66" s="2" t="s">
        <v>21</v>
      </c>
      <c r="G66" s="2" t="s">
        <v>22</v>
      </c>
      <c r="H66" s="2">
        <v>9</v>
      </c>
      <c r="I66" s="2">
        <v>-0.46</v>
      </c>
      <c r="J66" s="2">
        <v>8.5399999999999991</v>
      </c>
      <c r="K66" s="2" t="s">
        <v>36</v>
      </c>
      <c r="L66" s="2" t="s">
        <v>23</v>
      </c>
      <c r="M66" s="2" t="s">
        <v>1707</v>
      </c>
      <c r="N66" s="2" t="s">
        <v>114</v>
      </c>
      <c r="O66" s="2" t="s">
        <v>747</v>
      </c>
    </row>
    <row r="67" spans="1:15" x14ac:dyDescent="0.2">
      <c r="A67" s="3">
        <v>43081</v>
      </c>
      <c r="B67" s="4">
        <v>0.81846064814814812</v>
      </c>
      <c r="C67" s="2" t="s">
        <v>878</v>
      </c>
      <c r="D67" s="2" t="s">
        <v>1273</v>
      </c>
      <c r="E67" s="2" t="s">
        <v>113</v>
      </c>
      <c r="F67" s="2" t="s">
        <v>21</v>
      </c>
      <c r="G67" s="2" t="s">
        <v>22</v>
      </c>
      <c r="H67" s="2">
        <v>20</v>
      </c>
      <c r="I67" s="2">
        <v>-0.78</v>
      </c>
      <c r="J67" s="2">
        <v>19.22</v>
      </c>
      <c r="K67" s="2" t="s">
        <v>1274</v>
      </c>
      <c r="L67" s="2" t="s">
        <v>23</v>
      </c>
      <c r="M67" s="2" t="s">
        <v>1708</v>
      </c>
      <c r="N67" s="2" t="s">
        <v>24</v>
      </c>
      <c r="O67" s="2" t="s">
        <v>651</v>
      </c>
    </row>
    <row r="68" spans="1:15" x14ac:dyDescent="0.2">
      <c r="A68" s="3">
        <v>43081</v>
      </c>
      <c r="B68" s="4">
        <v>0.83396990740740751</v>
      </c>
      <c r="C68" s="2" t="s">
        <v>878</v>
      </c>
      <c r="D68" s="2" t="s">
        <v>35</v>
      </c>
      <c r="E68" s="2" t="s">
        <v>113</v>
      </c>
      <c r="F68" s="2" t="s">
        <v>21</v>
      </c>
      <c r="G68" s="2" t="s">
        <v>22</v>
      </c>
      <c r="H68" s="2">
        <v>5</v>
      </c>
      <c r="I68" s="2">
        <v>-0.35</v>
      </c>
      <c r="J68" s="2">
        <v>4.6500000000000004</v>
      </c>
      <c r="K68" s="2" t="s">
        <v>36</v>
      </c>
      <c r="L68" s="2" t="s">
        <v>23</v>
      </c>
      <c r="M68" s="2" t="s">
        <v>1709</v>
      </c>
      <c r="N68" s="2" t="s">
        <v>114</v>
      </c>
      <c r="O68" s="2" t="s">
        <v>750</v>
      </c>
    </row>
    <row r="69" spans="1:15" x14ac:dyDescent="0.2">
      <c r="A69" s="3">
        <v>43081</v>
      </c>
      <c r="B69" s="4">
        <v>0.84802083333333333</v>
      </c>
      <c r="C69" s="2" t="s">
        <v>878</v>
      </c>
      <c r="D69" s="2" t="s">
        <v>450</v>
      </c>
      <c r="E69" s="2" t="s">
        <v>113</v>
      </c>
      <c r="F69" s="2" t="s">
        <v>21</v>
      </c>
      <c r="G69" s="2" t="s">
        <v>22</v>
      </c>
      <c r="H69" s="2">
        <v>4.5</v>
      </c>
      <c r="I69" s="2">
        <v>-0.33</v>
      </c>
      <c r="J69" s="2">
        <v>4.17</v>
      </c>
      <c r="K69" s="2" t="s">
        <v>451</v>
      </c>
      <c r="L69" s="2" t="s">
        <v>23</v>
      </c>
      <c r="M69" s="2" t="s">
        <v>1710</v>
      </c>
      <c r="N69" s="2" t="s">
        <v>114</v>
      </c>
      <c r="O69" s="2" t="s">
        <v>747</v>
      </c>
    </row>
    <row r="70" spans="1:15" x14ac:dyDescent="0.2">
      <c r="A70" s="3">
        <v>43081</v>
      </c>
      <c r="B70" s="4">
        <v>0.96016203703703706</v>
      </c>
      <c r="C70" s="2" t="s">
        <v>878</v>
      </c>
      <c r="D70" s="2" t="s">
        <v>30</v>
      </c>
      <c r="E70" s="2" t="s">
        <v>113</v>
      </c>
      <c r="F70" s="2" t="s">
        <v>21</v>
      </c>
      <c r="G70" s="2" t="s">
        <v>22</v>
      </c>
      <c r="H70" s="2">
        <v>12</v>
      </c>
      <c r="I70" s="2">
        <v>-0.55000000000000004</v>
      </c>
      <c r="J70" s="2">
        <v>11.45</v>
      </c>
      <c r="K70" s="2" t="s">
        <v>31</v>
      </c>
      <c r="L70" s="2" t="s">
        <v>23</v>
      </c>
      <c r="M70" s="2" t="s">
        <v>1711</v>
      </c>
      <c r="N70" s="2" t="s">
        <v>24</v>
      </c>
      <c r="O70" s="2" t="s">
        <v>759</v>
      </c>
    </row>
    <row r="71" spans="1:15" x14ac:dyDescent="0.2">
      <c r="A71" s="3">
        <v>43081</v>
      </c>
      <c r="B71" s="4">
        <v>0.99004629629629637</v>
      </c>
      <c r="C71" s="2" t="s">
        <v>878</v>
      </c>
      <c r="D71" s="2" t="s">
        <v>1302</v>
      </c>
      <c r="E71" s="2" t="s">
        <v>121</v>
      </c>
      <c r="F71" s="2" t="s">
        <v>21</v>
      </c>
      <c r="G71" s="2" t="s">
        <v>22</v>
      </c>
      <c r="H71" s="2">
        <v>-20</v>
      </c>
      <c r="I71" s="2">
        <v>0.57999999999999996</v>
      </c>
      <c r="J71" s="2">
        <v>-19.420000000000002</v>
      </c>
      <c r="K71" s="2" t="s">
        <v>23</v>
      </c>
      <c r="L71" s="2" t="s">
        <v>1303</v>
      </c>
      <c r="M71" s="2" t="s">
        <v>1712</v>
      </c>
      <c r="N71" s="2" t="s">
        <v>114</v>
      </c>
      <c r="O71" s="2" t="s">
        <v>1399</v>
      </c>
    </row>
    <row r="72" spans="1:15" x14ac:dyDescent="0.2">
      <c r="A72" s="3">
        <v>43081</v>
      </c>
      <c r="B72" s="4">
        <v>0.99192129629629633</v>
      </c>
      <c r="C72" s="2" t="s">
        <v>878</v>
      </c>
      <c r="D72" s="2" t="s">
        <v>647</v>
      </c>
      <c r="E72" s="2" t="s">
        <v>113</v>
      </c>
      <c r="F72" s="2" t="s">
        <v>21</v>
      </c>
      <c r="G72" s="2" t="s">
        <v>22</v>
      </c>
      <c r="H72" s="2">
        <v>20</v>
      </c>
      <c r="I72" s="2">
        <v>-0.78</v>
      </c>
      <c r="J72" s="2">
        <v>19.22</v>
      </c>
      <c r="K72" s="2" t="s">
        <v>648</v>
      </c>
      <c r="L72" s="2" t="s">
        <v>23</v>
      </c>
      <c r="M72" s="2" t="s">
        <v>1713</v>
      </c>
      <c r="N72" s="2" t="s">
        <v>24</v>
      </c>
      <c r="O72" s="2" t="s">
        <v>1399</v>
      </c>
    </row>
    <row r="73" spans="1:15" x14ac:dyDescent="0.2">
      <c r="A73" s="3">
        <v>43082</v>
      </c>
      <c r="B73" s="4">
        <v>0.49060185185185184</v>
      </c>
      <c r="C73" s="2" t="s">
        <v>878</v>
      </c>
      <c r="D73" s="2" t="s">
        <v>1714</v>
      </c>
      <c r="E73" s="2" t="s">
        <v>113</v>
      </c>
      <c r="F73" s="2" t="s">
        <v>21</v>
      </c>
      <c r="G73" s="2" t="s">
        <v>22</v>
      </c>
      <c r="H73" s="2">
        <v>30</v>
      </c>
      <c r="I73" s="2">
        <v>-1.07</v>
      </c>
      <c r="J73" s="2">
        <v>28.93</v>
      </c>
      <c r="K73" s="2" t="s">
        <v>1715</v>
      </c>
      <c r="L73" s="2" t="s">
        <v>23</v>
      </c>
      <c r="M73" s="2" t="s">
        <v>1716</v>
      </c>
      <c r="N73" s="2" t="s">
        <v>24</v>
      </c>
      <c r="O73" s="2" t="s">
        <v>651</v>
      </c>
    </row>
    <row r="74" spans="1:15" x14ac:dyDescent="0.2">
      <c r="A74" s="3">
        <v>43082</v>
      </c>
      <c r="B74" s="4">
        <v>0.6230324074074074</v>
      </c>
      <c r="C74" s="2" t="s">
        <v>878</v>
      </c>
      <c r="D74" s="2" t="s">
        <v>1717</v>
      </c>
      <c r="E74" s="2" t="s">
        <v>113</v>
      </c>
      <c r="F74" s="2" t="s">
        <v>21</v>
      </c>
      <c r="G74" s="2" t="s">
        <v>22</v>
      </c>
      <c r="H74" s="2">
        <v>20</v>
      </c>
      <c r="I74" s="2">
        <v>-0.78</v>
      </c>
      <c r="J74" s="2">
        <v>19.22</v>
      </c>
      <c r="K74" s="2" t="s">
        <v>1718</v>
      </c>
      <c r="L74" s="2" t="s">
        <v>23</v>
      </c>
      <c r="M74" s="2" t="s">
        <v>1719</v>
      </c>
      <c r="N74" s="2" t="s">
        <v>24</v>
      </c>
      <c r="O74" s="2" t="s">
        <v>651</v>
      </c>
    </row>
    <row r="75" spans="1:15" x14ac:dyDescent="0.2">
      <c r="A75" s="3">
        <v>43082</v>
      </c>
      <c r="B75" s="4">
        <v>0.76828703703703705</v>
      </c>
      <c r="C75" s="2" t="s">
        <v>878</v>
      </c>
      <c r="D75" s="2" t="s">
        <v>470</v>
      </c>
      <c r="E75" s="2" t="s">
        <v>113</v>
      </c>
      <c r="F75" s="2" t="s">
        <v>21</v>
      </c>
      <c r="G75" s="2" t="s">
        <v>22</v>
      </c>
      <c r="H75" s="2">
        <v>5</v>
      </c>
      <c r="I75" s="2">
        <v>-0.35</v>
      </c>
      <c r="J75" s="2">
        <v>4.6500000000000004</v>
      </c>
      <c r="K75" s="2" t="s">
        <v>471</v>
      </c>
      <c r="L75" s="2" t="s">
        <v>23</v>
      </c>
      <c r="M75" s="2" t="s">
        <v>1720</v>
      </c>
      <c r="N75" s="2" t="s">
        <v>114</v>
      </c>
      <c r="O75" s="2" t="s">
        <v>155</v>
      </c>
    </row>
    <row r="76" spans="1:15" x14ac:dyDescent="0.2">
      <c r="A76" s="3">
        <v>43082</v>
      </c>
      <c r="B76" s="4">
        <v>0.98773148148148149</v>
      </c>
      <c r="C76" s="2" t="s">
        <v>878</v>
      </c>
      <c r="D76" s="2" t="s">
        <v>911</v>
      </c>
      <c r="E76" s="2" t="s">
        <v>113</v>
      </c>
      <c r="F76" s="2" t="s">
        <v>21</v>
      </c>
      <c r="G76" s="2" t="s">
        <v>22</v>
      </c>
      <c r="H76" s="2">
        <v>6</v>
      </c>
      <c r="I76" s="2">
        <v>-0.37</v>
      </c>
      <c r="J76" s="2">
        <v>5.63</v>
      </c>
      <c r="K76" s="2" t="s">
        <v>912</v>
      </c>
      <c r="L76" s="2" t="s">
        <v>23</v>
      </c>
      <c r="M76" s="2" t="s">
        <v>1721</v>
      </c>
      <c r="N76" s="2" t="s">
        <v>114</v>
      </c>
      <c r="O76" s="2" t="s">
        <v>759</v>
      </c>
    </row>
    <row r="77" spans="1:15" x14ac:dyDescent="0.2">
      <c r="A77" s="3">
        <v>43083</v>
      </c>
      <c r="B77" s="4">
        <v>0.85359953703703706</v>
      </c>
      <c r="C77" s="2" t="s">
        <v>878</v>
      </c>
      <c r="D77" s="2" t="s">
        <v>1089</v>
      </c>
      <c r="E77" s="2" t="s">
        <v>113</v>
      </c>
      <c r="F77" s="2" t="s">
        <v>21</v>
      </c>
      <c r="G77" s="2" t="s">
        <v>22</v>
      </c>
      <c r="H77" s="2">
        <v>20</v>
      </c>
      <c r="I77" s="2">
        <v>-0.78</v>
      </c>
      <c r="J77" s="2">
        <v>19.22</v>
      </c>
      <c r="K77" s="2" t="s">
        <v>1090</v>
      </c>
      <c r="L77" s="2" t="s">
        <v>23</v>
      </c>
      <c r="M77" s="2" t="s">
        <v>1722</v>
      </c>
      <c r="N77" s="2" t="s">
        <v>24</v>
      </c>
      <c r="O77" s="2" t="s">
        <v>651</v>
      </c>
    </row>
    <row r="78" spans="1:15" x14ac:dyDescent="0.2">
      <c r="A78" s="3">
        <v>43083</v>
      </c>
      <c r="B78" s="4">
        <v>0.97701388888888896</v>
      </c>
      <c r="C78" s="2" t="s">
        <v>878</v>
      </c>
      <c r="D78" s="2" t="s">
        <v>304</v>
      </c>
      <c r="E78" s="2" t="s">
        <v>113</v>
      </c>
      <c r="F78" s="2" t="s">
        <v>21</v>
      </c>
      <c r="G78" s="2" t="s">
        <v>22</v>
      </c>
      <c r="H78" s="2">
        <v>5</v>
      </c>
      <c r="I78" s="2">
        <v>-0.35</v>
      </c>
      <c r="J78" s="2">
        <v>4.6500000000000004</v>
      </c>
      <c r="K78" s="2" t="s">
        <v>305</v>
      </c>
      <c r="L78" s="2" t="s">
        <v>23</v>
      </c>
      <c r="M78" s="2" t="s">
        <v>1723</v>
      </c>
      <c r="N78" s="2" t="s">
        <v>114</v>
      </c>
      <c r="O78" s="2" t="s">
        <v>155</v>
      </c>
    </row>
    <row r="79" spans="1:15" x14ac:dyDescent="0.2">
      <c r="A79" s="3">
        <v>43083</v>
      </c>
      <c r="B79" s="4">
        <v>0.98528935185185185</v>
      </c>
      <c r="C79" s="2" t="s">
        <v>878</v>
      </c>
      <c r="D79" s="2" t="s">
        <v>1325</v>
      </c>
      <c r="E79" s="2" t="s">
        <v>121</v>
      </c>
      <c r="F79" s="2" t="s">
        <v>21</v>
      </c>
      <c r="G79" s="2" t="s">
        <v>22</v>
      </c>
      <c r="H79" s="2">
        <v>-40</v>
      </c>
      <c r="I79" s="2">
        <v>1.1599999999999999</v>
      </c>
      <c r="J79" s="2">
        <v>-38.840000000000003</v>
      </c>
      <c r="K79" s="2" t="s">
        <v>23</v>
      </c>
      <c r="L79" s="2" t="s">
        <v>1326</v>
      </c>
      <c r="M79" s="2" t="s">
        <v>1724</v>
      </c>
      <c r="N79" s="2" t="s">
        <v>114</v>
      </c>
      <c r="O79" s="2" t="s">
        <v>1399</v>
      </c>
    </row>
    <row r="80" spans="1:15" x14ac:dyDescent="0.2">
      <c r="A80" s="3">
        <v>43084</v>
      </c>
      <c r="B80" s="4">
        <v>0.47468749999999998</v>
      </c>
      <c r="C80" s="2" t="s">
        <v>878</v>
      </c>
      <c r="D80" s="2" t="s">
        <v>1725</v>
      </c>
      <c r="E80" s="2" t="s">
        <v>113</v>
      </c>
      <c r="F80" s="2" t="s">
        <v>21</v>
      </c>
      <c r="G80" s="2" t="s">
        <v>22</v>
      </c>
      <c r="H80" s="2">
        <v>20</v>
      </c>
      <c r="I80" s="2">
        <v>-0.78</v>
      </c>
      <c r="J80" s="2">
        <v>19.22</v>
      </c>
      <c r="K80" s="2" t="s">
        <v>1726</v>
      </c>
      <c r="L80" s="2" t="s">
        <v>23</v>
      </c>
      <c r="M80" s="2" t="s">
        <v>1727</v>
      </c>
      <c r="N80" s="2" t="s">
        <v>24</v>
      </c>
      <c r="O80" s="2" t="s">
        <v>651</v>
      </c>
    </row>
    <row r="81" spans="1:15" x14ac:dyDescent="0.2">
      <c r="A81" s="3">
        <v>43085</v>
      </c>
      <c r="B81" s="4">
        <v>0.88803240740740741</v>
      </c>
      <c r="C81" s="2" t="s">
        <v>878</v>
      </c>
      <c r="D81" s="2" t="s">
        <v>1728</v>
      </c>
      <c r="E81" s="2" t="s">
        <v>113</v>
      </c>
      <c r="F81" s="2" t="s">
        <v>21</v>
      </c>
      <c r="G81" s="2" t="s">
        <v>22</v>
      </c>
      <c r="H81" s="2">
        <v>20</v>
      </c>
      <c r="I81" s="2">
        <v>-0.78</v>
      </c>
      <c r="J81" s="2">
        <v>19.22</v>
      </c>
      <c r="K81" s="2" t="s">
        <v>1729</v>
      </c>
      <c r="L81" s="2" t="s">
        <v>23</v>
      </c>
      <c r="M81" s="2" t="s">
        <v>1730</v>
      </c>
      <c r="N81" s="2" t="s">
        <v>24</v>
      </c>
      <c r="O81" s="2" t="s">
        <v>927</v>
      </c>
    </row>
    <row r="82" spans="1:15" x14ac:dyDescent="0.2">
      <c r="A82" s="3">
        <v>43085</v>
      </c>
      <c r="B82" s="4">
        <v>0.89805555555555561</v>
      </c>
      <c r="C82" s="2" t="s">
        <v>878</v>
      </c>
      <c r="D82" s="2" t="s">
        <v>1728</v>
      </c>
      <c r="E82" s="2" t="s">
        <v>113</v>
      </c>
      <c r="F82" s="2" t="s">
        <v>21</v>
      </c>
      <c r="G82" s="2" t="s">
        <v>22</v>
      </c>
      <c r="H82" s="2">
        <v>5</v>
      </c>
      <c r="I82" s="2">
        <v>-0.35</v>
      </c>
      <c r="J82" s="2">
        <v>4.6500000000000004</v>
      </c>
      <c r="K82" s="2" t="s">
        <v>1729</v>
      </c>
      <c r="L82" s="2" t="s">
        <v>23</v>
      </c>
      <c r="M82" s="2" t="s">
        <v>1731</v>
      </c>
      <c r="N82" s="2" t="s">
        <v>114</v>
      </c>
      <c r="O82" s="2" t="s">
        <v>155</v>
      </c>
    </row>
    <row r="83" spans="1:15" x14ac:dyDescent="0.2">
      <c r="A83" s="3">
        <v>43086</v>
      </c>
      <c r="B83" s="4">
        <v>0.54158564814814814</v>
      </c>
      <c r="C83" s="2" t="s">
        <v>878</v>
      </c>
      <c r="D83" s="2" t="s">
        <v>1673</v>
      </c>
      <c r="E83" s="2" t="s">
        <v>113</v>
      </c>
      <c r="F83" s="2" t="s">
        <v>21</v>
      </c>
      <c r="G83" s="2" t="s">
        <v>22</v>
      </c>
      <c r="H83" s="2">
        <v>20</v>
      </c>
      <c r="I83" s="2">
        <v>-0.78</v>
      </c>
      <c r="J83" s="2">
        <v>19.22</v>
      </c>
      <c r="K83" s="2" t="s">
        <v>1674</v>
      </c>
      <c r="L83" s="2" t="s">
        <v>23</v>
      </c>
      <c r="M83" s="2" t="s">
        <v>1732</v>
      </c>
      <c r="N83" s="2" t="s">
        <v>114</v>
      </c>
      <c r="O83" s="2" t="s">
        <v>1399</v>
      </c>
    </row>
    <row r="84" spans="1:15" x14ac:dyDescent="0.2">
      <c r="A84" s="3">
        <v>43086</v>
      </c>
      <c r="B84" s="4">
        <v>0.59494212962962967</v>
      </c>
      <c r="C84" s="2" t="s">
        <v>878</v>
      </c>
      <c r="D84" s="2" t="s">
        <v>802</v>
      </c>
      <c r="E84" s="2" t="s">
        <v>113</v>
      </c>
      <c r="F84" s="2" t="s">
        <v>21</v>
      </c>
      <c r="G84" s="2" t="s">
        <v>22</v>
      </c>
      <c r="H84" s="2">
        <v>5</v>
      </c>
      <c r="I84" s="2">
        <v>-0.35</v>
      </c>
      <c r="J84" s="2">
        <v>4.6500000000000004</v>
      </c>
      <c r="K84" s="2" t="s">
        <v>803</v>
      </c>
      <c r="L84" s="2" t="s">
        <v>23</v>
      </c>
      <c r="M84" s="2" t="s">
        <v>1733</v>
      </c>
      <c r="N84" s="2" t="s">
        <v>114</v>
      </c>
      <c r="O84" s="2" t="s">
        <v>155</v>
      </c>
    </row>
    <row r="85" spans="1:15" x14ac:dyDescent="0.2">
      <c r="A85" s="3">
        <v>43086</v>
      </c>
      <c r="B85" s="4">
        <v>0.68180555555555555</v>
      </c>
      <c r="C85" s="2" t="s">
        <v>878</v>
      </c>
      <c r="D85" s="2" t="s">
        <v>170</v>
      </c>
      <c r="E85" s="2" t="s">
        <v>113</v>
      </c>
      <c r="F85" s="2" t="s">
        <v>21</v>
      </c>
      <c r="G85" s="2" t="s">
        <v>22</v>
      </c>
      <c r="H85" s="2">
        <v>15</v>
      </c>
      <c r="I85" s="2">
        <v>-0.64</v>
      </c>
      <c r="J85" s="2">
        <v>14.36</v>
      </c>
      <c r="K85" s="2" t="s">
        <v>171</v>
      </c>
      <c r="L85" s="2" t="s">
        <v>23</v>
      </c>
      <c r="M85" s="2" t="s">
        <v>1734</v>
      </c>
      <c r="N85" s="2" t="s">
        <v>114</v>
      </c>
      <c r="O85" s="2" t="s">
        <v>155</v>
      </c>
    </row>
    <row r="86" spans="1:15" x14ac:dyDescent="0.2">
      <c r="A86" s="3">
        <v>43086</v>
      </c>
      <c r="B86" s="4">
        <v>0.79723379629629632</v>
      </c>
      <c r="C86" s="2" t="s">
        <v>878</v>
      </c>
      <c r="D86" s="2" t="s">
        <v>1011</v>
      </c>
      <c r="E86" s="2" t="s">
        <v>113</v>
      </c>
      <c r="F86" s="2" t="s">
        <v>21</v>
      </c>
      <c r="G86" s="2" t="s">
        <v>22</v>
      </c>
      <c r="H86" s="2">
        <v>20</v>
      </c>
      <c r="I86" s="2">
        <v>-0.78</v>
      </c>
      <c r="J86" s="2">
        <v>19.22</v>
      </c>
      <c r="K86" s="2" t="s">
        <v>1012</v>
      </c>
      <c r="L86" s="2" t="s">
        <v>23</v>
      </c>
      <c r="M86" s="2" t="s">
        <v>1735</v>
      </c>
      <c r="N86" s="2" t="s">
        <v>24</v>
      </c>
      <c r="O86" s="2" t="s">
        <v>651</v>
      </c>
    </row>
    <row r="87" spans="1:15" x14ac:dyDescent="0.2">
      <c r="A87" s="3">
        <v>43086</v>
      </c>
      <c r="B87" s="4">
        <v>0.86055555555555552</v>
      </c>
      <c r="C87" s="2" t="s">
        <v>878</v>
      </c>
      <c r="D87" s="2" t="s">
        <v>1306</v>
      </c>
      <c r="E87" s="2" t="s">
        <v>113</v>
      </c>
      <c r="F87" s="2" t="s">
        <v>21</v>
      </c>
      <c r="G87" s="2" t="s">
        <v>22</v>
      </c>
      <c r="H87" s="2">
        <v>20</v>
      </c>
      <c r="I87" s="2">
        <v>-0.78</v>
      </c>
      <c r="J87" s="2">
        <v>19.22</v>
      </c>
      <c r="K87" s="2" t="s">
        <v>1307</v>
      </c>
      <c r="L87" s="2" t="s">
        <v>23</v>
      </c>
      <c r="M87" s="2" t="s">
        <v>1736</v>
      </c>
      <c r="N87" s="2" t="s">
        <v>24</v>
      </c>
      <c r="O87" s="2" t="s">
        <v>651</v>
      </c>
    </row>
    <row r="88" spans="1:15" x14ac:dyDescent="0.2">
      <c r="A88" s="3">
        <v>43087</v>
      </c>
      <c r="B88" s="4">
        <v>0.28287037037037038</v>
      </c>
      <c r="C88" s="2" t="s">
        <v>878</v>
      </c>
      <c r="D88" s="2" t="s">
        <v>950</v>
      </c>
      <c r="E88" s="2" t="s">
        <v>113</v>
      </c>
      <c r="F88" s="2" t="s">
        <v>21</v>
      </c>
      <c r="G88" s="2" t="s">
        <v>22</v>
      </c>
      <c r="H88" s="2">
        <v>10</v>
      </c>
      <c r="I88" s="2">
        <v>-0.49</v>
      </c>
      <c r="J88" s="2">
        <v>9.51</v>
      </c>
      <c r="K88" s="2" t="s">
        <v>951</v>
      </c>
      <c r="L88" s="2" t="s">
        <v>23</v>
      </c>
      <c r="M88" s="2" t="s">
        <v>1737</v>
      </c>
      <c r="N88" s="2" t="s">
        <v>114</v>
      </c>
      <c r="O88" s="2" t="s">
        <v>155</v>
      </c>
    </row>
    <row r="89" spans="1:15" x14ac:dyDescent="0.2">
      <c r="A89" s="3">
        <v>43087</v>
      </c>
      <c r="B89" s="4">
        <v>0.50328703703703703</v>
      </c>
      <c r="C89" s="2" t="s">
        <v>878</v>
      </c>
      <c r="D89" s="2" t="s">
        <v>647</v>
      </c>
      <c r="E89" s="2" t="s">
        <v>113</v>
      </c>
      <c r="F89" s="2" t="s">
        <v>21</v>
      </c>
      <c r="G89" s="2" t="s">
        <v>22</v>
      </c>
      <c r="H89" s="2">
        <v>6</v>
      </c>
      <c r="I89" s="2">
        <v>-0.37</v>
      </c>
      <c r="J89" s="2">
        <v>5.63</v>
      </c>
      <c r="K89" s="2" t="s">
        <v>648</v>
      </c>
      <c r="L89" s="2" t="s">
        <v>23</v>
      </c>
      <c r="M89" s="2" t="s">
        <v>1738</v>
      </c>
      <c r="N89" s="2" t="s">
        <v>24</v>
      </c>
      <c r="O89" s="2" t="s">
        <v>759</v>
      </c>
    </row>
    <row r="90" spans="1:15" x14ac:dyDescent="0.2">
      <c r="A90" s="3">
        <v>43087</v>
      </c>
      <c r="B90" s="4">
        <v>0.54950231481481482</v>
      </c>
      <c r="C90" s="2" t="s">
        <v>878</v>
      </c>
      <c r="D90" s="2" t="s">
        <v>170</v>
      </c>
      <c r="E90" s="2" t="s">
        <v>113</v>
      </c>
      <c r="F90" s="2" t="s">
        <v>21</v>
      </c>
      <c r="G90" s="2" t="s">
        <v>22</v>
      </c>
      <c r="H90" s="2">
        <v>15</v>
      </c>
      <c r="I90" s="2">
        <v>-0.64</v>
      </c>
      <c r="J90" s="2">
        <v>14.36</v>
      </c>
      <c r="K90" s="2" t="s">
        <v>171</v>
      </c>
      <c r="L90" s="2" t="s">
        <v>23</v>
      </c>
      <c r="M90" s="2" t="s">
        <v>1739</v>
      </c>
      <c r="N90" s="2" t="s">
        <v>114</v>
      </c>
      <c r="O90" s="2" t="s">
        <v>750</v>
      </c>
    </row>
    <row r="91" spans="1:15" x14ac:dyDescent="0.2">
      <c r="A91" s="3">
        <v>43087</v>
      </c>
      <c r="B91" s="4">
        <v>0.55526620370370372</v>
      </c>
      <c r="C91" s="2" t="s">
        <v>878</v>
      </c>
      <c r="D91" s="2" t="s">
        <v>39</v>
      </c>
      <c r="E91" s="2" t="s">
        <v>113</v>
      </c>
      <c r="F91" s="2" t="s">
        <v>21</v>
      </c>
      <c r="G91" s="2" t="s">
        <v>22</v>
      </c>
      <c r="H91" s="2">
        <v>6</v>
      </c>
      <c r="I91" s="2">
        <v>-0.37</v>
      </c>
      <c r="J91" s="2">
        <v>5.63</v>
      </c>
      <c r="K91" s="2" t="s">
        <v>40</v>
      </c>
      <c r="L91" s="2" t="s">
        <v>23</v>
      </c>
      <c r="M91" s="2" t="s">
        <v>1740</v>
      </c>
      <c r="N91" s="2" t="s">
        <v>114</v>
      </c>
      <c r="O91" s="2" t="s">
        <v>759</v>
      </c>
    </row>
    <row r="92" spans="1:15" x14ac:dyDescent="0.2">
      <c r="A92" s="3">
        <v>43087</v>
      </c>
      <c r="B92" s="4">
        <v>0.62818287037037035</v>
      </c>
      <c r="C92" s="2" t="s">
        <v>878</v>
      </c>
      <c r="D92" s="2" t="s">
        <v>625</v>
      </c>
      <c r="E92" s="2" t="s">
        <v>113</v>
      </c>
      <c r="F92" s="2" t="s">
        <v>21</v>
      </c>
      <c r="G92" s="2" t="s">
        <v>22</v>
      </c>
      <c r="H92" s="2">
        <v>6</v>
      </c>
      <c r="I92" s="2">
        <v>-0.37</v>
      </c>
      <c r="J92" s="2">
        <v>5.63</v>
      </c>
      <c r="K92" s="2" t="s">
        <v>626</v>
      </c>
      <c r="L92" s="2" t="s">
        <v>23</v>
      </c>
      <c r="M92" s="2" t="s">
        <v>1741</v>
      </c>
      <c r="N92" s="2" t="s">
        <v>114</v>
      </c>
      <c r="O92" s="2" t="s">
        <v>759</v>
      </c>
    </row>
    <row r="93" spans="1:15" x14ac:dyDescent="0.2">
      <c r="A93" s="3">
        <v>43087</v>
      </c>
      <c r="B93" s="4">
        <v>0.83707175925925925</v>
      </c>
      <c r="C93" s="2" t="s">
        <v>878</v>
      </c>
      <c r="D93" s="2" t="s">
        <v>43</v>
      </c>
      <c r="E93" s="2" t="s">
        <v>113</v>
      </c>
      <c r="F93" s="2" t="s">
        <v>21</v>
      </c>
      <c r="G93" s="2" t="s">
        <v>22</v>
      </c>
      <c r="H93" s="2">
        <v>12</v>
      </c>
      <c r="I93" s="2">
        <v>-0.55000000000000004</v>
      </c>
      <c r="J93" s="2">
        <v>11.45</v>
      </c>
      <c r="K93" s="2" t="s">
        <v>44</v>
      </c>
      <c r="L93" s="2" t="s">
        <v>23</v>
      </c>
      <c r="M93" s="2" t="s">
        <v>1742</v>
      </c>
      <c r="N93" s="2" t="s">
        <v>114</v>
      </c>
      <c r="O93" s="2" t="s">
        <v>759</v>
      </c>
    </row>
    <row r="94" spans="1:15" x14ac:dyDescent="0.2">
      <c r="A94" s="3">
        <v>43087</v>
      </c>
      <c r="B94" s="4">
        <v>0.85803240740740738</v>
      </c>
      <c r="C94" s="2" t="s">
        <v>878</v>
      </c>
      <c r="D94" s="2" t="s">
        <v>162</v>
      </c>
      <c r="E94" s="2" t="s">
        <v>113</v>
      </c>
      <c r="F94" s="2" t="s">
        <v>21</v>
      </c>
      <c r="G94" s="2" t="s">
        <v>22</v>
      </c>
      <c r="H94" s="2">
        <v>6</v>
      </c>
      <c r="I94" s="2">
        <v>-0.37</v>
      </c>
      <c r="J94" s="2">
        <v>5.63</v>
      </c>
      <c r="K94" s="2" t="s">
        <v>163</v>
      </c>
      <c r="L94" s="2" t="s">
        <v>23</v>
      </c>
      <c r="M94" s="2" t="s">
        <v>1743</v>
      </c>
      <c r="N94" s="2" t="s">
        <v>114</v>
      </c>
      <c r="O94" s="2" t="s">
        <v>759</v>
      </c>
    </row>
    <row r="95" spans="1:15" x14ac:dyDescent="0.2">
      <c r="A95" s="3">
        <v>43087</v>
      </c>
      <c r="B95" s="4">
        <v>0.95150462962962967</v>
      </c>
      <c r="C95" s="2" t="s">
        <v>878</v>
      </c>
      <c r="D95" s="2" t="s">
        <v>787</v>
      </c>
      <c r="E95" s="2" t="s">
        <v>113</v>
      </c>
      <c r="F95" s="2" t="s">
        <v>21</v>
      </c>
      <c r="G95" s="2" t="s">
        <v>22</v>
      </c>
      <c r="H95" s="2">
        <v>12</v>
      </c>
      <c r="I95" s="2">
        <v>-0.55000000000000004</v>
      </c>
      <c r="J95" s="2">
        <v>11.45</v>
      </c>
      <c r="K95" s="2" t="s">
        <v>904</v>
      </c>
      <c r="L95" s="2" t="s">
        <v>23</v>
      </c>
      <c r="M95" s="2" t="s">
        <v>1744</v>
      </c>
      <c r="N95" s="2" t="s">
        <v>114</v>
      </c>
      <c r="O95" s="2" t="s">
        <v>759</v>
      </c>
    </row>
    <row r="96" spans="1:15" x14ac:dyDescent="0.2">
      <c r="A96" s="3">
        <v>43088</v>
      </c>
      <c r="B96" s="4">
        <v>1.0787037037037038E-2</v>
      </c>
      <c r="C96" s="2" t="s">
        <v>878</v>
      </c>
      <c r="D96" s="2" t="s">
        <v>1699</v>
      </c>
      <c r="E96" s="2" t="s">
        <v>113</v>
      </c>
      <c r="F96" s="2" t="s">
        <v>21</v>
      </c>
      <c r="G96" s="2" t="s">
        <v>22</v>
      </c>
      <c r="H96" s="2">
        <v>9.5</v>
      </c>
      <c r="I96" s="2">
        <v>-0.48</v>
      </c>
      <c r="J96" s="2">
        <v>9.02</v>
      </c>
      <c r="K96" s="2" t="s">
        <v>1700</v>
      </c>
      <c r="L96" s="2" t="s">
        <v>23</v>
      </c>
      <c r="M96" s="2" t="s">
        <v>1745</v>
      </c>
      <c r="N96" s="2" t="s">
        <v>114</v>
      </c>
      <c r="O96" s="2" t="s">
        <v>1746</v>
      </c>
    </row>
    <row r="97" spans="1:15" x14ac:dyDescent="0.2">
      <c r="A97" s="3">
        <v>43088</v>
      </c>
      <c r="B97" s="4">
        <v>0.52202546296296293</v>
      </c>
      <c r="C97" s="2" t="s">
        <v>878</v>
      </c>
      <c r="D97" s="2" t="s">
        <v>1703</v>
      </c>
      <c r="E97" s="2" t="s">
        <v>113</v>
      </c>
      <c r="F97" s="2" t="s">
        <v>21</v>
      </c>
      <c r="G97" s="2" t="s">
        <v>22</v>
      </c>
      <c r="H97" s="2">
        <v>6</v>
      </c>
      <c r="I97" s="2">
        <v>-0.37</v>
      </c>
      <c r="J97" s="2">
        <v>5.63</v>
      </c>
      <c r="K97" s="2" t="s">
        <v>1704</v>
      </c>
      <c r="L97" s="2" t="s">
        <v>23</v>
      </c>
      <c r="M97" s="2" t="s">
        <v>1747</v>
      </c>
      <c r="N97" s="2" t="s">
        <v>114</v>
      </c>
      <c r="O97" s="2" t="s">
        <v>759</v>
      </c>
    </row>
    <row r="98" spans="1:15" x14ac:dyDescent="0.2">
      <c r="A98" s="3">
        <v>43088</v>
      </c>
      <c r="B98" s="4">
        <v>0.64665509259259257</v>
      </c>
      <c r="C98" s="2" t="s">
        <v>878</v>
      </c>
      <c r="D98" s="2" t="s">
        <v>959</v>
      </c>
      <c r="E98" s="2" t="s">
        <v>113</v>
      </c>
      <c r="F98" s="2" t="s">
        <v>21</v>
      </c>
      <c r="G98" s="2" t="s">
        <v>22</v>
      </c>
      <c r="H98" s="2">
        <v>6</v>
      </c>
      <c r="I98" s="2">
        <v>-0.37</v>
      </c>
      <c r="J98" s="2">
        <v>5.63</v>
      </c>
      <c r="K98" s="2" t="s">
        <v>960</v>
      </c>
      <c r="L98" s="2" t="s">
        <v>23</v>
      </c>
      <c r="M98" s="2" t="s">
        <v>1748</v>
      </c>
      <c r="N98" s="2" t="s">
        <v>114</v>
      </c>
      <c r="O98" s="2" t="s">
        <v>759</v>
      </c>
    </row>
    <row r="99" spans="1:15" x14ac:dyDescent="0.2">
      <c r="A99" s="3">
        <v>43088</v>
      </c>
      <c r="B99" s="4">
        <v>0.68376157407407412</v>
      </c>
      <c r="C99" s="2" t="s">
        <v>878</v>
      </c>
      <c r="D99" s="2" t="s">
        <v>1749</v>
      </c>
      <c r="E99" s="2" t="s">
        <v>113</v>
      </c>
      <c r="F99" s="2" t="s">
        <v>21</v>
      </c>
      <c r="G99" s="2" t="s">
        <v>22</v>
      </c>
      <c r="H99" s="2">
        <v>4.5</v>
      </c>
      <c r="I99" s="2">
        <v>-0.33</v>
      </c>
      <c r="J99" s="2">
        <v>4.17</v>
      </c>
      <c r="K99" s="2" t="s">
        <v>1750</v>
      </c>
      <c r="L99" s="2" t="s">
        <v>23</v>
      </c>
      <c r="M99" s="2" t="s">
        <v>1751</v>
      </c>
      <c r="N99" s="2" t="s">
        <v>114</v>
      </c>
      <c r="O99" s="2" t="s">
        <v>747</v>
      </c>
    </row>
    <row r="100" spans="1:15" x14ac:dyDescent="0.2">
      <c r="A100" s="3">
        <v>43088</v>
      </c>
      <c r="B100" s="4">
        <v>0.93834490740740739</v>
      </c>
      <c r="C100" s="2" t="s">
        <v>878</v>
      </c>
      <c r="D100" s="2" t="s">
        <v>911</v>
      </c>
      <c r="E100" s="2" t="s">
        <v>121</v>
      </c>
      <c r="F100" s="2" t="s">
        <v>21</v>
      </c>
      <c r="G100" s="2" t="s">
        <v>22</v>
      </c>
      <c r="H100" s="2">
        <v>-6</v>
      </c>
      <c r="I100" s="2">
        <v>0.17</v>
      </c>
      <c r="J100" s="2">
        <v>-5.83</v>
      </c>
      <c r="K100" s="2" t="s">
        <v>23</v>
      </c>
      <c r="L100" s="2" t="s">
        <v>912</v>
      </c>
      <c r="M100" s="2" t="s">
        <v>1752</v>
      </c>
      <c r="N100" s="2" t="s">
        <v>114</v>
      </c>
      <c r="O100" s="2" t="s">
        <v>759</v>
      </c>
    </row>
    <row r="101" spans="1:15" x14ac:dyDescent="0.2">
      <c r="A101" s="3">
        <v>43089</v>
      </c>
      <c r="B101" s="4">
        <v>0.92556712962962961</v>
      </c>
      <c r="C101" s="2" t="s">
        <v>878</v>
      </c>
      <c r="D101" s="2" t="s">
        <v>1753</v>
      </c>
      <c r="E101" s="2" t="s">
        <v>113</v>
      </c>
      <c r="F101" s="2" t="s">
        <v>21</v>
      </c>
      <c r="G101" s="2" t="s">
        <v>22</v>
      </c>
      <c r="H101" s="2">
        <v>30</v>
      </c>
      <c r="I101" s="2">
        <v>-1.07</v>
      </c>
      <c r="J101" s="2">
        <v>28.93</v>
      </c>
      <c r="K101" s="2" t="s">
        <v>1754</v>
      </c>
      <c r="L101" s="2" t="s">
        <v>23</v>
      </c>
      <c r="M101" s="2" t="s">
        <v>1755</v>
      </c>
      <c r="N101" s="2" t="s">
        <v>24</v>
      </c>
      <c r="O101" s="2" t="s">
        <v>927</v>
      </c>
    </row>
    <row r="102" spans="1:15" x14ac:dyDescent="0.2">
      <c r="A102" s="3">
        <v>43090</v>
      </c>
      <c r="B102" s="4">
        <v>0.84689814814814823</v>
      </c>
      <c r="C102" s="2" t="s">
        <v>878</v>
      </c>
      <c r="D102" s="2" t="s">
        <v>1756</v>
      </c>
      <c r="E102" s="2" t="s">
        <v>113</v>
      </c>
      <c r="F102" s="2" t="s">
        <v>21</v>
      </c>
      <c r="G102" s="2" t="s">
        <v>22</v>
      </c>
      <c r="H102" s="2">
        <v>20</v>
      </c>
      <c r="I102" s="2">
        <v>-0.78</v>
      </c>
      <c r="J102" s="2">
        <v>19.22</v>
      </c>
      <c r="K102" s="2" t="s">
        <v>1757</v>
      </c>
      <c r="L102" s="2" t="s">
        <v>23</v>
      </c>
      <c r="M102" s="2" t="s">
        <v>1758</v>
      </c>
      <c r="N102" s="2" t="s">
        <v>24</v>
      </c>
      <c r="O102" s="2" t="s">
        <v>651</v>
      </c>
    </row>
    <row r="103" spans="1:15" x14ac:dyDescent="0.2">
      <c r="A103" s="3">
        <v>43094</v>
      </c>
      <c r="B103" s="4">
        <v>0.89045138888888886</v>
      </c>
      <c r="C103" s="2" t="s">
        <v>878</v>
      </c>
      <c r="D103" s="2" t="s">
        <v>1759</v>
      </c>
      <c r="E103" s="2" t="s">
        <v>113</v>
      </c>
      <c r="F103" s="2" t="s">
        <v>21</v>
      </c>
      <c r="G103" s="2" t="s">
        <v>22</v>
      </c>
      <c r="H103" s="2">
        <v>20</v>
      </c>
      <c r="I103" s="2">
        <v>-0.78</v>
      </c>
      <c r="J103" s="2">
        <v>19.22</v>
      </c>
      <c r="K103" s="2" t="s">
        <v>1760</v>
      </c>
      <c r="L103" s="2" t="s">
        <v>23</v>
      </c>
      <c r="M103" s="2" t="s">
        <v>1761</v>
      </c>
      <c r="N103" s="2" t="s">
        <v>24</v>
      </c>
      <c r="O103" s="2" t="s">
        <v>927</v>
      </c>
    </row>
    <row r="104" spans="1:15" x14ac:dyDescent="0.2">
      <c r="A104" s="3">
        <v>43098</v>
      </c>
      <c r="B104" s="4">
        <v>0.8093055555555555</v>
      </c>
      <c r="C104" s="2" t="s">
        <v>878</v>
      </c>
      <c r="D104" s="2" t="s">
        <v>1762</v>
      </c>
      <c r="E104" s="2" t="s">
        <v>113</v>
      </c>
      <c r="F104" s="2" t="s">
        <v>21</v>
      </c>
      <c r="G104" s="2" t="s">
        <v>22</v>
      </c>
      <c r="H104" s="2">
        <v>20</v>
      </c>
      <c r="I104" s="2">
        <v>-0.78</v>
      </c>
      <c r="J104" s="2">
        <v>19.22</v>
      </c>
      <c r="K104" s="2" t="s">
        <v>1763</v>
      </c>
      <c r="L104" s="2" t="s">
        <v>23</v>
      </c>
      <c r="M104" s="2" t="s">
        <v>1764</v>
      </c>
      <c r="N104" s="2" t="s">
        <v>24</v>
      </c>
      <c r="O104" s="2" t="s">
        <v>927</v>
      </c>
    </row>
    <row r="105" spans="1:15" x14ac:dyDescent="0.2">
      <c r="A105" s="3">
        <v>43102</v>
      </c>
      <c r="B105" s="4">
        <v>0.82903935185185185</v>
      </c>
      <c r="C105" s="2" t="s">
        <v>878</v>
      </c>
      <c r="D105" s="2" t="s">
        <v>1313</v>
      </c>
      <c r="E105" s="2" t="s">
        <v>113</v>
      </c>
      <c r="F105" s="2" t="s">
        <v>21</v>
      </c>
      <c r="G105" s="2" t="s">
        <v>22</v>
      </c>
      <c r="H105" s="2">
        <v>11.49</v>
      </c>
      <c r="I105" s="2">
        <v>-0.59</v>
      </c>
      <c r="J105" s="2">
        <v>10.9</v>
      </c>
      <c r="K105" s="2" t="s">
        <v>1314</v>
      </c>
      <c r="L105" s="2" t="s">
        <v>23</v>
      </c>
      <c r="M105" s="2" t="s">
        <v>1765</v>
      </c>
      <c r="N105" s="2" t="s">
        <v>24</v>
      </c>
    </row>
    <row r="106" spans="1:15" x14ac:dyDescent="0.2">
      <c r="A106" s="3">
        <v>43102</v>
      </c>
      <c r="B106" s="4">
        <v>0.86771990740740745</v>
      </c>
      <c r="C106" s="2" t="s">
        <v>878</v>
      </c>
      <c r="D106" s="2" t="s">
        <v>1766</v>
      </c>
      <c r="E106" s="2" t="s">
        <v>113</v>
      </c>
      <c r="F106" s="2" t="s">
        <v>21</v>
      </c>
      <c r="G106" s="2" t="s">
        <v>22</v>
      </c>
      <c r="H106" s="2">
        <v>10</v>
      </c>
      <c r="I106" s="2">
        <v>-0.54</v>
      </c>
      <c r="J106" s="2">
        <v>9.4600000000000009</v>
      </c>
      <c r="K106" s="2" t="s">
        <v>1767</v>
      </c>
      <c r="L106" s="2" t="s">
        <v>23</v>
      </c>
      <c r="M106" s="2" t="s">
        <v>1768</v>
      </c>
      <c r="N106" s="2" t="s">
        <v>114</v>
      </c>
      <c r="O106" s="2" t="s">
        <v>750</v>
      </c>
    </row>
    <row r="107" spans="1:15" x14ac:dyDescent="0.2">
      <c r="A107" s="3">
        <v>43102</v>
      </c>
      <c r="B107" s="4">
        <v>0.92475694444444445</v>
      </c>
      <c r="C107" s="2" t="s">
        <v>878</v>
      </c>
      <c r="D107" s="2" t="s">
        <v>911</v>
      </c>
      <c r="E107" s="2" t="s">
        <v>113</v>
      </c>
      <c r="F107" s="2" t="s">
        <v>21</v>
      </c>
      <c r="G107" s="2" t="s">
        <v>22</v>
      </c>
      <c r="H107" s="2">
        <v>6</v>
      </c>
      <c r="I107" s="2">
        <v>-0.4</v>
      </c>
      <c r="J107" s="2">
        <v>5.6</v>
      </c>
      <c r="K107" s="2" t="s">
        <v>912</v>
      </c>
      <c r="L107" s="2" t="s">
        <v>23</v>
      </c>
      <c r="M107" s="2" t="s">
        <v>1769</v>
      </c>
      <c r="N107" s="2" t="s">
        <v>114</v>
      </c>
      <c r="O107" s="2" t="s">
        <v>759</v>
      </c>
    </row>
    <row r="108" spans="1:15" x14ac:dyDescent="0.2">
      <c r="A108" s="3">
        <v>43102</v>
      </c>
      <c r="B108" s="4">
        <v>0.92488425925925932</v>
      </c>
      <c r="C108" s="2" t="s">
        <v>878</v>
      </c>
      <c r="D108" s="2" t="s">
        <v>30</v>
      </c>
      <c r="E108" s="2" t="s">
        <v>113</v>
      </c>
      <c r="F108" s="2" t="s">
        <v>21</v>
      </c>
      <c r="G108" s="2" t="s">
        <v>22</v>
      </c>
      <c r="H108" s="2">
        <v>12</v>
      </c>
      <c r="I108" s="2">
        <v>-0.61</v>
      </c>
      <c r="J108" s="2">
        <v>11.39</v>
      </c>
      <c r="K108" s="2" t="s">
        <v>31</v>
      </c>
      <c r="L108" s="2" t="s">
        <v>23</v>
      </c>
      <c r="M108" s="2" t="s">
        <v>1770</v>
      </c>
      <c r="N108" s="2" t="s">
        <v>24</v>
      </c>
      <c r="O108" s="2" t="s">
        <v>759</v>
      </c>
    </row>
    <row r="109" spans="1:15" x14ac:dyDescent="0.2">
      <c r="J109" s="2">
        <f>SUBTOTAL(9,J2:J108)</f>
        <v>-3836.5599999999995</v>
      </c>
    </row>
  </sheetData>
  <autoFilter ref="A1:O108" xr:uid="{C5AC7EA3-7B46-4C62-A28C-FA27C9445079}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523B8-CD99-46A5-913E-A5817BEBE093}">
  <dimension ref="A1:O231"/>
  <sheetViews>
    <sheetView topLeftCell="N1" workbookViewId="0">
      <selection activeCell="P1" sqref="P1:AP1048576"/>
    </sheetView>
  </sheetViews>
  <sheetFormatPr defaultRowHeight="12.75" x14ac:dyDescent="0.2"/>
  <cols>
    <col min="1" max="1" width="10.7109375" style="2" bestFit="1" customWidth="1"/>
    <col min="2" max="3" width="9.140625" style="2" customWidth="1"/>
    <col min="4" max="4" width="9.140625" style="2"/>
    <col min="5" max="5" width="20.85546875" style="2" customWidth="1"/>
    <col min="6" max="6" width="7.7109375" style="2" customWidth="1"/>
    <col min="7" max="7" width="9.140625" style="2" customWidth="1"/>
    <col min="8" max="10" width="9.140625" style="2"/>
    <col min="11" max="11" width="6.42578125" style="2" customWidth="1"/>
    <col min="12" max="14" width="4.7109375" style="2" customWidth="1"/>
    <col min="15" max="15" width="88" style="2" customWidth="1"/>
    <col min="16" max="16384" width="9.140625" style="2"/>
  </cols>
  <sheetData>
    <row r="1" spans="1:15" x14ac:dyDescent="0.2">
      <c r="A1" s="2" t="s">
        <v>8</v>
      </c>
      <c r="B1" s="2" t="s">
        <v>76</v>
      </c>
      <c r="C1" s="2" t="s">
        <v>77</v>
      </c>
      <c r="D1" s="2" t="s">
        <v>78</v>
      </c>
      <c r="E1" s="2" t="s">
        <v>79</v>
      </c>
      <c r="F1" s="2" t="s">
        <v>80</v>
      </c>
      <c r="G1" s="2" t="s">
        <v>81</v>
      </c>
      <c r="H1" s="2" t="s">
        <v>82</v>
      </c>
      <c r="I1" s="2" t="s">
        <v>83</v>
      </c>
      <c r="J1" s="2" t="s">
        <v>84</v>
      </c>
      <c r="K1" s="2" t="s">
        <v>85</v>
      </c>
      <c r="L1" s="2" t="s">
        <v>86</v>
      </c>
      <c r="M1" s="2" t="s">
        <v>87</v>
      </c>
      <c r="N1" s="2" t="s">
        <v>89</v>
      </c>
      <c r="O1" s="2" t="s">
        <v>90</v>
      </c>
    </row>
    <row r="2" spans="1:15" x14ac:dyDescent="0.2">
      <c r="A2" s="3">
        <v>43042</v>
      </c>
      <c r="B2" s="4">
        <v>0.34440972222222221</v>
      </c>
      <c r="C2" s="2" t="s">
        <v>878</v>
      </c>
      <c r="D2" s="2" t="s">
        <v>162</v>
      </c>
      <c r="E2" s="2" t="s">
        <v>113</v>
      </c>
      <c r="F2" s="2" t="s">
        <v>21</v>
      </c>
      <c r="G2" s="2" t="s">
        <v>22</v>
      </c>
      <c r="H2" s="2">
        <v>6</v>
      </c>
      <c r="I2" s="2">
        <v>-0.37</v>
      </c>
      <c r="J2" s="2">
        <v>5.63</v>
      </c>
      <c r="K2" s="2" t="s">
        <v>163</v>
      </c>
      <c r="L2" s="2" t="s">
        <v>23</v>
      </c>
      <c r="M2" s="2" t="s">
        <v>1331</v>
      </c>
      <c r="N2" s="2" t="s">
        <v>114</v>
      </c>
      <c r="O2" s="2" t="s">
        <v>759</v>
      </c>
    </row>
    <row r="3" spans="1:15" x14ac:dyDescent="0.2">
      <c r="A3" s="3">
        <v>43042</v>
      </c>
      <c r="B3" s="4">
        <v>0.40663194444444445</v>
      </c>
      <c r="C3" s="2" t="s">
        <v>878</v>
      </c>
      <c r="D3" s="2" t="s">
        <v>1332</v>
      </c>
      <c r="E3" s="2" t="s">
        <v>113</v>
      </c>
      <c r="F3" s="2" t="s">
        <v>21</v>
      </c>
      <c r="G3" s="2" t="s">
        <v>22</v>
      </c>
      <c r="H3" s="2">
        <v>20</v>
      </c>
      <c r="I3" s="2">
        <v>-0.78</v>
      </c>
      <c r="J3" s="2">
        <v>19.22</v>
      </c>
      <c r="K3" s="2" t="s">
        <v>1333</v>
      </c>
      <c r="L3" s="2" t="s">
        <v>23</v>
      </c>
      <c r="M3" s="2" t="s">
        <v>1334</v>
      </c>
      <c r="N3" s="2" t="s">
        <v>24</v>
      </c>
      <c r="O3" s="2" t="s">
        <v>927</v>
      </c>
    </row>
    <row r="4" spans="1:15" x14ac:dyDescent="0.2">
      <c r="A4" s="3">
        <v>43042</v>
      </c>
      <c r="B4" s="4">
        <v>0.46134259259259264</v>
      </c>
      <c r="C4" s="2" t="s">
        <v>878</v>
      </c>
      <c r="D4" s="2" t="s">
        <v>1250</v>
      </c>
      <c r="E4" s="2" t="s">
        <v>116</v>
      </c>
      <c r="F4" s="2" t="s">
        <v>21</v>
      </c>
      <c r="G4" s="2" t="s">
        <v>22</v>
      </c>
      <c r="H4" s="2">
        <v>20</v>
      </c>
      <c r="I4" s="2">
        <v>-0.78</v>
      </c>
      <c r="J4" s="2">
        <v>19.22</v>
      </c>
      <c r="K4" s="2" t="s">
        <v>1251</v>
      </c>
      <c r="L4" s="2" t="s">
        <v>23</v>
      </c>
      <c r="M4" s="2" t="s">
        <v>1335</v>
      </c>
      <c r="N4" s="2" t="s">
        <v>24</v>
      </c>
    </row>
    <row r="5" spans="1:15" x14ac:dyDescent="0.2">
      <c r="A5" s="3">
        <v>43042</v>
      </c>
      <c r="B5" s="4">
        <v>0.60056712962962966</v>
      </c>
      <c r="C5" s="2" t="s">
        <v>878</v>
      </c>
      <c r="D5" s="2" t="s">
        <v>692</v>
      </c>
      <c r="E5" s="2" t="s">
        <v>113</v>
      </c>
      <c r="F5" s="2" t="s">
        <v>21</v>
      </c>
      <c r="G5" s="2" t="s">
        <v>22</v>
      </c>
      <c r="H5" s="2">
        <v>5</v>
      </c>
      <c r="I5" s="2">
        <v>-0.35</v>
      </c>
      <c r="J5" s="2">
        <v>4.6500000000000004</v>
      </c>
      <c r="K5" s="2" t="s">
        <v>693</v>
      </c>
      <c r="L5" s="2" t="s">
        <v>23</v>
      </c>
      <c r="M5" s="2" t="s">
        <v>1336</v>
      </c>
      <c r="N5" s="2" t="s">
        <v>114</v>
      </c>
      <c r="O5" s="2" t="s">
        <v>750</v>
      </c>
    </row>
    <row r="6" spans="1:15" x14ac:dyDescent="0.2">
      <c r="A6" s="3">
        <v>43042</v>
      </c>
      <c r="B6" s="4">
        <v>0.64584490740740741</v>
      </c>
      <c r="C6" s="2" t="s">
        <v>878</v>
      </c>
      <c r="D6" s="2" t="s">
        <v>1332</v>
      </c>
      <c r="E6" s="2" t="s">
        <v>113</v>
      </c>
      <c r="F6" s="2" t="s">
        <v>21</v>
      </c>
      <c r="G6" s="2" t="s">
        <v>22</v>
      </c>
      <c r="H6" s="2">
        <v>5</v>
      </c>
      <c r="I6" s="2">
        <v>-0.35</v>
      </c>
      <c r="J6" s="2">
        <v>4.6500000000000004</v>
      </c>
      <c r="K6" s="2" t="s">
        <v>1333</v>
      </c>
      <c r="L6" s="2" t="s">
        <v>23</v>
      </c>
      <c r="M6" s="2" t="s">
        <v>1337</v>
      </c>
      <c r="N6" s="2" t="s">
        <v>114</v>
      </c>
      <c r="O6" s="2" t="s">
        <v>155</v>
      </c>
    </row>
    <row r="7" spans="1:15" x14ac:dyDescent="0.2">
      <c r="A7" s="3">
        <v>43042</v>
      </c>
      <c r="B7" s="4">
        <v>0.77037037037037026</v>
      </c>
      <c r="C7" s="2" t="s">
        <v>878</v>
      </c>
      <c r="D7" s="2" t="s">
        <v>954</v>
      </c>
      <c r="E7" s="2" t="s">
        <v>113</v>
      </c>
      <c r="F7" s="2" t="s">
        <v>21</v>
      </c>
      <c r="G7" s="2" t="s">
        <v>22</v>
      </c>
      <c r="H7" s="2">
        <v>5</v>
      </c>
      <c r="I7" s="2">
        <v>-0.35</v>
      </c>
      <c r="J7" s="2">
        <v>4.6500000000000004</v>
      </c>
      <c r="K7" s="2" t="s">
        <v>955</v>
      </c>
      <c r="L7" s="2" t="s">
        <v>23</v>
      </c>
      <c r="M7" s="2">
        <v>8.74592247214388E+16</v>
      </c>
      <c r="N7" s="2" t="s">
        <v>114</v>
      </c>
      <c r="O7" s="2" t="s">
        <v>155</v>
      </c>
    </row>
    <row r="8" spans="1:15" x14ac:dyDescent="0.2">
      <c r="A8" s="3">
        <v>43042</v>
      </c>
      <c r="B8" s="4">
        <v>0.78149305555555559</v>
      </c>
      <c r="C8" s="2" t="s">
        <v>878</v>
      </c>
      <c r="D8" s="2" t="s">
        <v>470</v>
      </c>
      <c r="E8" s="2" t="s">
        <v>113</v>
      </c>
      <c r="F8" s="2" t="s">
        <v>21</v>
      </c>
      <c r="G8" s="2" t="s">
        <v>22</v>
      </c>
      <c r="H8" s="2">
        <v>5</v>
      </c>
      <c r="I8" s="2">
        <v>-0.35</v>
      </c>
      <c r="J8" s="2">
        <v>4.6500000000000004</v>
      </c>
      <c r="K8" s="2" t="s">
        <v>471</v>
      </c>
      <c r="L8" s="2" t="s">
        <v>23</v>
      </c>
      <c r="M8" s="6" t="s">
        <v>1338</v>
      </c>
      <c r="N8" s="2" t="s">
        <v>114</v>
      </c>
      <c r="O8" s="2" t="s">
        <v>155</v>
      </c>
    </row>
    <row r="9" spans="1:15" x14ac:dyDescent="0.2">
      <c r="A9" s="3">
        <v>43043</v>
      </c>
      <c r="B9" s="4">
        <v>0.62656250000000002</v>
      </c>
      <c r="C9" s="2" t="s">
        <v>878</v>
      </c>
      <c r="E9" s="2" t="s">
        <v>119</v>
      </c>
      <c r="F9" s="2" t="s">
        <v>115</v>
      </c>
      <c r="G9" s="2" t="s">
        <v>22</v>
      </c>
      <c r="H9" s="5">
        <v>-1323.76</v>
      </c>
      <c r="I9" s="2">
        <v>0</v>
      </c>
      <c r="J9" s="5">
        <v>-1323.76</v>
      </c>
      <c r="K9" s="2" t="s">
        <v>23</v>
      </c>
      <c r="M9" s="2" t="s">
        <v>1339</v>
      </c>
    </row>
    <row r="10" spans="1:15" x14ac:dyDescent="0.2">
      <c r="A10" s="3">
        <v>43043</v>
      </c>
      <c r="B10" s="4">
        <v>0.6265856481481481</v>
      </c>
      <c r="C10" s="2" t="s">
        <v>878</v>
      </c>
      <c r="E10" s="2" t="s">
        <v>119</v>
      </c>
      <c r="F10" s="2" t="s">
        <v>21</v>
      </c>
      <c r="G10" s="2" t="s">
        <v>22</v>
      </c>
      <c r="H10" s="5">
        <v>-1323.76</v>
      </c>
      <c r="I10" s="2">
        <v>0</v>
      </c>
      <c r="J10" s="5">
        <v>-1323.76</v>
      </c>
      <c r="K10" s="2" t="s">
        <v>23</v>
      </c>
      <c r="M10" s="2" t="s">
        <v>1339</v>
      </c>
    </row>
    <row r="11" spans="1:15" x14ac:dyDescent="0.2">
      <c r="A11" s="3">
        <v>43043</v>
      </c>
      <c r="B11" s="4">
        <v>0.95699074074074064</v>
      </c>
      <c r="C11" s="2" t="s">
        <v>878</v>
      </c>
      <c r="D11" s="2" t="s">
        <v>1340</v>
      </c>
      <c r="E11" s="2" t="s">
        <v>113</v>
      </c>
      <c r="F11" s="2" t="s">
        <v>21</v>
      </c>
      <c r="G11" s="2" t="s">
        <v>22</v>
      </c>
      <c r="H11" s="2">
        <v>20</v>
      </c>
      <c r="I11" s="2">
        <v>-0.78</v>
      </c>
      <c r="J11" s="2">
        <v>19.22</v>
      </c>
      <c r="K11" s="2" t="s">
        <v>1341</v>
      </c>
      <c r="L11" s="2" t="s">
        <v>23</v>
      </c>
      <c r="M11" s="2" t="s">
        <v>1342</v>
      </c>
      <c r="N11" s="2" t="s">
        <v>24</v>
      </c>
      <c r="O11" s="2" t="s">
        <v>927</v>
      </c>
    </row>
    <row r="12" spans="1:15" x14ac:dyDescent="0.2">
      <c r="A12" s="3">
        <v>43044</v>
      </c>
      <c r="B12" s="4">
        <v>0.40811342592592598</v>
      </c>
      <c r="C12" s="2" t="s">
        <v>878</v>
      </c>
      <c r="D12" s="2" t="s">
        <v>1343</v>
      </c>
      <c r="E12" s="2" t="s">
        <v>113</v>
      </c>
      <c r="F12" s="2" t="s">
        <v>21</v>
      </c>
      <c r="G12" s="2" t="s">
        <v>22</v>
      </c>
      <c r="H12" s="2">
        <v>20</v>
      </c>
      <c r="I12" s="2">
        <v>-0.78</v>
      </c>
      <c r="J12" s="2">
        <v>19.22</v>
      </c>
      <c r="K12" s="2" t="s">
        <v>1344</v>
      </c>
      <c r="L12" s="2" t="s">
        <v>23</v>
      </c>
      <c r="M12" s="2" t="s">
        <v>1345</v>
      </c>
      <c r="N12" s="2" t="s">
        <v>24</v>
      </c>
      <c r="O12" s="2" t="s">
        <v>927</v>
      </c>
    </row>
    <row r="13" spans="1:15" x14ac:dyDescent="0.2">
      <c r="A13" s="3">
        <v>43044</v>
      </c>
      <c r="B13" s="4">
        <v>0.4425694444444444</v>
      </c>
      <c r="C13" s="2" t="s">
        <v>878</v>
      </c>
      <c r="D13" s="2" t="s">
        <v>1252</v>
      </c>
      <c r="E13" s="2" t="s">
        <v>116</v>
      </c>
      <c r="F13" s="2" t="s">
        <v>21</v>
      </c>
      <c r="G13" s="2" t="s">
        <v>22</v>
      </c>
      <c r="H13" s="2">
        <v>20</v>
      </c>
      <c r="I13" s="2">
        <v>-0.78</v>
      </c>
      <c r="J13" s="2">
        <v>19.22</v>
      </c>
      <c r="K13" s="2" t="s">
        <v>1253</v>
      </c>
      <c r="L13" s="2" t="s">
        <v>23</v>
      </c>
      <c r="M13" s="2" t="s">
        <v>1346</v>
      </c>
      <c r="N13" s="2" t="s">
        <v>24</v>
      </c>
    </row>
    <row r="14" spans="1:15" x14ac:dyDescent="0.2">
      <c r="A14" s="3">
        <v>43044</v>
      </c>
      <c r="B14" s="4">
        <v>0.59400462962962963</v>
      </c>
      <c r="C14" s="2" t="s">
        <v>878</v>
      </c>
      <c r="D14" s="2" t="s">
        <v>1347</v>
      </c>
      <c r="E14" s="2" t="s">
        <v>113</v>
      </c>
      <c r="F14" s="2" t="s">
        <v>21</v>
      </c>
      <c r="G14" s="2" t="s">
        <v>22</v>
      </c>
      <c r="H14" s="2">
        <v>20</v>
      </c>
      <c r="I14" s="2">
        <v>-0.78</v>
      </c>
      <c r="J14" s="2">
        <v>19.22</v>
      </c>
      <c r="K14" s="2" t="s">
        <v>1348</v>
      </c>
      <c r="L14" s="2" t="s">
        <v>23</v>
      </c>
      <c r="M14" s="2" t="s">
        <v>1349</v>
      </c>
      <c r="N14" s="2" t="s">
        <v>24</v>
      </c>
      <c r="O14" s="2" t="s">
        <v>927</v>
      </c>
    </row>
    <row r="15" spans="1:15" x14ac:dyDescent="0.2">
      <c r="A15" s="3">
        <v>43044</v>
      </c>
      <c r="B15" s="4">
        <v>0.65337962962962959</v>
      </c>
      <c r="C15" s="2" t="s">
        <v>878</v>
      </c>
      <c r="D15" s="2" t="s">
        <v>1350</v>
      </c>
      <c r="E15" s="2" t="s">
        <v>113</v>
      </c>
      <c r="F15" s="2" t="s">
        <v>21</v>
      </c>
      <c r="G15" s="2" t="s">
        <v>22</v>
      </c>
      <c r="H15" s="2">
        <v>5</v>
      </c>
      <c r="I15" s="2">
        <v>-0.35</v>
      </c>
      <c r="J15" s="2">
        <v>4.6500000000000004</v>
      </c>
      <c r="K15" s="2" t="s">
        <v>1348</v>
      </c>
      <c r="L15" s="2" t="s">
        <v>23</v>
      </c>
      <c r="M15" s="2" t="s">
        <v>1351</v>
      </c>
      <c r="N15" s="2" t="s">
        <v>114</v>
      </c>
      <c r="O15" s="2" t="s">
        <v>155</v>
      </c>
    </row>
    <row r="16" spans="1:15" x14ac:dyDescent="0.2">
      <c r="A16" s="3">
        <v>43044</v>
      </c>
      <c r="B16" s="4">
        <v>0.68012731481481481</v>
      </c>
      <c r="C16" s="2" t="s">
        <v>878</v>
      </c>
      <c r="D16" s="2" t="s">
        <v>174</v>
      </c>
      <c r="E16" s="2" t="s">
        <v>113</v>
      </c>
      <c r="F16" s="2" t="s">
        <v>21</v>
      </c>
      <c r="G16" s="2" t="s">
        <v>22</v>
      </c>
      <c r="H16" s="2">
        <v>5</v>
      </c>
      <c r="I16" s="2">
        <v>-0.35</v>
      </c>
      <c r="J16" s="2">
        <v>4.6500000000000004</v>
      </c>
      <c r="K16" s="2" t="s">
        <v>175</v>
      </c>
      <c r="L16" s="2" t="s">
        <v>23</v>
      </c>
      <c r="M16" s="2" t="s">
        <v>1352</v>
      </c>
      <c r="N16" s="2" t="s">
        <v>114</v>
      </c>
      <c r="O16" s="2" t="s">
        <v>155</v>
      </c>
    </row>
    <row r="17" spans="1:15" x14ac:dyDescent="0.2">
      <c r="A17" s="3">
        <v>43044</v>
      </c>
      <c r="B17" s="4">
        <v>0.75111111111111117</v>
      </c>
      <c r="C17" s="2" t="s">
        <v>878</v>
      </c>
      <c r="D17" s="2" t="s">
        <v>495</v>
      </c>
      <c r="E17" s="2" t="s">
        <v>113</v>
      </c>
      <c r="F17" s="2" t="s">
        <v>21</v>
      </c>
      <c r="G17" s="2" t="s">
        <v>22</v>
      </c>
      <c r="H17" s="2">
        <v>5</v>
      </c>
      <c r="I17" s="2">
        <v>-0.35</v>
      </c>
      <c r="J17" s="2">
        <v>4.6500000000000004</v>
      </c>
      <c r="K17" s="2" t="s">
        <v>496</v>
      </c>
      <c r="L17" s="2" t="s">
        <v>23</v>
      </c>
      <c r="M17" s="2" t="s">
        <v>1353</v>
      </c>
      <c r="N17" s="2" t="s">
        <v>114</v>
      </c>
      <c r="O17" s="2" t="s">
        <v>155</v>
      </c>
    </row>
    <row r="18" spans="1:15" x14ac:dyDescent="0.2">
      <c r="A18" s="3">
        <v>43044</v>
      </c>
      <c r="B18" s="4">
        <v>0.78806712962962966</v>
      </c>
      <c r="C18" s="2" t="s">
        <v>878</v>
      </c>
      <c r="D18" s="2" t="s">
        <v>787</v>
      </c>
      <c r="E18" s="2" t="s">
        <v>113</v>
      </c>
      <c r="F18" s="2" t="s">
        <v>21</v>
      </c>
      <c r="G18" s="2" t="s">
        <v>22</v>
      </c>
      <c r="H18" s="2">
        <v>12</v>
      </c>
      <c r="I18" s="2">
        <v>-0.55000000000000004</v>
      </c>
      <c r="J18" s="2">
        <v>11.45</v>
      </c>
      <c r="K18" s="2" t="s">
        <v>904</v>
      </c>
      <c r="L18" s="2" t="s">
        <v>23</v>
      </c>
      <c r="M18" s="2" t="s">
        <v>1354</v>
      </c>
      <c r="N18" s="2" t="s">
        <v>114</v>
      </c>
      <c r="O18" s="2" t="s">
        <v>759</v>
      </c>
    </row>
    <row r="19" spans="1:15" x14ac:dyDescent="0.2">
      <c r="A19" s="3">
        <v>43044</v>
      </c>
      <c r="B19" s="4">
        <v>0.8012731481481481</v>
      </c>
      <c r="C19" s="2" t="s">
        <v>878</v>
      </c>
      <c r="D19" s="2" t="s">
        <v>73</v>
      </c>
      <c r="E19" s="2" t="s">
        <v>113</v>
      </c>
      <c r="F19" s="2" t="s">
        <v>21</v>
      </c>
      <c r="G19" s="2" t="s">
        <v>22</v>
      </c>
      <c r="H19" s="2">
        <v>6</v>
      </c>
      <c r="I19" s="2">
        <v>-0.37</v>
      </c>
      <c r="J19" s="2">
        <v>5.63</v>
      </c>
      <c r="K19" s="2" t="s">
        <v>74</v>
      </c>
      <c r="L19" s="2" t="s">
        <v>23</v>
      </c>
      <c r="M19" s="2" t="s">
        <v>1355</v>
      </c>
      <c r="N19" s="2" t="s">
        <v>114</v>
      </c>
      <c r="O19" s="2" t="s">
        <v>759</v>
      </c>
    </row>
    <row r="20" spans="1:15" x14ac:dyDescent="0.2">
      <c r="A20" s="3">
        <v>43044</v>
      </c>
      <c r="B20" s="4">
        <v>0.81504629629629621</v>
      </c>
      <c r="C20" s="2" t="s">
        <v>878</v>
      </c>
      <c r="D20" s="2" t="s">
        <v>478</v>
      </c>
      <c r="E20" s="2" t="s">
        <v>113</v>
      </c>
      <c r="F20" s="2" t="s">
        <v>21</v>
      </c>
      <c r="G20" s="2" t="s">
        <v>22</v>
      </c>
      <c r="H20" s="2">
        <v>5</v>
      </c>
      <c r="I20" s="2">
        <v>-0.35</v>
      </c>
      <c r="J20" s="2">
        <v>4.6500000000000004</v>
      </c>
      <c r="K20" s="2" t="s">
        <v>479</v>
      </c>
      <c r="L20" s="2" t="s">
        <v>23</v>
      </c>
      <c r="M20" s="2" t="s">
        <v>1356</v>
      </c>
      <c r="N20" s="2" t="s">
        <v>114</v>
      </c>
      <c r="O20" s="2" t="s">
        <v>155</v>
      </c>
    </row>
    <row r="21" spans="1:15" x14ac:dyDescent="0.2">
      <c r="A21" s="3">
        <v>43044</v>
      </c>
      <c r="B21" s="4">
        <v>0.88163194444444448</v>
      </c>
      <c r="C21" s="2" t="s">
        <v>878</v>
      </c>
      <c r="D21" s="2" t="s">
        <v>1262</v>
      </c>
      <c r="E21" s="2" t="s">
        <v>113</v>
      </c>
      <c r="F21" s="2" t="s">
        <v>21</v>
      </c>
      <c r="G21" s="2" t="s">
        <v>22</v>
      </c>
      <c r="H21" s="2">
        <v>5</v>
      </c>
      <c r="I21" s="2">
        <v>-0.35</v>
      </c>
      <c r="J21" s="2">
        <v>4.6500000000000004</v>
      </c>
      <c r="K21" s="2" t="s">
        <v>1263</v>
      </c>
      <c r="L21" s="2" t="s">
        <v>23</v>
      </c>
      <c r="M21" s="2" t="s">
        <v>1357</v>
      </c>
      <c r="N21" s="2" t="s">
        <v>114</v>
      </c>
      <c r="O21" s="2" t="s">
        <v>155</v>
      </c>
    </row>
    <row r="22" spans="1:15" x14ac:dyDescent="0.2">
      <c r="A22" s="3">
        <v>43044</v>
      </c>
      <c r="B22" s="4">
        <v>0.92123842592592586</v>
      </c>
      <c r="C22" s="2" t="s">
        <v>878</v>
      </c>
      <c r="D22" s="2" t="s">
        <v>1358</v>
      </c>
      <c r="E22" s="2" t="s">
        <v>113</v>
      </c>
      <c r="F22" s="2" t="s">
        <v>21</v>
      </c>
      <c r="G22" s="2" t="s">
        <v>22</v>
      </c>
      <c r="H22" s="2">
        <v>5</v>
      </c>
      <c r="I22" s="2">
        <v>-0.35</v>
      </c>
      <c r="J22" s="2">
        <v>4.6500000000000004</v>
      </c>
      <c r="K22" s="2" t="s">
        <v>930</v>
      </c>
      <c r="L22" s="2" t="s">
        <v>23</v>
      </c>
      <c r="M22" s="2" t="s">
        <v>1359</v>
      </c>
      <c r="N22" s="2" t="s">
        <v>114</v>
      </c>
      <c r="O22" s="2" t="s">
        <v>155</v>
      </c>
    </row>
    <row r="23" spans="1:15" x14ac:dyDescent="0.2">
      <c r="A23" s="3">
        <v>43045</v>
      </c>
      <c r="B23" s="4">
        <v>0.33346064814814813</v>
      </c>
      <c r="C23" s="2" t="s">
        <v>878</v>
      </c>
      <c r="D23" s="2" t="s">
        <v>950</v>
      </c>
      <c r="E23" s="2" t="s">
        <v>113</v>
      </c>
      <c r="F23" s="2" t="s">
        <v>21</v>
      </c>
      <c r="G23" s="2" t="s">
        <v>22</v>
      </c>
      <c r="H23" s="2">
        <v>5</v>
      </c>
      <c r="I23" s="2">
        <v>-0.35</v>
      </c>
      <c r="J23" s="2">
        <v>4.6500000000000004</v>
      </c>
      <c r="K23" s="2" t="s">
        <v>951</v>
      </c>
      <c r="L23" s="2" t="s">
        <v>23</v>
      </c>
      <c r="M23" s="2" t="s">
        <v>1360</v>
      </c>
      <c r="N23" s="2" t="s">
        <v>114</v>
      </c>
      <c r="O23" s="2" t="s">
        <v>155</v>
      </c>
    </row>
    <row r="24" spans="1:15" x14ac:dyDescent="0.2">
      <c r="A24" s="3">
        <v>43045</v>
      </c>
      <c r="B24" s="4">
        <v>0.44164351851851852</v>
      </c>
      <c r="C24" s="2" t="s">
        <v>878</v>
      </c>
      <c r="D24" s="2" t="s">
        <v>1254</v>
      </c>
      <c r="E24" s="2" t="s">
        <v>116</v>
      </c>
      <c r="F24" s="2" t="s">
        <v>21</v>
      </c>
      <c r="G24" s="2" t="s">
        <v>22</v>
      </c>
      <c r="H24" s="2">
        <v>30</v>
      </c>
      <c r="I24" s="2">
        <v>-1.07</v>
      </c>
      <c r="J24" s="2">
        <v>28.93</v>
      </c>
      <c r="K24" s="2" t="s">
        <v>1255</v>
      </c>
      <c r="L24" s="2" t="s">
        <v>23</v>
      </c>
      <c r="M24" s="2" t="s">
        <v>1361</v>
      </c>
      <c r="N24" s="2" t="s">
        <v>24</v>
      </c>
    </row>
    <row r="25" spans="1:15" x14ac:dyDescent="0.2">
      <c r="A25" s="3">
        <v>43045</v>
      </c>
      <c r="B25" s="4">
        <v>0.53741898148148148</v>
      </c>
      <c r="C25" s="2" t="s">
        <v>878</v>
      </c>
      <c r="D25" s="2" t="s">
        <v>170</v>
      </c>
      <c r="E25" s="2" t="s">
        <v>113</v>
      </c>
      <c r="F25" s="2" t="s">
        <v>21</v>
      </c>
      <c r="G25" s="2" t="s">
        <v>22</v>
      </c>
      <c r="H25" s="2">
        <v>5</v>
      </c>
      <c r="I25" s="2">
        <v>-0.35</v>
      </c>
      <c r="J25" s="2">
        <v>4.6500000000000004</v>
      </c>
      <c r="K25" s="2" t="s">
        <v>171</v>
      </c>
      <c r="L25" s="2" t="s">
        <v>23</v>
      </c>
      <c r="M25" s="2" t="s">
        <v>1362</v>
      </c>
      <c r="N25" s="2" t="s">
        <v>114</v>
      </c>
      <c r="O25" s="2" t="s">
        <v>155</v>
      </c>
    </row>
    <row r="26" spans="1:15" x14ac:dyDescent="0.2">
      <c r="A26" s="3">
        <v>43045</v>
      </c>
      <c r="B26" s="4">
        <v>0.57361111111111118</v>
      </c>
      <c r="C26" s="2" t="s">
        <v>878</v>
      </c>
      <c r="D26" s="2" t="s">
        <v>159</v>
      </c>
      <c r="E26" s="2" t="s">
        <v>113</v>
      </c>
      <c r="F26" s="2" t="s">
        <v>21</v>
      </c>
      <c r="G26" s="2" t="s">
        <v>22</v>
      </c>
      <c r="H26" s="2">
        <v>10</v>
      </c>
      <c r="I26" s="2">
        <v>-0.49</v>
      </c>
      <c r="J26" s="2">
        <v>9.51</v>
      </c>
      <c r="K26" s="2" t="s">
        <v>160</v>
      </c>
      <c r="L26" s="2" t="s">
        <v>23</v>
      </c>
      <c r="M26" s="2" t="s">
        <v>1363</v>
      </c>
      <c r="N26" s="2" t="s">
        <v>114</v>
      </c>
      <c r="O26" s="2" t="s">
        <v>155</v>
      </c>
    </row>
    <row r="27" spans="1:15" x14ac:dyDescent="0.2">
      <c r="A27" s="3">
        <v>43045</v>
      </c>
      <c r="B27" s="4">
        <v>0.57651620370370371</v>
      </c>
      <c r="C27" s="2" t="s">
        <v>878</v>
      </c>
      <c r="D27" s="2" t="s">
        <v>625</v>
      </c>
      <c r="E27" s="2" t="s">
        <v>113</v>
      </c>
      <c r="F27" s="2" t="s">
        <v>21</v>
      </c>
      <c r="G27" s="2" t="s">
        <v>22</v>
      </c>
      <c r="H27" s="2">
        <v>6</v>
      </c>
      <c r="I27" s="2">
        <v>-0.37</v>
      </c>
      <c r="J27" s="2">
        <v>5.63</v>
      </c>
      <c r="K27" s="2" t="s">
        <v>626</v>
      </c>
      <c r="L27" s="2" t="s">
        <v>23</v>
      </c>
      <c r="M27" s="2" t="s">
        <v>1364</v>
      </c>
      <c r="N27" s="2" t="s">
        <v>114</v>
      </c>
      <c r="O27" s="2" t="s">
        <v>759</v>
      </c>
    </row>
    <row r="28" spans="1:15" x14ac:dyDescent="0.2">
      <c r="A28" s="3">
        <v>43045</v>
      </c>
      <c r="B28" s="4">
        <v>0.65030092592592592</v>
      </c>
      <c r="C28" s="2" t="s">
        <v>878</v>
      </c>
      <c r="D28" s="2" t="s">
        <v>379</v>
      </c>
      <c r="E28" s="2" t="s">
        <v>113</v>
      </c>
      <c r="F28" s="2" t="s">
        <v>21</v>
      </c>
      <c r="G28" s="2" t="s">
        <v>22</v>
      </c>
      <c r="H28" s="2">
        <v>4.5</v>
      </c>
      <c r="I28" s="2">
        <v>-0.33</v>
      </c>
      <c r="J28" s="2">
        <v>4.17</v>
      </c>
      <c r="K28" s="2" t="s">
        <v>380</v>
      </c>
      <c r="L28" s="2" t="s">
        <v>23</v>
      </c>
      <c r="M28" s="2" t="s">
        <v>1365</v>
      </c>
      <c r="N28" s="2" t="s">
        <v>114</v>
      </c>
      <c r="O28" s="2" t="s">
        <v>747</v>
      </c>
    </row>
    <row r="29" spans="1:15" x14ac:dyDescent="0.2">
      <c r="A29" s="3">
        <v>43045</v>
      </c>
      <c r="B29" s="4">
        <v>0.77097222222222228</v>
      </c>
      <c r="C29" s="2" t="s">
        <v>878</v>
      </c>
      <c r="D29" s="2" t="s">
        <v>43</v>
      </c>
      <c r="E29" s="2" t="s">
        <v>113</v>
      </c>
      <c r="F29" s="2" t="s">
        <v>21</v>
      </c>
      <c r="G29" s="2" t="s">
        <v>22</v>
      </c>
      <c r="H29" s="2">
        <v>6</v>
      </c>
      <c r="I29" s="2">
        <v>-0.37</v>
      </c>
      <c r="J29" s="2">
        <v>5.63</v>
      </c>
      <c r="K29" s="2" t="s">
        <v>44</v>
      </c>
      <c r="L29" s="2" t="s">
        <v>23</v>
      </c>
      <c r="M29" s="2" t="s">
        <v>1366</v>
      </c>
      <c r="N29" s="2" t="s">
        <v>114</v>
      </c>
      <c r="O29" s="2" t="s">
        <v>759</v>
      </c>
    </row>
    <row r="30" spans="1:15" x14ac:dyDescent="0.2">
      <c r="A30" s="3">
        <v>43045</v>
      </c>
      <c r="B30" s="4">
        <v>0.80890046296296303</v>
      </c>
      <c r="C30" s="2" t="s">
        <v>878</v>
      </c>
      <c r="D30" s="2" t="s">
        <v>1315</v>
      </c>
      <c r="E30" s="2" t="s">
        <v>113</v>
      </c>
      <c r="F30" s="2" t="s">
        <v>21</v>
      </c>
      <c r="G30" s="2" t="s">
        <v>22</v>
      </c>
      <c r="H30" s="2">
        <v>0.1</v>
      </c>
      <c r="I30" s="2">
        <v>-0.1</v>
      </c>
      <c r="J30" s="2">
        <v>0</v>
      </c>
      <c r="K30" s="2" t="s">
        <v>1316</v>
      </c>
      <c r="L30" s="2" t="s">
        <v>23</v>
      </c>
      <c r="M30" s="2" t="s">
        <v>1367</v>
      </c>
      <c r="N30" s="2" t="s">
        <v>24</v>
      </c>
      <c r="O30" s="2" t="s">
        <v>651</v>
      </c>
    </row>
    <row r="31" spans="1:15" x14ac:dyDescent="0.2">
      <c r="A31" s="3">
        <v>43045</v>
      </c>
      <c r="B31" s="4">
        <v>0.81193287037037043</v>
      </c>
      <c r="C31" s="2" t="s">
        <v>878</v>
      </c>
      <c r="D31" s="2" t="s">
        <v>1283</v>
      </c>
      <c r="E31" s="2" t="s">
        <v>113</v>
      </c>
      <c r="F31" s="2" t="s">
        <v>21</v>
      </c>
      <c r="G31" s="2" t="s">
        <v>22</v>
      </c>
      <c r="H31" s="2">
        <v>5</v>
      </c>
      <c r="I31" s="2">
        <v>-0.35</v>
      </c>
      <c r="J31" s="2">
        <v>4.6500000000000004</v>
      </c>
      <c r="K31" s="2" t="s">
        <v>1284</v>
      </c>
      <c r="L31" s="2" t="s">
        <v>23</v>
      </c>
      <c r="M31" s="2" t="s">
        <v>1368</v>
      </c>
      <c r="N31" s="2" t="s">
        <v>114</v>
      </c>
      <c r="O31" s="2" t="s">
        <v>1369</v>
      </c>
    </row>
    <row r="32" spans="1:15" x14ac:dyDescent="0.2">
      <c r="A32" s="3">
        <v>43045</v>
      </c>
      <c r="B32" s="4">
        <v>0.84824074074074074</v>
      </c>
      <c r="C32" s="2" t="s">
        <v>878</v>
      </c>
      <c r="D32" s="2" t="s">
        <v>1370</v>
      </c>
      <c r="E32" s="2" t="s">
        <v>113</v>
      </c>
      <c r="F32" s="2" t="s">
        <v>21</v>
      </c>
      <c r="G32" s="2" t="s">
        <v>22</v>
      </c>
      <c r="H32" s="2">
        <v>20</v>
      </c>
      <c r="I32" s="2">
        <v>-0.78</v>
      </c>
      <c r="J32" s="2">
        <v>19.22</v>
      </c>
      <c r="K32" s="2" t="s">
        <v>1371</v>
      </c>
      <c r="L32" s="2" t="s">
        <v>23</v>
      </c>
      <c r="M32" s="2" t="s">
        <v>1372</v>
      </c>
      <c r="N32" s="2" t="s">
        <v>24</v>
      </c>
      <c r="O32" s="2" t="s">
        <v>927</v>
      </c>
    </row>
    <row r="33" spans="1:15" x14ac:dyDescent="0.2">
      <c r="A33" s="3">
        <v>43045</v>
      </c>
      <c r="B33" s="4">
        <v>0.8508796296296296</v>
      </c>
      <c r="C33" s="2" t="s">
        <v>878</v>
      </c>
      <c r="D33" s="2" t="s">
        <v>1291</v>
      </c>
      <c r="E33" s="2" t="s">
        <v>113</v>
      </c>
      <c r="F33" s="2" t="s">
        <v>21</v>
      </c>
      <c r="G33" s="2" t="s">
        <v>22</v>
      </c>
      <c r="H33" s="2">
        <v>20</v>
      </c>
      <c r="I33" s="2">
        <v>-0.78</v>
      </c>
      <c r="J33" s="2">
        <v>19.22</v>
      </c>
      <c r="K33" s="2" t="s">
        <v>1292</v>
      </c>
      <c r="L33" s="2" t="s">
        <v>23</v>
      </c>
      <c r="M33" s="2" t="s">
        <v>1373</v>
      </c>
      <c r="N33" s="2" t="s">
        <v>24</v>
      </c>
      <c r="O33" s="2" t="s">
        <v>651</v>
      </c>
    </row>
    <row r="34" spans="1:15" x14ac:dyDescent="0.2">
      <c r="A34" s="3">
        <v>43045</v>
      </c>
      <c r="B34" s="4">
        <v>0.99396990740740743</v>
      </c>
      <c r="C34" s="2" t="s">
        <v>878</v>
      </c>
      <c r="D34" s="2" t="s">
        <v>470</v>
      </c>
      <c r="E34" s="2" t="s">
        <v>113</v>
      </c>
      <c r="F34" s="2" t="s">
        <v>21</v>
      </c>
      <c r="G34" s="2" t="s">
        <v>22</v>
      </c>
      <c r="H34" s="2">
        <v>5</v>
      </c>
      <c r="I34" s="2">
        <v>-0.35</v>
      </c>
      <c r="J34" s="2">
        <v>4.6500000000000004</v>
      </c>
      <c r="K34" s="2" t="s">
        <v>471</v>
      </c>
      <c r="L34" s="2" t="s">
        <v>23</v>
      </c>
      <c r="M34" s="2" t="s">
        <v>1374</v>
      </c>
      <c r="N34" s="2" t="s">
        <v>114</v>
      </c>
      <c r="O34" s="2" t="s">
        <v>155</v>
      </c>
    </row>
    <row r="35" spans="1:15" x14ac:dyDescent="0.2">
      <c r="A35" s="3">
        <v>43046</v>
      </c>
      <c r="B35" s="4">
        <v>0.31579861111111113</v>
      </c>
      <c r="C35" s="2" t="s">
        <v>878</v>
      </c>
      <c r="D35" s="2" t="s">
        <v>1256</v>
      </c>
      <c r="E35" s="2" t="s">
        <v>113</v>
      </c>
      <c r="F35" s="2" t="s">
        <v>21</v>
      </c>
      <c r="G35" s="2" t="s">
        <v>22</v>
      </c>
      <c r="H35" s="2">
        <v>20</v>
      </c>
      <c r="I35" s="2">
        <v>-0.78</v>
      </c>
      <c r="J35" s="2">
        <v>19.22</v>
      </c>
      <c r="K35" s="2" t="s">
        <v>1257</v>
      </c>
      <c r="L35" s="2" t="s">
        <v>23</v>
      </c>
      <c r="M35" s="2" t="s">
        <v>1375</v>
      </c>
      <c r="N35" s="2" t="s">
        <v>24</v>
      </c>
      <c r="O35" s="2" t="s">
        <v>651</v>
      </c>
    </row>
    <row r="36" spans="1:15" x14ac:dyDescent="0.2">
      <c r="A36" s="3">
        <v>43046</v>
      </c>
      <c r="B36" s="4">
        <v>0.42086805555555556</v>
      </c>
      <c r="C36" s="2" t="s">
        <v>878</v>
      </c>
      <c r="D36" s="2" t="s">
        <v>170</v>
      </c>
      <c r="E36" s="2" t="s">
        <v>113</v>
      </c>
      <c r="F36" s="2" t="s">
        <v>21</v>
      </c>
      <c r="G36" s="2" t="s">
        <v>22</v>
      </c>
      <c r="H36" s="2">
        <v>15</v>
      </c>
      <c r="I36" s="2">
        <v>-0.64</v>
      </c>
      <c r="J36" s="2">
        <v>14.36</v>
      </c>
      <c r="K36" s="2" t="s">
        <v>171</v>
      </c>
      <c r="L36" s="2" t="s">
        <v>23</v>
      </c>
      <c r="M36" s="2" t="s">
        <v>1376</v>
      </c>
      <c r="N36" s="2" t="s">
        <v>114</v>
      </c>
      <c r="O36" s="2" t="s">
        <v>155</v>
      </c>
    </row>
    <row r="37" spans="1:15" x14ac:dyDescent="0.2">
      <c r="A37" s="3">
        <v>43046</v>
      </c>
      <c r="B37" s="4">
        <v>0.42111111111111116</v>
      </c>
      <c r="C37" s="2" t="s">
        <v>878</v>
      </c>
      <c r="D37" s="2" t="s">
        <v>1032</v>
      </c>
      <c r="E37" s="2" t="s">
        <v>113</v>
      </c>
      <c r="F37" s="2" t="s">
        <v>21</v>
      </c>
      <c r="G37" s="2" t="s">
        <v>22</v>
      </c>
      <c r="H37" s="2">
        <v>6</v>
      </c>
      <c r="I37" s="2">
        <v>-0.37</v>
      </c>
      <c r="J37" s="2">
        <v>5.63</v>
      </c>
      <c r="K37" s="2" t="s">
        <v>1033</v>
      </c>
      <c r="L37" s="2" t="s">
        <v>23</v>
      </c>
      <c r="M37" s="2" t="s">
        <v>1377</v>
      </c>
      <c r="N37" s="2" t="s">
        <v>114</v>
      </c>
      <c r="O37" s="2" t="s">
        <v>759</v>
      </c>
    </row>
    <row r="38" spans="1:15" x14ac:dyDescent="0.2">
      <c r="A38" s="3">
        <v>43046</v>
      </c>
      <c r="B38" s="4">
        <v>0.43136574074074074</v>
      </c>
      <c r="C38" s="2" t="s">
        <v>878</v>
      </c>
      <c r="D38" s="2" t="s">
        <v>170</v>
      </c>
      <c r="E38" s="2" t="s">
        <v>113</v>
      </c>
      <c r="F38" s="2" t="s">
        <v>21</v>
      </c>
      <c r="G38" s="2" t="s">
        <v>22</v>
      </c>
      <c r="H38" s="2">
        <v>10</v>
      </c>
      <c r="I38" s="2">
        <v>-0.49</v>
      </c>
      <c r="J38" s="2">
        <v>9.51</v>
      </c>
      <c r="K38" s="2" t="s">
        <v>171</v>
      </c>
      <c r="L38" s="2" t="s">
        <v>23</v>
      </c>
      <c r="M38" s="2" t="s">
        <v>1378</v>
      </c>
      <c r="N38" s="2" t="s">
        <v>24</v>
      </c>
      <c r="O38" s="2" t="s">
        <v>422</v>
      </c>
    </row>
    <row r="39" spans="1:15" x14ac:dyDescent="0.2">
      <c r="A39" s="3">
        <v>43046</v>
      </c>
      <c r="B39" s="4">
        <v>0.4367476851851852</v>
      </c>
      <c r="C39" s="2" t="s">
        <v>878</v>
      </c>
      <c r="D39" s="2" t="s">
        <v>170</v>
      </c>
      <c r="E39" s="2" t="s">
        <v>113</v>
      </c>
      <c r="F39" s="2" t="s">
        <v>21</v>
      </c>
      <c r="G39" s="2" t="s">
        <v>22</v>
      </c>
      <c r="H39" s="2">
        <v>10</v>
      </c>
      <c r="I39" s="2">
        <v>-0.49</v>
      </c>
      <c r="J39" s="2">
        <v>9.51</v>
      </c>
      <c r="K39" s="2" t="s">
        <v>171</v>
      </c>
      <c r="L39" s="2" t="s">
        <v>23</v>
      </c>
      <c r="M39" s="2" t="s">
        <v>1379</v>
      </c>
      <c r="N39" s="2" t="s">
        <v>24</v>
      </c>
      <c r="O39" s="2" t="s">
        <v>422</v>
      </c>
    </row>
    <row r="40" spans="1:15" x14ac:dyDescent="0.2">
      <c r="A40" s="3">
        <v>43046</v>
      </c>
      <c r="B40" s="4">
        <v>0.43971064814814814</v>
      </c>
      <c r="C40" s="2" t="s">
        <v>878</v>
      </c>
      <c r="D40" s="2" t="s">
        <v>854</v>
      </c>
      <c r="E40" s="2" t="s">
        <v>116</v>
      </c>
      <c r="F40" s="2" t="s">
        <v>21</v>
      </c>
      <c r="G40" s="2" t="s">
        <v>22</v>
      </c>
      <c r="H40" s="2">
        <v>20</v>
      </c>
      <c r="I40" s="2">
        <v>-0.78</v>
      </c>
      <c r="J40" s="2">
        <v>19.22</v>
      </c>
      <c r="K40" s="2" t="s">
        <v>855</v>
      </c>
      <c r="L40" s="2" t="s">
        <v>23</v>
      </c>
      <c r="M40" s="2" t="s">
        <v>1380</v>
      </c>
      <c r="N40" s="2" t="s">
        <v>24</v>
      </c>
    </row>
    <row r="41" spans="1:15" x14ac:dyDescent="0.2">
      <c r="A41" s="3">
        <v>43046</v>
      </c>
      <c r="B41" s="4">
        <v>0.44200231481481483</v>
      </c>
      <c r="C41" s="2" t="s">
        <v>878</v>
      </c>
      <c r="D41" s="2" t="s">
        <v>1256</v>
      </c>
      <c r="E41" s="2" t="s">
        <v>116</v>
      </c>
      <c r="F41" s="2" t="s">
        <v>21</v>
      </c>
      <c r="G41" s="2" t="s">
        <v>22</v>
      </c>
      <c r="H41" s="2">
        <v>20</v>
      </c>
      <c r="I41" s="2">
        <v>-0.78</v>
      </c>
      <c r="J41" s="2">
        <v>19.22</v>
      </c>
      <c r="K41" s="2" t="s">
        <v>1257</v>
      </c>
      <c r="L41" s="2" t="s">
        <v>23</v>
      </c>
      <c r="M41" s="2" t="s">
        <v>1381</v>
      </c>
      <c r="N41" s="2" t="s">
        <v>24</v>
      </c>
    </row>
    <row r="42" spans="1:15" x14ac:dyDescent="0.2">
      <c r="A42" s="3">
        <v>43046</v>
      </c>
      <c r="B42" s="4">
        <v>0.48568287037037039</v>
      </c>
      <c r="C42" s="2" t="s">
        <v>878</v>
      </c>
      <c r="D42" s="2" t="s">
        <v>959</v>
      </c>
      <c r="E42" s="2" t="s">
        <v>113</v>
      </c>
      <c r="F42" s="2" t="s">
        <v>21</v>
      </c>
      <c r="G42" s="2" t="s">
        <v>22</v>
      </c>
      <c r="H42" s="2">
        <v>6</v>
      </c>
      <c r="I42" s="2">
        <v>-0.37</v>
      </c>
      <c r="J42" s="2">
        <v>5.63</v>
      </c>
      <c r="K42" s="2" t="s">
        <v>960</v>
      </c>
      <c r="L42" s="2" t="s">
        <v>23</v>
      </c>
      <c r="M42" s="2" t="s">
        <v>1382</v>
      </c>
      <c r="N42" s="2" t="s">
        <v>114</v>
      </c>
      <c r="O42" s="2" t="s">
        <v>759</v>
      </c>
    </row>
    <row r="43" spans="1:15" x14ac:dyDescent="0.2">
      <c r="A43" s="3">
        <v>43046</v>
      </c>
      <c r="B43" s="4">
        <v>0.51233796296296297</v>
      </c>
      <c r="C43" s="2" t="s">
        <v>878</v>
      </c>
      <c r="D43" s="2" t="s">
        <v>170</v>
      </c>
      <c r="E43" s="2" t="s">
        <v>113</v>
      </c>
      <c r="F43" s="2" t="s">
        <v>21</v>
      </c>
      <c r="G43" s="2" t="s">
        <v>22</v>
      </c>
      <c r="H43" s="2">
        <v>5</v>
      </c>
      <c r="I43" s="2">
        <v>-0.35</v>
      </c>
      <c r="J43" s="2">
        <v>4.6500000000000004</v>
      </c>
      <c r="K43" s="2" t="s">
        <v>171</v>
      </c>
      <c r="L43" s="2" t="s">
        <v>23</v>
      </c>
      <c r="M43" s="2" t="s">
        <v>1383</v>
      </c>
      <c r="N43" s="2" t="s">
        <v>114</v>
      </c>
      <c r="O43" s="2" t="s">
        <v>750</v>
      </c>
    </row>
    <row r="44" spans="1:15" x14ac:dyDescent="0.2">
      <c r="A44" s="3">
        <v>43046</v>
      </c>
      <c r="B44" s="4">
        <v>0.69436342592592604</v>
      </c>
      <c r="C44" s="2" t="s">
        <v>878</v>
      </c>
      <c r="D44" s="2" t="s">
        <v>1332</v>
      </c>
      <c r="E44" s="2" t="s">
        <v>113</v>
      </c>
      <c r="F44" s="2" t="s">
        <v>21</v>
      </c>
      <c r="G44" s="2" t="s">
        <v>22</v>
      </c>
      <c r="H44" s="2">
        <v>5</v>
      </c>
      <c r="I44" s="2">
        <v>-0.35</v>
      </c>
      <c r="J44" s="2">
        <v>4.6500000000000004</v>
      </c>
      <c r="K44" s="2" t="s">
        <v>1333</v>
      </c>
      <c r="L44" s="2" t="s">
        <v>23</v>
      </c>
      <c r="M44" s="2" t="s">
        <v>1384</v>
      </c>
      <c r="N44" s="2" t="s">
        <v>114</v>
      </c>
      <c r="O44" s="2" t="s">
        <v>155</v>
      </c>
    </row>
    <row r="45" spans="1:15" x14ac:dyDescent="0.2">
      <c r="A45" s="3">
        <v>43046</v>
      </c>
      <c r="B45" s="4">
        <v>0.70393518518518527</v>
      </c>
      <c r="C45" s="2" t="s">
        <v>878</v>
      </c>
      <c r="D45" s="2" t="s">
        <v>1350</v>
      </c>
      <c r="E45" s="2" t="s">
        <v>113</v>
      </c>
      <c r="F45" s="2" t="s">
        <v>21</v>
      </c>
      <c r="G45" s="2" t="s">
        <v>22</v>
      </c>
      <c r="H45" s="2">
        <v>5</v>
      </c>
      <c r="I45" s="2">
        <v>-0.35</v>
      </c>
      <c r="J45" s="2">
        <v>4.6500000000000004</v>
      </c>
      <c r="K45" s="2" t="s">
        <v>1348</v>
      </c>
      <c r="L45" s="2" t="s">
        <v>23</v>
      </c>
      <c r="M45" s="2" t="s">
        <v>1385</v>
      </c>
      <c r="N45" s="2" t="s">
        <v>114</v>
      </c>
      <c r="O45" s="2" t="s">
        <v>155</v>
      </c>
    </row>
    <row r="46" spans="1:15" x14ac:dyDescent="0.2">
      <c r="A46" s="3">
        <v>43046</v>
      </c>
      <c r="B46" s="4">
        <v>0.79439814814814813</v>
      </c>
      <c r="C46" s="2" t="s">
        <v>878</v>
      </c>
      <c r="D46" s="2" t="s">
        <v>35</v>
      </c>
      <c r="E46" s="2" t="s">
        <v>113</v>
      </c>
      <c r="F46" s="2" t="s">
        <v>21</v>
      </c>
      <c r="G46" s="2" t="s">
        <v>22</v>
      </c>
      <c r="H46" s="2">
        <v>9</v>
      </c>
      <c r="I46" s="2">
        <v>-0.46</v>
      </c>
      <c r="J46" s="2">
        <v>8.5399999999999991</v>
      </c>
      <c r="K46" s="2" t="s">
        <v>36</v>
      </c>
      <c r="L46" s="2" t="s">
        <v>23</v>
      </c>
      <c r="M46" s="2" t="s">
        <v>1386</v>
      </c>
      <c r="N46" s="2" t="s">
        <v>114</v>
      </c>
      <c r="O46" s="2" t="s">
        <v>747</v>
      </c>
    </row>
    <row r="47" spans="1:15" x14ac:dyDescent="0.2">
      <c r="A47" s="3">
        <v>43046</v>
      </c>
      <c r="B47" s="4">
        <v>0.80269675925925921</v>
      </c>
      <c r="C47" s="2" t="s">
        <v>878</v>
      </c>
      <c r="D47" s="2" t="s">
        <v>828</v>
      </c>
      <c r="E47" s="2" t="s">
        <v>113</v>
      </c>
      <c r="F47" s="2" t="s">
        <v>21</v>
      </c>
      <c r="G47" s="2" t="s">
        <v>22</v>
      </c>
      <c r="H47" s="2">
        <v>18</v>
      </c>
      <c r="I47" s="2">
        <v>-0.72</v>
      </c>
      <c r="J47" s="2">
        <v>17.28</v>
      </c>
      <c r="K47" s="2" t="s">
        <v>829</v>
      </c>
      <c r="L47" s="2" t="s">
        <v>23</v>
      </c>
      <c r="M47" s="2" t="s">
        <v>1387</v>
      </c>
      <c r="N47" s="2" t="s">
        <v>114</v>
      </c>
      <c r="O47" s="2" t="s">
        <v>747</v>
      </c>
    </row>
    <row r="48" spans="1:15" x14ac:dyDescent="0.2">
      <c r="A48" s="3">
        <v>43046</v>
      </c>
      <c r="B48" s="4">
        <v>0.81854166666666661</v>
      </c>
      <c r="C48" s="2" t="s">
        <v>878</v>
      </c>
      <c r="D48" s="2" t="s">
        <v>304</v>
      </c>
      <c r="E48" s="2" t="s">
        <v>113</v>
      </c>
      <c r="F48" s="2" t="s">
        <v>21</v>
      </c>
      <c r="G48" s="2" t="s">
        <v>22</v>
      </c>
      <c r="H48" s="2">
        <v>5</v>
      </c>
      <c r="I48" s="2">
        <v>-0.35</v>
      </c>
      <c r="J48" s="2">
        <v>4.6500000000000004</v>
      </c>
      <c r="K48" s="2" t="s">
        <v>305</v>
      </c>
      <c r="L48" s="2" t="s">
        <v>23</v>
      </c>
      <c r="M48" s="2" t="s">
        <v>1388</v>
      </c>
      <c r="N48" s="2" t="s">
        <v>114</v>
      </c>
      <c r="O48" s="2" t="s">
        <v>155</v>
      </c>
    </row>
    <row r="49" spans="1:15" x14ac:dyDescent="0.2">
      <c r="A49" s="3">
        <v>43046</v>
      </c>
      <c r="B49" s="4">
        <v>0.83392361111111113</v>
      </c>
      <c r="C49" s="2" t="s">
        <v>878</v>
      </c>
      <c r="D49" s="2" t="s">
        <v>35</v>
      </c>
      <c r="E49" s="2" t="s">
        <v>113</v>
      </c>
      <c r="F49" s="2" t="s">
        <v>21</v>
      </c>
      <c r="G49" s="2" t="s">
        <v>22</v>
      </c>
      <c r="H49" s="2">
        <v>5</v>
      </c>
      <c r="I49" s="2">
        <v>-0.35</v>
      </c>
      <c r="J49" s="2">
        <v>4.6500000000000004</v>
      </c>
      <c r="K49" s="2" t="s">
        <v>36</v>
      </c>
      <c r="L49" s="2" t="s">
        <v>23</v>
      </c>
      <c r="M49" s="2" t="s">
        <v>1389</v>
      </c>
      <c r="N49" s="2" t="s">
        <v>114</v>
      </c>
      <c r="O49" s="2" t="s">
        <v>750</v>
      </c>
    </row>
    <row r="50" spans="1:15" x14ac:dyDescent="0.2">
      <c r="A50" s="3">
        <v>43046</v>
      </c>
      <c r="B50" s="4">
        <v>0.89143518518518527</v>
      </c>
      <c r="C50" s="2" t="s">
        <v>878</v>
      </c>
      <c r="D50" s="2" t="s">
        <v>537</v>
      </c>
      <c r="E50" s="2" t="s">
        <v>113</v>
      </c>
      <c r="F50" s="2" t="s">
        <v>21</v>
      </c>
      <c r="G50" s="2" t="s">
        <v>22</v>
      </c>
      <c r="H50" s="2">
        <v>9</v>
      </c>
      <c r="I50" s="2">
        <v>-0.46</v>
      </c>
      <c r="J50" s="2">
        <v>8.5399999999999991</v>
      </c>
      <c r="K50" s="2" t="s">
        <v>538</v>
      </c>
      <c r="L50" s="2" t="s">
        <v>23</v>
      </c>
      <c r="M50" s="2" t="s">
        <v>1390</v>
      </c>
      <c r="N50" s="2" t="s">
        <v>114</v>
      </c>
      <c r="O50" s="2" t="s">
        <v>747</v>
      </c>
    </row>
    <row r="51" spans="1:15" x14ac:dyDescent="0.2">
      <c r="A51" s="3">
        <v>43046</v>
      </c>
      <c r="B51" s="4">
        <v>0.89209490740740749</v>
      </c>
      <c r="C51" s="2" t="s">
        <v>878</v>
      </c>
      <c r="D51" s="2" t="s">
        <v>1112</v>
      </c>
      <c r="E51" s="2" t="s">
        <v>113</v>
      </c>
      <c r="F51" s="2" t="s">
        <v>21</v>
      </c>
      <c r="G51" s="2" t="s">
        <v>22</v>
      </c>
      <c r="H51" s="2">
        <v>9</v>
      </c>
      <c r="I51" s="2">
        <v>-0.46</v>
      </c>
      <c r="J51" s="2">
        <v>8.5399999999999991</v>
      </c>
      <c r="K51" s="2" t="s">
        <v>1113</v>
      </c>
      <c r="L51" s="2" t="s">
        <v>23</v>
      </c>
      <c r="M51" s="2" t="s">
        <v>1391</v>
      </c>
      <c r="N51" s="2" t="s">
        <v>114</v>
      </c>
      <c r="O51" s="2" t="s">
        <v>747</v>
      </c>
    </row>
    <row r="52" spans="1:15" x14ac:dyDescent="0.2">
      <c r="A52" s="3">
        <v>43046</v>
      </c>
      <c r="B52" s="4">
        <v>0.91710648148148144</v>
      </c>
      <c r="C52" s="2" t="s">
        <v>878</v>
      </c>
      <c r="D52" s="2" t="s">
        <v>170</v>
      </c>
      <c r="E52" s="2" t="s">
        <v>113</v>
      </c>
      <c r="F52" s="2" t="s">
        <v>21</v>
      </c>
      <c r="G52" s="2" t="s">
        <v>22</v>
      </c>
      <c r="H52" s="2">
        <v>10</v>
      </c>
      <c r="I52" s="2">
        <v>-0.49</v>
      </c>
      <c r="J52" s="2">
        <v>9.51</v>
      </c>
      <c r="K52" s="2" t="s">
        <v>171</v>
      </c>
      <c r="L52" s="2" t="s">
        <v>23</v>
      </c>
      <c r="M52" s="2" t="s">
        <v>1392</v>
      </c>
      <c r="N52" s="2" t="s">
        <v>114</v>
      </c>
      <c r="O52" s="2" t="s">
        <v>750</v>
      </c>
    </row>
    <row r="53" spans="1:15" x14ac:dyDescent="0.2">
      <c r="A53" s="3">
        <v>43047</v>
      </c>
      <c r="B53" s="4">
        <v>0.35471064814814812</v>
      </c>
      <c r="C53" s="2" t="s">
        <v>878</v>
      </c>
      <c r="D53" s="2" t="s">
        <v>1393</v>
      </c>
      <c r="E53" s="2" t="s">
        <v>113</v>
      </c>
      <c r="F53" s="2" t="s">
        <v>21</v>
      </c>
      <c r="G53" s="2" t="s">
        <v>22</v>
      </c>
      <c r="H53" s="2">
        <v>15</v>
      </c>
      <c r="I53" s="2">
        <v>-0.64</v>
      </c>
      <c r="J53" s="2">
        <v>14.36</v>
      </c>
      <c r="K53" s="2" t="s">
        <v>1394</v>
      </c>
      <c r="L53" s="2" t="s">
        <v>23</v>
      </c>
      <c r="M53" s="2" t="s">
        <v>1395</v>
      </c>
      <c r="N53" s="2" t="s">
        <v>114</v>
      </c>
      <c r="O53" s="2" t="s">
        <v>1369</v>
      </c>
    </row>
    <row r="54" spans="1:15" x14ac:dyDescent="0.2">
      <c r="A54" s="3">
        <v>43047</v>
      </c>
      <c r="B54" s="4">
        <v>0.43672453703703701</v>
      </c>
      <c r="C54" s="2" t="s">
        <v>878</v>
      </c>
      <c r="D54" s="2" t="s">
        <v>1258</v>
      </c>
      <c r="E54" s="2" t="s">
        <v>116</v>
      </c>
      <c r="F54" s="2" t="s">
        <v>21</v>
      </c>
      <c r="G54" s="2" t="s">
        <v>22</v>
      </c>
      <c r="H54" s="2">
        <v>20</v>
      </c>
      <c r="I54" s="2">
        <v>-0.78</v>
      </c>
      <c r="J54" s="2">
        <v>19.22</v>
      </c>
      <c r="K54" s="2" t="s">
        <v>1259</v>
      </c>
      <c r="L54" s="2" t="s">
        <v>23</v>
      </c>
      <c r="M54" s="2" t="s">
        <v>1396</v>
      </c>
      <c r="N54" s="2" t="s">
        <v>24</v>
      </c>
    </row>
    <row r="55" spans="1:15" x14ac:dyDescent="0.2">
      <c r="A55" s="3">
        <v>43047</v>
      </c>
      <c r="B55" s="4">
        <v>0.6885648148148148</v>
      </c>
      <c r="C55" s="2" t="s">
        <v>878</v>
      </c>
      <c r="D55" s="2" t="s">
        <v>907</v>
      </c>
      <c r="E55" s="2" t="s">
        <v>113</v>
      </c>
      <c r="F55" s="2" t="s">
        <v>21</v>
      </c>
      <c r="G55" s="2" t="s">
        <v>22</v>
      </c>
      <c r="H55" s="2">
        <v>4.5</v>
      </c>
      <c r="I55" s="2">
        <v>-0.33</v>
      </c>
      <c r="J55" s="2">
        <v>4.17</v>
      </c>
      <c r="K55" s="2" t="s">
        <v>908</v>
      </c>
      <c r="L55" s="2" t="s">
        <v>23</v>
      </c>
      <c r="M55" s="2" t="s">
        <v>1397</v>
      </c>
      <c r="N55" s="2" t="s">
        <v>114</v>
      </c>
      <c r="O55" s="2" t="s">
        <v>747</v>
      </c>
    </row>
    <row r="56" spans="1:15" x14ac:dyDescent="0.2">
      <c r="A56" s="3">
        <v>43047</v>
      </c>
      <c r="B56" s="4">
        <v>0.7848032407407407</v>
      </c>
      <c r="C56" s="2" t="s">
        <v>878</v>
      </c>
      <c r="D56" s="2" t="s">
        <v>50</v>
      </c>
      <c r="E56" s="2" t="s">
        <v>113</v>
      </c>
      <c r="F56" s="2" t="s">
        <v>21</v>
      </c>
      <c r="G56" s="2" t="s">
        <v>22</v>
      </c>
      <c r="H56" s="2">
        <v>40</v>
      </c>
      <c r="I56" s="2">
        <v>-1.36</v>
      </c>
      <c r="J56" s="2">
        <v>38.64</v>
      </c>
      <c r="K56" s="2" t="s">
        <v>51</v>
      </c>
      <c r="L56" s="2" t="s">
        <v>23</v>
      </c>
      <c r="M56" s="2" t="s">
        <v>1398</v>
      </c>
      <c r="N56" s="2" t="s">
        <v>114</v>
      </c>
      <c r="O56" s="2" t="s">
        <v>1399</v>
      </c>
    </row>
    <row r="57" spans="1:15" x14ac:dyDescent="0.2">
      <c r="A57" s="3">
        <v>43047</v>
      </c>
      <c r="B57" s="4">
        <v>0.82501157407407411</v>
      </c>
      <c r="C57" s="2" t="s">
        <v>878</v>
      </c>
      <c r="D57" s="2" t="s">
        <v>911</v>
      </c>
      <c r="E57" s="2" t="s">
        <v>113</v>
      </c>
      <c r="F57" s="2" t="s">
        <v>21</v>
      </c>
      <c r="G57" s="2" t="s">
        <v>22</v>
      </c>
      <c r="H57" s="2">
        <v>6</v>
      </c>
      <c r="I57" s="2">
        <v>-0.37</v>
      </c>
      <c r="J57" s="2">
        <v>5.63</v>
      </c>
      <c r="K57" s="2" t="s">
        <v>912</v>
      </c>
      <c r="L57" s="2" t="s">
        <v>23</v>
      </c>
      <c r="M57" s="2" t="s">
        <v>1400</v>
      </c>
      <c r="N57" s="2" t="s">
        <v>114</v>
      </c>
      <c r="O57" s="2" t="s">
        <v>759</v>
      </c>
    </row>
    <row r="58" spans="1:15" x14ac:dyDescent="0.2">
      <c r="A58" s="3">
        <v>43047</v>
      </c>
      <c r="B58" s="4">
        <v>0.9509375000000001</v>
      </c>
      <c r="C58" s="2" t="s">
        <v>878</v>
      </c>
      <c r="D58" s="2" t="s">
        <v>30</v>
      </c>
      <c r="E58" s="2" t="s">
        <v>113</v>
      </c>
      <c r="F58" s="2" t="s">
        <v>21</v>
      </c>
      <c r="G58" s="2" t="s">
        <v>22</v>
      </c>
      <c r="H58" s="2">
        <v>6</v>
      </c>
      <c r="I58" s="2">
        <v>-0.37</v>
      </c>
      <c r="J58" s="2">
        <v>5.63</v>
      </c>
      <c r="K58" s="2" t="s">
        <v>31</v>
      </c>
      <c r="L58" s="2" t="s">
        <v>23</v>
      </c>
      <c r="M58" s="2" t="s">
        <v>1401</v>
      </c>
      <c r="N58" s="2" t="s">
        <v>114</v>
      </c>
      <c r="O58" s="2" t="s">
        <v>759</v>
      </c>
    </row>
    <row r="59" spans="1:15" x14ac:dyDescent="0.2">
      <c r="A59" s="3">
        <v>43048</v>
      </c>
      <c r="B59" s="4">
        <v>0.22136574074074075</v>
      </c>
      <c r="C59" s="2" t="s">
        <v>878</v>
      </c>
      <c r="D59" s="2" t="s">
        <v>647</v>
      </c>
      <c r="E59" s="2" t="s">
        <v>113</v>
      </c>
      <c r="F59" s="2" t="s">
        <v>21</v>
      </c>
      <c r="G59" s="2" t="s">
        <v>22</v>
      </c>
      <c r="H59" s="2">
        <v>6</v>
      </c>
      <c r="I59" s="2">
        <v>-0.37</v>
      </c>
      <c r="J59" s="2">
        <v>5.63</v>
      </c>
      <c r="K59" s="2" t="s">
        <v>648</v>
      </c>
      <c r="L59" s="2" t="s">
        <v>23</v>
      </c>
      <c r="M59" s="2" t="s">
        <v>1402</v>
      </c>
      <c r="N59" s="2" t="s">
        <v>24</v>
      </c>
      <c r="O59" s="2" t="s">
        <v>759</v>
      </c>
    </row>
    <row r="60" spans="1:15" x14ac:dyDescent="0.2">
      <c r="A60" s="3">
        <v>43048</v>
      </c>
      <c r="B60" s="4">
        <v>0.40086805555555555</v>
      </c>
      <c r="C60" s="2" t="s">
        <v>878</v>
      </c>
      <c r="D60" s="2" t="s">
        <v>1127</v>
      </c>
      <c r="E60" s="2" t="s">
        <v>113</v>
      </c>
      <c r="F60" s="2" t="s">
        <v>21</v>
      </c>
      <c r="G60" s="2" t="s">
        <v>22</v>
      </c>
      <c r="H60" s="2">
        <v>10</v>
      </c>
      <c r="I60" s="2">
        <v>-0.49</v>
      </c>
      <c r="J60" s="2">
        <v>9.51</v>
      </c>
      <c r="K60" s="2" t="s">
        <v>1128</v>
      </c>
      <c r="L60" s="2" t="s">
        <v>23</v>
      </c>
      <c r="M60" s="2" t="s">
        <v>1403</v>
      </c>
      <c r="N60" s="2" t="s">
        <v>114</v>
      </c>
      <c r="O60" s="2" t="s">
        <v>155</v>
      </c>
    </row>
    <row r="61" spans="1:15" x14ac:dyDescent="0.2">
      <c r="A61" s="3">
        <v>43048</v>
      </c>
      <c r="B61" s="4">
        <v>0.56555555555555559</v>
      </c>
      <c r="C61" s="2" t="s">
        <v>878</v>
      </c>
      <c r="D61" s="2" t="s">
        <v>52</v>
      </c>
      <c r="E61" s="2" t="s">
        <v>116</v>
      </c>
      <c r="F61" s="2" t="s">
        <v>21</v>
      </c>
      <c r="G61" s="2" t="s">
        <v>22</v>
      </c>
      <c r="H61" s="2">
        <v>-6</v>
      </c>
      <c r="I61" s="2">
        <v>0</v>
      </c>
      <c r="J61" s="2">
        <v>-6</v>
      </c>
      <c r="K61" s="2" t="s">
        <v>23</v>
      </c>
      <c r="L61" s="2" t="s">
        <v>53</v>
      </c>
      <c r="M61" s="2" t="s">
        <v>1404</v>
      </c>
      <c r="N61" s="2" t="s">
        <v>24</v>
      </c>
      <c r="O61" s="2" t="s">
        <v>117</v>
      </c>
    </row>
    <row r="62" spans="1:15" x14ac:dyDescent="0.2">
      <c r="A62" s="3">
        <v>43048</v>
      </c>
      <c r="B62" s="4">
        <v>0.6115856481481482</v>
      </c>
      <c r="C62" s="2" t="s">
        <v>878</v>
      </c>
      <c r="D62" s="2" t="s">
        <v>1329</v>
      </c>
      <c r="E62" s="2" t="s">
        <v>113</v>
      </c>
      <c r="F62" s="2" t="s">
        <v>21</v>
      </c>
      <c r="G62" s="2" t="s">
        <v>22</v>
      </c>
      <c r="H62" s="2">
        <v>10</v>
      </c>
      <c r="I62" s="2">
        <v>-0.49</v>
      </c>
      <c r="J62" s="2">
        <v>9.51</v>
      </c>
      <c r="K62" s="2" t="s">
        <v>1330</v>
      </c>
      <c r="L62" s="2" t="s">
        <v>23</v>
      </c>
      <c r="M62" s="2" t="s">
        <v>1405</v>
      </c>
      <c r="N62" s="2" t="s">
        <v>24</v>
      </c>
      <c r="O62" s="2" t="s">
        <v>422</v>
      </c>
    </row>
    <row r="63" spans="1:15" x14ac:dyDescent="0.2">
      <c r="A63" s="3">
        <v>43049</v>
      </c>
      <c r="B63" s="4">
        <v>0.36214120370370373</v>
      </c>
      <c r="C63" s="2" t="s">
        <v>878</v>
      </c>
      <c r="D63" s="2" t="s">
        <v>1315</v>
      </c>
      <c r="E63" s="2" t="s">
        <v>113</v>
      </c>
      <c r="F63" s="2" t="s">
        <v>21</v>
      </c>
      <c r="G63" s="2" t="s">
        <v>22</v>
      </c>
      <c r="H63" s="2">
        <v>20</v>
      </c>
      <c r="I63" s="2">
        <v>-0.78</v>
      </c>
      <c r="J63" s="2">
        <v>19.22</v>
      </c>
      <c r="K63" s="2" t="s">
        <v>1316</v>
      </c>
      <c r="L63" s="2" t="s">
        <v>23</v>
      </c>
      <c r="M63" s="2" t="s">
        <v>1406</v>
      </c>
      <c r="N63" s="2" t="s">
        <v>24</v>
      </c>
      <c r="O63" s="2" t="s">
        <v>651</v>
      </c>
    </row>
    <row r="64" spans="1:15" x14ac:dyDescent="0.2">
      <c r="A64" s="3">
        <v>43049</v>
      </c>
      <c r="B64" s="4">
        <v>0.43846064814814811</v>
      </c>
      <c r="C64" s="2" t="s">
        <v>878</v>
      </c>
      <c r="D64" s="2" t="s">
        <v>39</v>
      </c>
      <c r="E64" s="2" t="s">
        <v>113</v>
      </c>
      <c r="F64" s="2" t="s">
        <v>21</v>
      </c>
      <c r="G64" s="2" t="s">
        <v>22</v>
      </c>
      <c r="H64" s="2">
        <v>5</v>
      </c>
      <c r="I64" s="2">
        <v>-0.35</v>
      </c>
      <c r="J64" s="2">
        <v>4.6500000000000004</v>
      </c>
      <c r="K64" s="2" t="s">
        <v>40</v>
      </c>
      <c r="L64" s="2" t="s">
        <v>23</v>
      </c>
      <c r="M64" s="2" t="s">
        <v>1407</v>
      </c>
      <c r="N64" s="2" t="s">
        <v>114</v>
      </c>
      <c r="O64" s="2" t="s">
        <v>155</v>
      </c>
    </row>
    <row r="65" spans="1:15" x14ac:dyDescent="0.2">
      <c r="A65" s="3">
        <v>43049</v>
      </c>
      <c r="B65" s="4">
        <v>0.80494212962962963</v>
      </c>
      <c r="C65" s="2" t="s">
        <v>878</v>
      </c>
      <c r="D65" s="2" t="s">
        <v>954</v>
      </c>
      <c r="E65" s="2" t="s">
        <v>113</v>
      </c>
      <c r="F65" s="2" t="s">
        <v>21</v>
      </c>
      <c r="G65" s="2" t="s">
        <v>22</v>
      </c>
      <c r="H65" s="2">
        <v>5</v>
      </c>
      <c r="I65" s="2">
        <v>-0.35</v>
      </c>
      <c r="J65" s="2">
        <v>4.6500000000000004</v>
      </c>
      <c r="K65" s="2" t="s">
        <v>955</v>
      </c>
      <c r="L65" s="2" t="s">
        <v>23</v>
      </c>
      <c r="M65" s="2" t="s">
        <v>1408</v>
      </c>
      <c r="N65" s="2" t="s">
        <v>114</v>
      </c>
      <c r="O65" s="2" t="s">
        <v>155</v>
      </c>
    </row>
    <row r="66" spans="1:15" x14ac:dyDescent="0.2">
      <c r="A66" s="3">
        <v>43050</v>
      </c>
      <c r="B66" s="4">
        <v>0.42312499999999997</v>
      </c>
      <c r="C66" s="2" t="s">
        <v>878</v>
      </c>
      <c r="D66" s="2" t="s">
        <v>854</v>
      </c>
      <c r="E66" s="2" t="s">
        <v>113</v>
      </c>
      <c r="F66" s="2" t="s">
        <v>21</v>
      </c>
      <c r="G66" s="2" t="s">
        <v>22</v>
      </c>
      <c r="H66" s="2">
        <v>20</v>
      </c>
      <c r="I66" s="2">
        <v>-0.78</v>
      </c>
      <c r="J66" s="2">
        <v>19.22</v>
      </c>
      <c r="K66" s="2" t="s">
        <v>855</v>
      </c>
      <c r="L66" s="2" t="s">
        <v>23</v>
      </c>
      <c r="M66" s="2" t="s">
        <v>1409</v>
      </c>
      <c r="N66" s="2" t="s">
        <v>24</v>
      </c>
      <c r="O66" s="2" t="s">
        <v>651</v>
      </c>
    </row>
    <row r="67" spans="1:15" x14ac:dyDescent="0.2">
      <c r="A67" s="3">
        <v>43050</v>
      </c>
      <c r="B67" s="4">
        <v>0.8818287037037037</v>
      </c>
      <c r="C67" s="2" t="s">
        <v>878</v>
      </c>
      <c r="D67" s="2" t="s">
        <v>170</v>
      </c>
      <c r="E67" s="2" t="s">
        <v>113</v>
      </c>
      <c r="F67" s="2" t="s">
        <v>21</v>
      </c>
      <c r="G67" s="2" t="s">
        <v>22</v>
      </c>
      <c r="H67" s="2">
        <v>5</v>
      </c>
      <c r="I67" s="2">
        <v>-0.35</v>
      </c>
      <c r="J67" s="2">
        <v>4.6500000000000004</v>
      </c>
      <c r="K67" s="2" t="s">
        <v>171</v>
      </c>
      <c r="L67" s="2" t="s">
        <v>23</v>
      </c>
      <c r="M67" s="2" t="s">
        <v>1410</v>
      </c>
      <c r="N67" s="2" t="s">
        <v>114</v>
      </c>
      <c r="O67" s="2" t="s">
        <v>155</v>
      </c>
    </row>
    <row r="68" spans="1:15" x14ac:dyDescent="0.2">
      <c r="A68" s="3">
        <v>43050</v>
      </c>
      <c r="B68" s="4">
        <v>0.90137731481481476</v>
      </c>
      <c r="C68" s="2" t="s">
        <v>878</v>
      </c>
      <c r="D68" s="2" t="s">
        <v>752</v>
      </c>
      <c r="E68" s="2" t="s">
        <v>113</v>
      </c>
      <c r="F68" s="2" t="s">
        <v>21</v>
      </c>
      <c r="G68" s="2" t="s">
        <v>22</v>
      </c>
      <c r="H68" s="2">
        <v>15</v>
      </c>
      <c r="I68" s="2">
        <v>-0.64</v>
      </c>
      <c r="J68" s="2">
        <v>14.36</v>
      </c>
      <c r="K68" s="2" t="s">
        <v>753</v>
      </c>
      <c r="L68" s="2" t="s">
        <v>23</v>
      </c>
      <c r="M68" s="2" t="s">
        <v>1411</v>
      </c>
      <c r="N68" s="2" t="s">
        <v>114</v>
      </c>
      <c r="O68" s="2" t="s">
        <v>750</v>
      </c>
    </row>
    <row r="69" spans="1:15" x14ac:dyDescent="0.2">
      <c r="A69" s="3">
        <v>43050</v>
      </c>
      <c r="B69" s="4">
        <v>0.95250000000000001</v>
      </c>
      <c r="C69" s="2" t="s">
        <v>878</v>
      </c>
      <c r="D69" s="2" t="s">
        <v>893</v>
      </c>
      <c r="E69" s="2" t="s">
        <v>113</v>
      </c>
      <c r="F69" s="2" t="s">
        <v>21</v>
      </c>
      <c r="G69" s="2" t="s">
        <v>22</v>
      </c>
      <c r="H69" s="2">
        <v>5</v>
      </c>
      <c r="I69" s="2">
        <v>-0.35</v>
      </c>
      <c r="J69" s="2">
        <v>4.6500000000000004</v>
      </c>
      <c r="K69" s="2" t="s">
        <v>894</v>
      </c>
      <c r="L69" s="2" t="s">
        <v>23</v>
      </c>
      <c r="M69" s="2" t="s">
        <v>1412</v>
      </c>
      <c r="N69" s="2" t="s">
        <v>114</v>
      </c>
      <c r="O69" s="2" t="s">
        <v>750</v>
      </c>
    </row>
    <row r="70" spans="1:15" x14ac:dyDescent="0.2">
      <c r="A70" s="3">
        <v>43051</v>
      </c>
      <c r="B70" s="4">
        <v>0.32013888888888892</v>
      </c>
      <c r="C70" s="2" t="s">
        <v>878</v>
      </c>
      <c r="D70" s="2" t="s">
        <v>1260</v>
      </c>
      <c r="E70" s="2" t="s">
        <v>116</v>
      </c>
      <c r="F70" s="2" t="s">
        <v>21</v>
      </c>
      <c r="G70" s="2" t="s">
        <v>22</v>
      </c>
      <c r="H70" s="2">
        <v>20</v>
      </c>
      <c r="I70" s="2">
        <v>-0.78</v>
      </c>
      <c r="J70" s="2">
        <v>19.22</v>
      </c>
      <c r="K70" s="2" t="s">
        <v>1261</v>
      </c>
      <c r="L70" s="2" t="s">
        <v>23</v>
      </c>
      <c r="M70" s="2" t="s">
        <v>1413</v>
      </c>
      <c r="N70" s="2" t="s">
        <v>24</v>
      </c>
    </row>
    <row r="71" spans="1:15" x14ac:dyDescent="0.2">
      <c r="A71" s="3">
        <v>43051</v>
      </c>
      <c r="B71" s="4">
        <v>0.38123842592592588</v>
      </c>
      <c r="C71" s="2" t="s">
        <v>878</v>
      </c>
      <c r="D71" s="2" t="s">
        <v>33</v>
      </c>
      <c r="E71" s="2" t="s">
        <v>113</v>
      </c>
      <c r="F71" s="2" t="s">
        <v>21</v>
      </c>
      <c r="G71" s="2" t="s">
        <v>22</v>
      </c>
      <c r="H71" s="2">
        <v>6</v>
      </c>
      <c r="I71" s="2">
        <v>-0.37</v>
      </c>
      <c r="J71" s="2">
        <v>5.63</v>
      </c>
      <c r="K71" s="2" t="s">
        <v>34</v>
      </c>
      <c r="L71" s="2" t="s">
        <v>23</v>
      </c>
      <c r="M71" s="2" t="s">
        <v>1414</v>
      </c>
      <c r="N71" s="2" t="s">
        <v>114</v>
      </c>
      <c r="O71" s="2" t="s">
        <v>759</v>
      </c>
    </row>
    <row r="72" spans="1:15" x14ac:dyDescent="0.2">
      <c r="A72" s="3">
        <v>43051</v>
      </c>
      <c r="B72" s="4">
        <v>0.57892361111111112</v>
      </c>
      <c r="C72" s="2" t="s">
        <v>878</v>
      </c>
      <c r="D72" s="2" t="s">
        <v>150</v>
      </c>
      <c r="E72" s="2" t="s">
        <v>113</v>
      </c>
      <c r="F72" s="2" t="s">
        <v>21</v>
      </c>
      <c r="G72" s="2" t="s">
        <v>22</v>
      </c>
      <c r="H72" s="2">
        <v>10</v>
      </c>
      <c r="I72" s="2">
        <v>-0.49</v>
      </c>
      <c r="J72" s="2">
        <v>9.51</v>
      </c>
      <c r="K72" s="2" t="s">
        <v>151</v>
      </c>
      <c r="L72" s="2" t="s">
        <v>23</v>
      </c>
      <c r="M72" s="2" t="s">
        <v>1415</v>
      </c>
      <c r="N72" s="2" t="s">
        <v>114</v>
      </c>
      <c r="O72" s="2" t="s">
        <v>155</v>
      </c>
    </row>
    <row r="73" spans="1:15" x14ac:dyDescent="0.2">
      <c r="A73" s="3">
        <v>43051</v>
      </c>
      <c r="B73" s="4">
        <v>0.83303240740740747</v>
      </c>
      <c r="C73" s="2" t="s">
        <v>878</v>
      </c>
      <c r="D73" s="2" t="s">
        <v>625</v>
      </c>
      <c r="E73" s="2" t="s">
        <v>113</v>
      </c>
      <c r="F73" s="2" t="s">
        <v>21</v>
      </c>
      <c r="G73" s="2" t="s">
        <v>22</v>
      </c>
      <c r="H73" s="2">
        <v>6</v>
      </c>
      <c r="I73" s="2">
        <v>-0.37</v>
      </c>
      <c r="J73" s="2">
        <v>5.63</v>
      </c>
      <c r="K73" s="2" t="s">
        <v>626</v>
      </c>
      <c r="L73" s="2" t="s">
        <v>23</v>
      </c>
      <c r="M73" s="2" t="s">
        <v>1416</v>
      </c>
      <c r="N73" s="2" t="s">
        <v>114</v>
      </c>
      <c r="O73" s="2" t="s">
        <v>759</v>
      </c>
    </row>
    <row r="74" spans="1:15" x14ac:dyDescent="0.2">
      <c r="A74" s="3">
        <v>43052</v>
      </c>
      <c r="B74" s="4">
        <v>0.31144675925925924</v>
      </c>
      <c r="C74" s="2" t="s">
        <v>878</v>
      </c>
      <c r="D74" s="2" t="s">
        <v>162</v>
      </c>
      <c r="E74" s="2" t="s">
        <v>113</v>
      </c>
      <c r="F74" s="2" t="s">
        <v>21</v>
      </c>
      <c r="G74" s="2" t="s">
        <v>22</v>
      </c>
      <c r="H74" s="2">
        <v>6</v>
      </c>
      <c r="I74" s="2">
        <v>-0.37</v>
      </c>
      <c r="J74" s="2">
        <v>5.63</v>
      </c>
      <c r="K74" s="2" t="s">
        <v>163</v>
      </c>
      <c r="L74" s="2" t="s">
        <v>23</v>
      </c>
      <c r="M74" s="2" t="s">
        <v>1417</v>
      </c>
      <c r="N74" s="2" t="s">
        <v>114</v>
      </c>
      <c r="O74" s="2" t="s">
        <v>759</v>
      </c>
    </row>
    <row r="75" spans="1:15" x14ac:dyDescent="0.2">
      <c r="A75" s="3">
        <v>43052</v>
      </c>
      <c r="B75" s="4">
        <v>0.38046296296296295</v>
      </c>
      <c r="C75" s="2" t="s">
        <v>878</v>
      </c>
      <c r="D75" s="2" t="s">
        <v>1418</v>
      </c>
      <c r="E75" s="2" t="s">
        <v>113</v>
      </c>
      <c r="F75" s="2" t="s">
        <v>21</v>
      </c>
      <c r="G75" s="2" t="s">
        <v>22</v>
      </c>
      <c r="H75" s="2">
        <v>20</v>
      </c>
      <c r="I75" s="2">
        <v>-0.78</v>
      </c>
      <c r="J75" s="2">
        <v>19.22</v>
      </c>
      <c r="K75" s="2" t="s">
        <v>1419</v>
      </c>
      <c r="L75" s="2" t="s">
        <v>23</v>
      </c>
      <c r="M75" s="2" t="s">
        <v>1420</v>
      </c>
      <c r="N75" s="2" t="s">
        <v>24</v>
      </c>
      <c r="O75" s="2" t="s">
        <v>651</v>
      </c>
    </row>
    <row r="76" spans="1:15" x14ac:dyDescent="0.2">
      <c r="A76" s="3">
        <v>43052</v>
      </c>
      <c r="B76" s="4">
        <v>0.43322916666666672</v>
      </c>
      <c r="C76" s="2" t="s">
        <v>878</v>
      </c>
      <c r="D76" s="2" t="s">
        <v>1264</v>
      </c>
      <c r="E76" s="2" t="s">
        <v>116</v>
      </c>
      <c r="F76" s="2" t="s">
        <v>21</v>
      </c>
      <c r="G76" s="2" t="s">
        <v>22</v>
      </c>
      <c r="H76" s="2">
        <v>20</v>
      </c>
      <c r="I76" s="2">
        <v>-0.78</v>
      </c>
      <c r="J76" s="2">
        <v>19.22</v>
      </c>
      <c r="K76" s="2" t="s">
        <v>1265</v>
      </c>
      <c r="L76" s="2" t="s">
        <v>23</v>
      </c>
      <c r="M76" s="2" t="s">
        <v>1421</v>
      </c>
      <c r="N76" s="2" t="s">
        <v>24</v>
      </c>
    </row>
    <row r="77" spans="1:15" x14ac:dyDescent="0.2">
      <c r="A77" s="3">
        <v>43052</v>
      </c>
      <c r="B77" s="4">
        <v>0.43438657407407405</v>
      </c>
      <c r="C77" s="2" t="s">
        <v>878</v>
      </c>
      <c r="D77" s="2" t="s">
        <v>692</v>
      </c>
      <c r="E77" s="2" t="s">
        <v>113</v>
      </c>
      <c r="F77" s="2" t="s">
        <v>21</v>
      </c>
      <c r="G77" s="2" t="s">
        <v>22</v>
      </c>
      <c r="H77" s="2">
        <v>5</v>
      </c>
      <c r="I77" s="2">
        <v>-0.35</v>
      </c>
      <c r="J77" s="2">
        <v>4.6500000000000004</v>
      </c>
      <c r="K77" s="2" t="s">
        <v>693</v>
      </c>
      <c r="L77" s="2" t="s">
        <v>23</v>
      </c>
      <c r="M77" s="2" t="s">
        <v>1422</v>
      </c>
      <c r="N77" s="2" t="s">
        <v>114</v>
      </c>
      <c r="O77" s="2" t="s">
        <v>750</v>
      </c>
    </row>
    <row r="78" spans="1:15" x14ac:dyDescent="0.2">
      <c r="A78" s="3">
        <v>43052</v>
      </c>
      <c r="B78" s="4">
        <v>0.48340277777777779</v>
      </c>
      <c r="C78" s="2" t="s">
        <v>878</v>
      </c>
      <c r="D78" s="2" t="s">
        <v>802</v>
      </c>
      <c r="E78" s="2" t="s">
        <v>113</v>
      </c>
      <c r="F78" s="2" t="s">
        <v>21</v>
      </c>
      <c r="G78" s="2" t="s">
        <v>22</v>
      </c>
      <c r="H78" s="2">
        <v>5</v>
      </c>
      <c r="I78" s="2">
        <v>-0.35</v>
      </c>
      <c r="J78" s="2">
        <v>4.6500000000000004</v>
      </c>
      <c r="K78" s="2" t="s">
        <v>803</v>
      </c>
      <c r="L78" s="2" t="s">
        <v>23</v>
      </c>
      <c r="M78" s="2" t="s">
        <v>1423</v>
      </c>
      <c r="N78" s="2" t="s">
        <v>114</v>
      </c>
      <c r="O78" s="2" t="s">
        <v>155</v>
      </c>
    </row>
    <row r="79" spans="1:15" x14ac:dyDescent="0.2">
      <c r="A79" s="3">
        <v>43052</v>
      </c>
      <c r="B79" s="4">
        <v>0.51172453703703702</v>
      </c>
      <c r="C79" s="2" t="s">
        <v>878</v>
      </c>
      <c r="D79" s="2" t="s">
        <v>854</v>
      </c>
      <c r="E79" s="2" t="s">
        <v>113</v>
      </c>
      <c r="F79" s="2" t="s">
        <v>21</v>
      </c>
      <c r="G79" s="2" t="s">
        <v>22</v>
      </c>
      <c r="H79" s="2">
        <v>5</v>
      </c>
      <c r="I79" s="2">
        <v>-0.35</v>
      </c>
      <c r="J79" s="2">
        <v>4.6500000000000004</v>
      </c>
      <c r="K79" s="2" t="s">
        <v>855</v>
      </c>
      <c r="L79" s="2" t="s">
        <v>23</v>
      </c>
      <c r="M79" s="2" t="s">
        <v>1424</v>
      </c>
      <c r="N79" s="2" t="s">
        <v>114</v>
      </c>
      <c r="O79" s="2" t="s">
        <v>155</v>
      </c>
    </row>
    <row r="80" spans="1:15" x14ac:dyDescent="0.2">
      <c r="A80" s="3">
        <v>43052</v>
      </c>
      <c r="B80" s="4">
        <v>0.53378472222222217</v>
      </c>
      <c r="C80" s="2" t="s">
        <v>878</v>
      </c>
      <c r="D80" s="2" t="s">
        <v>950</v>
      </c>
      <c r="E80" s="2" t="s">
        <v>113</v>
      </c>
      <c r="F80" s="2" t="s">
        <v>21</v>
      </c>
      <c r="G80" s="2" t="s">
        <v>22</v>
      </c>
      <c r="H80" s="2">
        <v>10</v>
      </c>
      <c r="I80" s="2">
        <v>-0.49</v>
      </c>
      <c r="J80" s="2">
        <v>9.51</v>
      </c>
      <c r="K80" s="2" t="s">
        <v>951</v>
      </c>
      <c r="L80" s="2" t="s">
        <v>23</v>
      </c>
      <c r="M80" s="2" t="s">
        <v>1425</v>
      </c>
      <c r="N80" s="2" t="s">
        <v>114</v>
      </c>
      <c r="O80" s="2" t="s">
        <v>155</v>
      </c>
    </row>
    <row r="81" spans="1:15" x14ac:dyDescent="0.2">
      <c r="A81" s="3">
        <v>43052</v>
      </c>
      <c r="B81" s="4">
        <v>0.68593749999999998</v>
      </c>
      <c r="C81" s="2" t="s">
        <v>878</v>
      </c>
      <c r="D81" s="2" t="s">
        <v>787</v>
      </c>
      <c r="E81" s="2" t="s">
        <v>113</v>
      </c>
      <c r="F81" s="2" t="s">
        <v>21</v>
      </c>
      <c r="G81" s="2" t="s">
        <v>22</v>
      </c>
      <c r="H81" s="2">
        <v>12</v>
      </c>
      <c r="I81" s="2">
        <v>-0.55000000000000004</v>
      </c>
      <c r="J81" s="2">
        <v>11.45</v>
      </c>
      <c r="K81" s="2" t="s">
        <v>904</v>
      </c>
      <c r="L81" s="2" t="s">
        <v>23</v>
      </c>
      <c r="M81" s="2" t="s">
        <v>1426</v>
      </c>
      <c r="N81" s="2" t="s">
        <v>114</v>
      </c>
      <c r="O81" s="2" t="s">
        <v>759</v>
      </c>
    </row>
    <row r="82" spans="1:15" x14ac:dyDescent="0.2">
      <c r="A82" s="3">
        <v>43052</v>
      </c>
      <c r="B82" s="4">
        <v>0.72987268518518522</v>
      </c>
      <c r="C82" s="2" t="s">
        <v>878</v>
      </c>
      <c r="D82" s="2" t="s">
        <v>1427</v>
      </c>
      <c r="E82" s="2" t="s">
        <v>113</v>
      </c>
      <c r="F82" s="2" t="s">
        <v>21</v>
      </c>
      <c r="G82" s="2" t="s">
        <v>22</v>
      </c>
      <c r="H82" s="2">
        <v>0.1</v>
      </c>
      <c r="I82" s="2">
        <v>-0.1</v>
      </c>
      <c r="J82" s="2">
        <v>0</v>
      </c>
      <c r="K82" s="2" t="s">
        <v>1428</v>
      </c>
      <c r="L82" s="2" t="s">
        <v>23</v>
      </c>
      <c r="M82" s="2" t="s">
        <v>1429</v>
      </c>
      <c r="N82" s="2" t="s">
        <v>24</v>
      </c>
      <c r="O82" s="2" t="s">
        <v>927</v>
      </c>
    </row>
    <row r="83" spans="1:15" x14ac:dyDescent="0.2">
      <c r="A83" s="3">
        <v>43052</v>
      </c>
      <c r="B83" s="4">
        <v>0.73359953703703706</v>
      </c>
      <c r="C83" s="2" t="s">
        <v>878</v>
      </c>
      <c r="D83" s="2" t="s">
        <v>1427</v>
      </c>
      <c r="E83" s="2" t="s">
        <v>113</v>
      </c>
      <c r="F83" s="2" t="s">
        <v>21</v>
      </c>
      <c r="G83" s="2" t="s">
        <v>22</v>
      </c>
      <c r="H83" s="2">
        <v>5</v>
      </c>
      <c r="I83" s="2">
        <v>-0.35</v>
      </c>
      <c r="J83" s="2">
        <v>4.6500000000000004</v>
      </c>
      <c r="K83" s="2" t="s">
        <v>1428</v>
      </c>
      <c r="L83" s="2" t="s">
        <v>23</v>
      </c>
      <c r="M83" s="2" t="s">
        <v>1430</v>
      </c>
      <c r="N83" s="2" t="s">
        <v>114</v>
      </c>
      <c r="O83" s="2" t="s">
        <v>155</v>
      </c>
    </row>
    <row r="84" spans="1:15" x14ac:dyDescent="0.2">
      <c r="A84" s="3">
        <v>43052</v>
      </c>
      <c r="B84" s="4">
        <v>0.7726736111111111</v>
      </c>
      <c r="C84" s="2" t="s">
        <v>878</v>
      </c>
      <c r="D84" s="2" t="s">
        <v>1431</v>
      </c>
      <c r="E84" s="2" t="s">
        <v>116</v>
      </c>
      <c r="F84" s="2" t="s">
        <v>21</v>
      </c>
      <c r="G84" s="2" t="s">
        <v>22</v>
      </c>
      <c r="H84" s="2">
        <v>18</v>
      </c>
      <c r="I84" s="2">
        <v>-0.72</v>
      </c>
      <c r="J84" s="2">
        <v>17.28</v>
      </c>
      <c r="K84" s="2" t="s">
        <v>1432</v>
      </c>
      <c r="L84" s="2" t="s">
        <v>23</v>
      </c>
      <c r="M84" s="2" t="s">
        <v>1433</v>
      </c>
      <c r="N84" s="2" t="s">
        <v>24</v>
      </c>
    </row>
    <row r="85" spans="1:15" x14ac:dyDescent="0.2">
      <c r="A85" s="3">
        <v>43052</v>
      </c>
      <c r="B85" s="4">
        <v>0.81349537037037034</v>
      </c>
      <c r="C85" s="2" t="s">
        <v>878</v>
      </c>
      <c r="D85" s="2" t="s">
        <v>43</v>
      </c>
      <c r="E85" s="2" t="s">
        <v>113</v>
      </c>
      <c r="F85" s="2" t="s">
        <v>21</v>
      </c>
      <c r="G85" s="2" t="s">
        <v>22</v>
      </c>
      <c r="H85" s="2">
        <v>6</v>
      </c>
      <c r="I85" s="2">
        <v>-0.37</v>
      </c>
      <c r="J85" s="2">
        <v>5.63</v>
      </c>
      <c r="K85" s="2" t="s">
        <v>44</v>
      </c>
      <c r="L85" s="2" t="s">
        <v>23</v>
      </c>
      <c r="M85" s="2" t="s">
        <v>1434</v>
      </c>
      <c r="N85" s="2" t="s">
        <v>114</v>
      </c>
      <c r="O85" s="2" t="s">
        <v>759</v>
      </c>
    </row>
    <row r="86" spans="1:15" x14ac:dyDescent="0.2">
      <c r="A86" s="3">
        <v>43052</v>
      </c>
      <c r="B86" s="4">
        <v>0.84211805555555552</v>
      </c>
      <c r="C86" s="2" t="s">
        <v>878</v>
      </c>
      <c r="D86" s="2" t="s">
        <v>1151</v>
      </c>
      <c r="E86" s="2" t="s">
        <v>113</v>
      </c>
      <c r="F86" s="2" t="s">
        <v>21</v>
      </c>
      <c r="G86" s="2" t="s">
        <v>22</v>
      </c>
      <c r="H86" s="2">
        <v>5</v>
      </c>
      <c r="I86" s="2">
        <v>-0.35</v>
      </c>
      <c r="J86" s="2">
        <v>4.6500000000000004</v>
      </c>
      <c r="K86" s="2" t="s">
        <v>1152</v>
      </c>
      <c r="L86" s="2" t="s">
        <v>23</v>
      </c>
      <c r="M86" s="2" t="s">
        <v>1435</v>
      </c>
      <c r="N86" s="2" t="s">
        <v>114</v>
      </c>
      <c r="O86" s="2" t="s">
        <v>155</v>
      </c>
    </row>
    <row r="87" spans="1:15" x14ac:dyDescent="0.2">
      <c r="A87" s="3">
        <v>43052</v>
      </c>
      <c r="B87" s="4">
        <v>0.86871527777777768</v>
      </c>
      <c r="C87" s="2" t="s">
        <v>878</v>
      </c>
      <c r="D87" s="2" t="s">
        <v>1089</v>
      </c>
      <c r="E87" s="2" t="s">
        <v>113</v>
      </c>
      <c r="F87" s="2" t="s">
        <v>21</v>
      </c>
      <c r="G87" s="2" t="s">
        <v>22</v>
      </c>
      <c r="H87" s="2">
        <v>45</v>
      </c>
      <c r="I87" s="2">
        <v>-1.51</v>
      </c>
      <c r="J87" s="2">
        <v>43.49</v>
      </c>
      <c r="K87" s="2" t="s">
        <v>1090</v>
      </c>
      <c r="L87" s="2" t="s">
        <v>23</v>
      </c>
      <c r="M87" s="2" t="s">
        <v>1436</v>
      </c>
      <c r="N87" s="2" t="s">
        <v>114</v>
      </c>
      <c r="O87" s="2" t="s">
        <v>1437</v>
      </c>
    </row>
    <row r="88" spans="1:15" x14ac:dyDescent="0.2">
      <c r="A88" s="3">
        <v>43052</v>
      </c>
      <c r="B88" s="4">
        <v>0.94157407407407412</v>
      </c>
      <c r="C88" s="2" t="s">
        <v>878</v>
      </c>
      <c r="D88" s="2" t="s">
        <v>1332</v>
      </c>
      <c r="E88" s="2" t="s">
        <v>113</v>
      </c>
      <c r="F88" s="2" t="s">
        <v>21</v>
      </c>
      <c r="G88" s="2" t="s">
        <v>22</v>
      </c>
      <c r="H88" s="2">
        <v>5</v>
      </c>
      <c r="I88" s="2">
        <v>-0.35</v>
      </c>
      <c r="J88" s="2">
        <v>4.6500000000000004</v>
      </c>
      <c r="K88" s="2" t="s">
        <v>1333</v>
      </c>
      <c r="L88" s="2" t="s">
        <v>23</v>
      </c>
      <c r="M88" s="6" t="s">
        <v>1438</v>
      </c>
      <c r="N88" s="2" t="s">
        <v>114</v>
      </c>
      <c r="O88" s="2" t="s">
        <v>155</v>
      </c>
    </row>
    <row r="89" spans="1:15" x14ac:dyDescent="0.2">
      <c r="A89" s="3">
        <v>43053</v>
      </c>
      <c r="B89" s="4">
        <v>0.29363425925925929</v>
      </c>
      <c r="C89" s="2" t="s">
        <v>878</v>
      </c>
      <c r="D89" s="2" t="s">
        <v>150</v>
      </c>
      <c r="E89" s="2" t="s">
        <v>121</v>
      </c>
      <c r="F89" s="2" t="s">
        <v>21</v>
      </c>
      <c r="G89" s="2" t="s">
        <v>22</v>
      </c>
      <c r="H89" s="2">
        <v>-10</v>
      </c>
      <c r="I89" s="2">
        <v>0.34</v>
      </c>
      <c r="J89" s="2">
        <v>-9.66</v>
      </c>
      <c r="K89" s="2" t="s">
        <v>23</v>
      </c>
      <c r="L89" s="2" t="s">
        <v>151</v>
      </c>
      <c r="M89" s="2" t="s">
        <v>1439</v>
      </c>
      <c r="N89" s="2" t="s">
        <v>114</v>
      </c>
      <c r="O89" s="2" t="s">
        <v>422</v>
      </c>
    </row>
    <row r="90" spans="1:15" x14ac:dyDescent="0.2">
      <c r="A90" s="3">
        <v>43053</v>
      </c>
      <c r="B90" s="4">
        <v>0.38487268518518519</v>
      </c>
      <c r="C90" s="2" t="s">
        <v>878</v>
      </c>
      <c r="D90" s="2" t="s">
        <v>1347</v>
      </c>
      <c r="E90" s="2" t="s">
        <v>113</v>
      </c>
      <c r="F90" s="2" t="s">
        <v>21</v>
      </c>
      <c r="G90" s="2" t="s">
        <v>22</v>
      </c>
      <c r="H90" s="2">
        <v>5</v>
      </c>
      <c r="I90" s="2">
        <v>-0.35</v>
      </c>
      <c r="J90" s="2">
        <v>4.6500000000000004</v>
      </c>
      <c r="K90" s="2" t="s">
        <v>1348</v>
      </c>
      <c r="L90" s="2" t="s">
        <v>23</v>
      </c>
      <c r="M90" s="2" t="s">
        <v>1440</v>
      </c>
      <c r="N90" s="2" t="s">
        <v>114</v>
      </c>
      <c r="O90" s="2" t="s">
        <v>155</v>
      </c>
    </row>
    <row r="91" spans="1:15" x14ac:dyDescent="0.2">
      <c r="A91" s="3">
        <v>43053</v>
      </c>
      <c r="B91" s="4">
        <v>0.43863425925925931</v>
      </c>
      <c r="C91" s="2" t="s">
        <v>878</v>
      </c>
      <c r="D91" s="2" t="s">
        <v>1269</v>
      </c>
      <c r="E91" s="2" t="s">
        <v>116</v>
      </c>
      <c r="F91" s="2" t="s">
        <v>21</v>
      </c>
      <c r="G91" s="2" t="s">
        <v>22</v>
      </c>
      <c r="H91" s="2">
        <v>20</v>
      </c>
      <c r="I91" s="2">
        <v>-0.78</v>
      </c>
      <c r="J91" s="2">
        <v>19.22</v>
      </c>
      <c r="K91" s="2" t="s">
        <v>1270</v>
      </c>
      <c r="L91" s="2" t="s">
        <v>23</v>
      </c>
      <c r="M91" s="2" t="s">
        <v>1441</v>
      </c>
      <c r="N91" s="2" t="s">
        <v>24</v>
      </c>
    </row>
    <row r="92" spans="1:15" x14ac:dyDescent="0.2">
      <c r="A92" s="3">
        <v>43053</v>
      </c>
      <c r="B92" s="4">
        <v>0.44155092592592587</v>
      </c>
      <c r="C92" s="2" t="s">
        <v>878</v>
      </c>
      <c r="D92" s="2" t="s">
        <v>1267</v>
      </c>
      <c r="E92" s="2" t="s">
        <v>116</v>
      </c>
      <c r="F92" s="2" t="s">
        <v>21</v>
      </c>
      <c r="G92" s="2" t="s">
        <v>22</v>
      </c>
      <c r="H92" s="2">
        <v>30</v>
      </c>
      <c r="I92" s="2">
        <v>-1.07</v>
      </c>
      <c r="J92" s="2">
        <v>28.93</v>
      </c>
      <c r="K92" s="2" t="s">
        <v>1268</v>
      </c>
      <c r="L92" s="2" t="s">
        <v>23</v>
      </c>
      <c r="M92" s="2" t="s">
        <v>1442</v>
      </c>
      <c r="N92" s="2" t="s">
        <v>24</v>
      </c>
    </row>
    <row r="93" spans="1:15" x14ac:dyDescent="0.2">
      <c r="A93" s="3">
        <v>43053</v>
      </c>
      <c r="B93" s="4">
        <v>0.4417476851851852</v>
      </c>
      <c r="C93" s="2" t="s">
        <v>878</v>
      </c>
      <c r="D93" s="2" t="s">
        <v>1266</v>
      </c>
      <c r="E93" s="2" t="s">
        <v>116</v>
      </c>
      <c r="F93" s="2" t="s">
        <v>21</v>
      </c>
      <c r="G93" s="2" t="s">
        <v>22</v>
      </c>
      <c r="H93" s="2">
        <v>20</v>
      </c>
      <c r="I93" s="2">
        <v>-0.78</v>
      </c>
      <c r="J93" s="2">
        <v>19.22</v>
      </c>
      <c r="K93" s="2" t="s">
        <v>127</v>
      </c>
      <c r="L93" s="2" t="s">
        <v>23</v>
      </c>
      <c r="M93" s="2" t="s">
        <v>1443</v>
      </c>
      <c r="N93" s="2" t="s">
        <v>24</v>
      </c>
    </row>
    <row r="94" spans="1:15" x14ac:dyDescent="0.2">
      <c r="A94" s="3">
        <v>43053</v>
      </c>
      <c r="B94" s="4">
        <v>0.69766203703703711</v>
      </c>
      <c r="C94" s="2" t="s">
        <v>878</v>
      </c>
      <c r="D94" s="2" t="s">
        <v>45</v>
      </c>
      <c r="E94" s="2" t="s">
        <v>113</v>
      </c>
      <c r="F94" s="2" t="s">
        <v>21</v>
      </c>
      <c r="G94" s="2" t="s">
        <v>22</v>
      </c>
      <c r="H94" s="2">
        <v>6</v>
      </c>
      <c r="I94" s="2">
        <v>-0.37</v>
      </c>
      <c r="J94" s="2">
        <v>5.63</v>
      </c>
      <c r="K94" s="2" t="s">
        <v>46</v>
      </c>
      <c r="L94" s="2" t="s">
        <v>23</v>
      </c>
      <c r="M94" s="2" t="s">
        <v>1444</v>
      </c>
      <c r="N94" s="2" t="s">
        <v>114</v>
      </c>
      <c r="O94" s="2" t="s">
        <v>759</v>
      </c>
    </row>
    <row r="95" spans="1:15" x14ac:dyDescent="0.2">
      <c r="A95" s="3">
        <v>43053</v>
      </c>
      <c r="B95" s="4">
        <v>0.7575115740740741</v>
      </c>
      <c r="C95" s="2" t="s">
        <v>878</v>
      </c>
      <c r="D95" s="2" t="s">
        <v>30</v>
      </c>
      <c r="E95" s="2" t="s">
        <v>113</v>
      </c>
      <c r="F95" s="2" t="s">
        <v>21</v>
      </c>
      <c r="G95" s="2" t="s">
        <v>22</v>
      </c>
      <c r="H95" s="2">
        <v>6</v>
      </c>
      <c r="I95" s="2">
        <v>-0.37</v>
      </c>
      <c r="J95" s="2">
        <v>5.63</v>
      </c>
      <c r="K95" s="2" t="s">
        <v>31</v>
      </c>
      <c r="L95" s="2" t="s">
        <v>23</v>
      </c>
      <c r="M95" s="2" t="s">
        <v>1445</v>
      </c>
      <c r="N95" s="2" t="s">
        <v>114</v>
      </c>
      <c r="O95" s="2" t="s">
        <v>759</v>
      </c>
    </row>
    <row r="96" spans="1:15" x14ac:dyDescent="0.2">
      <c r="A96" s="3">
        <v>43053</v>
      </c>
      <c r="B96" s="4">
        <v>0.79585648148148147</v>
      </c>
      <c r="C96" s="2" t="s">
        <v>878</v>
      </c>
      <c r="D96" s="2" t="s">
        <v>450</v>
      </c>
      <c r="E96" s="2" t="s">
        <v>113</v>
      </c>
      <c r="F96" s="2" t="s">
        <v>21</v>
      </c>
      <c r="G96" s="2" t="s">
        <v>22</v>
      </c>
      <c r="H96" s="2">
        <v>4.5</v>
      </c>
      <c r="I96" s="2">
        <v>-0.33</v>
      </c>
      <c r="J96" s="2">
        <v>4.17</v>
      </c>
      <c r="K96" s="2" t="s">
        <v>451</v>
      </c>
      <c r="L96" s="2" t="s">
        <v>23</v>
      </c>
      <c r="M96" s="2" t="s">
        <v>1446</v>
      </c>
      <c r="N96" s="2" t="s">
        <v>114</v>
      </c>
      <c r="O96" s="2" t="s">
        <v>747</v>
      </c>
    </row>
    <row r="97" spans="1:15" x14ac:dyDescent="0.2">
      <c r="A97" s="3">
        <v>43053</v>
      </c>
      <c r="B97" s="4">
        <v>0.79626157407407405</v>
      </c>
      <c r="C97" s="2" t="s">
        <v>878</v>
      </c>
      <c r="D97" s="2" t="s">
        <v>35</v>
      </c>
      <c r="E97" s="2" t="s">
        <v>113</v>
      </c>
      <c r="F97" s="2" t="s">
        <v>21</v>
      </c>
      <c r="G97" s="2" t="s">
        <v>22</v>
      </c>
      <c r="H97" s="2">
        <v>9</v>
      </c>
      <c r="I97" s="2">
        <v>-0.46</v>
      </c>
      <c r="J97" s="2">
        <v>8.5399999999999991</v>
      </c>
      <c r="K97" s="2" t="s">
        <v>36</v>
      </c>
      <c r="L97" s="2" t="s">
        <v>23</v>
      </c>
      <c r="M97" s="2" t="s">
        <v>1447</v>
      </c>
      <c r="N97" s="2" t="s">
        <v>114</v>
      </c>
      <c r="O97" s="2" t="s">
        <v>747</v>
      </c>
    </row>
    <row r="98" spans="1:15" x14ac:dyDescent="0.2">
      <c r="A98" s="3">
        <v>43053</v>
      </c>
      <c r="B98" s="4">
        <v>0.80380787037037038</v>
      </c>
      <c r="C98" s="2" t="s">
        <v>878</v>
      </c>
      <c r="D98" s="2" t="s">
        <v>828</v>
      </c>
      <c r="E98" s="2" t="s">
        <v>113</v>
      </c>
      <c r="F98" s="2" t="s">
        <v>21</v>
      </c>
      <c r="G98" s="2" t="s">
        <v>22</v>
      </c>
      <c r="H98" s="2">
        <v>18</v>
      </c>
      <c r="I98" s="2">
        <v>-0.72</v>
      </c>
      <c r="J98" s="2">
        <v>17.28</v>
      </c>
      <c r="K98" s="2" t="s">
        <v>829</v>
      </c>
      <c r="L98" s="2" t="s">
        <v>23</v>
      </c>
      <c r="M98" s="2" t="s">
        <v>1448</v>
      </c>
      <c r="N98" s="2" t="s">
        <v>114</v>
      </c>
      <c r="O98" s="2" t="s">
        <v>747</v>
      </c>
    </row>
    <row r="99" spans="1:15" x14ac:dyDescent="0.2">
      <c r="A99" s="3">
        <v>43053</v>
      </c>
      <c r="B99" s="4">
        <v>0.83646990740740745</v>
      </c>
      <c r="C99" s="2" t="s">
        <v>878</v>
      </c>
      <c r="D99" s="2" t="s">
        <v>35</v>
      </c>
      <c r="E99" s="2" t="s">
        <v>113</v>
      </c>
      <c r="F99" s="2" t="s">
        <v>21</v>
      </c>
      <c r="G99" s="2" t="s">
        <v>22</v>
      </c>
      <c r="H99" s="2">
        <v>5</v>
      </c>
      <c r="I99" s="2">
        <v>-0.35</v>
      </c>
      <c r="J99" s="2">
        <v>4.6500000000000004</v>
      </c>
      <c r="K99" s="2" t="s">
        <v>36</v>
      </c>
      <c r="L99" s="2" t="s">
        <v>23</v>
      </c>
      <c r="M99" s="2" t="s">
        <v>1449</v>
      </c>
      <c r="N99" s="2" t="s">
        <v>114</v>
      </c>
      <c r="O99" s="2" t="s">
        <v>750</v>
      </c>
    </row>
    <row r="100" spans="1:15" x14ac:dyDescent="0.2">
      <c r="A100" s="3">
        <v>43053</v>
      </c>
      <c r="B100" s="4">
        <v>0.87730324074074073</v>
      </c>
      <c r="C100" s="2" t="s">
        <v>878</v>
      </c>
      <c r="D100" s="2" t="s">
        <v>537</v>
      </c>
      <c r="E100" s="2" t="s">
        <v>113</v>
      </c>
      <c r="F100" s="2" t="s">
        <v>21</v>
      </c>
      <c r="G100" s="2" t="s">
        <v>22</v>
      </c>
      <c r="H100" s="2">
        <v>9</v>
      </c>
      <c r="I100" s="2">
        <v>-0.46</v>
      </c>
      <c r="J100" s="2">
        <v>8.5399999999999991</v>
      </c>
      <c r="K100" s="2" t="s">
        <v>538</v>
      </c>
      <c r="L100" s="2" t="s">
        <v>23</v>
      </c>
      <c r="M100" s="2" t="s">
        <v>1450</v>
      </c>
      <c r="N100" s="2" t="s">
        <v>114</v>
      </c>
      <c r="O100" s="2" t="s">
        <v>747</v>
      </c>
    </row>
    <row r="101" spans="1:15" x14ac:dyDescent="0.2">
      <c r="A101" s="3">
        <v>43053</v>
      </c>
      <c r="B101" s="4">
        <v>0.87880787037037045</v>
      </c>
      <c r="C101" s="2" t="s">
        <v>878</v>
      </c>
      <c r="D101" s="2" t="s">
        <v>1112</v>
      </c>
      <c r="E101" s="2" t="s">
        <v>113</v>
      </c>
      <c r="F101" s="2" t="s">
        <v>21</v>
      </c>
      <c r="G101" s="2" t="s">
        <v>22</v>
      </c>
      <c r="H101" s="2">
        <v>9</v>
      </c>
      <c r="I101" s="2">
        <v>-0.46</v>
      </c>
      <c r="J101" s="2">
        <v>8.5399999999999991</v>
      </c>
      <c r="K101" s="2" t="s">
        <v>1113</v>
      </c>
      <c r="L101" s="2" t="s">
        <v>23</v>
      </c>
      <c r="M101" s="2" t="s">
        <v>1451</v>
      </c>
      <c r="N101" s="2" t="s">
        <v>114</v>
      </c>
      <c r="O101" s="2" t="s">
        <v>747</v>
      </c>
    </row>
    <row r="102" spans="1:15" x14ac:dyDescent="0.2">
      <c r="A102" s="3">
        <v>43053</v>
      </c>
      <c r="B102" s="4">
        <v>0.92192129629629627</v>
      </c>
      <c r="C102" s="2" t="s">
        <v>878</v>
      </c>
      <c r="D102" s="2" t="s">
        <v>304</v>
      </c>
      <c r="E102" s="2" t="s">
        <v>113</v>
      </c>
      <c r="F102" s="2" t="s">
        <v>21</v>
      </c>
      <c r="G102" s="2" t="s">
        <v>22</v>
      </c>
      <c r="H102" s="2">
        <v>5</v>
      </c>
      <c r="I102" s="2">
        <v>-0.35</v>
      </c>
      <c r="J102" s="2">
        <v>4.6500000000000004</v>
      </c>
      <c r="K102" s="2" t="s">
        <v>305</v>
      </c>
      <c r="L102" s="2" t="s">
        <v>23</v>
      </c>
      <c r="M102" s="2" t="s">
        <v>1452</v>
      </c>
      <c r="N102" s="2" t="s">
        <v>114</v>
      </c>
      <c r="O102" s="2" t="s">
        <v>155</v>
      </c>
    </row>
    <row r="103" spans="1:15" x14ac:dyDescent="0.2">
      <c r="A103" s="3">
        <v>43053</v>
      </c>
      <c r="B103" s="4">
        <v>0.96335648148148145</v>
      </c>
      <c r="C103" s="2" t="s">
        <v>878</v>
      </c>
      <c r="D103" s="2" t="s">
        <v>30</v>
      </c>
      <c r="E103" s="2" t="s">
        <v>113</v>
      </c>
      <c r="F103" s="2" t="s">
        <v>21</v>
      </c>
      <c r="G103" s="2" t="s">
        <v>22</v>
      </c>
      <c r="H103" s="2">
        <v>6</v>
      </c>
      <c r="I103" s="2">
        <v>-0.37</v>
      </c>
      <c r="J103" s="2">
        <v>5.63</v>
      </c>
      <c r="K103" s="2" t="s">
        <v>31</v>
      </c>
      <c r="L103" s="2" t="s">
        <v>23</v>
      </c>
      <c r="M103" s="2" t="s">
        <v>1453</v>
      </c>
      <c r="N103" s="2" t="s">
        <v>114</v>
      </c>
      <c r="O103" s="2" t="s">
        <v>759</v>
      </c>
    </row>
    <row r="104" spans="1:15" x14ac:dyDescent="0.2">
      <c r="A104" s="3">
        <v>43054</v>
      </c>
      <c r="B104" s="4">
        <v>0.43826388888888884</v>
      </c>
      <c r="C104" s="2" t="s">
        <v>878</v>
      </c>
      <c r="D104" s="2" t="s">
        <v>1275</v>
      </c>
      <c r="E104" s="2" t="s">
        <v>116</v>
      </c>
      <c r="F104" s="2" t="s">
        <v>21</v>
      </c>
      <c r="G104" s="2" t="s">
        <v>22</v>
      </c>
      <c r="H104" s="2">
        <v>20</v>
      </c>
      <c r="I104" s="2">
        <v>-0.78</v>
      </c>
      <c r="J104" s="2">
        <v>19.22</v>
      </c>
      <c r="K104" s="2" t="s">
        <v>1276</v>
      </c>
      <c r="L104" s="2" t="s">
        <v>23</v>
      </c>
      <c r="M104" s="2" t="s">
        <v>1454</v>
      </c>
      <c r="N104" s="2" t="s">
        <v>114</v>
      </c>
    </row>
    <row r="105" spans="1:15" x14ac:dyDescent="0.2">
      <c r="A105" s="3">
        <v>43054</v>
      </c>
      <c r="B105" s="4">
        <v>0.4392476851851852</v>
      </c>
      <c r="C105" s="2" t="s">
        <v>878</v>
      </c>
      <c r="D105" s="2" t="s">
        <v>1273</v>
      </c>
      <c r="E105" s="2" t="s">
        <v>116</v>
      </c>
      <c r="F105" s="2" t="s">
        <v>21</v>
      </c>
      <c r="G105" s="2" t="s">
        <v>22</v>
      </c>
      <c r="H105" s="2">
        <v>20</v>
      </c>
      <c r="I105" s="2">
        <v>-0.78</v>
      </c>
      <c r="J105" s="2">
        <v>19.22</v>
      </c>
      <c r="K105" s="2" t="s">
        <v>1274</v>
      </c>
      <c r="L105" s="2" t="s">
        <v>23</v>
      </c>
      <c r="M105" s="2" t="s">
        <v>1455</v>
      </c>
      <c r="N105" s="2" t="s">
        <v>114</v>
      </c>
    </row>
    <row r="106" spans="1:15" x14ac:dyDescent="0.2">
      <c r="A106" s="3">
        <v>43054</v>
      </c>
      <c r="B106" s="4">
        <v>0.44003472222222223</v>
      </c>
      <c r="C106" s="2" t="s">
        <v>878</v>
      </c>
      <c r="D106" s="2" t="s">
        <v>1271</v>
      </c>
      <c r="E106" s="2" t="s">
        <v>116</v>
      </c>
      <c r="F106" s="2" t="s">
        <v>21</v>
      </c>
      <c r="G106" s="2" t="s">
        <v>22</v>
      </c>
      <c r="H106" s="2">
        <v>20</v>
      </c>
      <c r="I106" s="2">
        <v>-0.78</v>
      </c>
      <c r="J106" s="2">
        <v>19.22</v>
      </c>
      <c r="K106" s="2" t="s">
        <v>1272</v>
      </c>
      <c r="L106" s="2" t="s">
        <v>23</v>
      </c>
      <c r="M106" s="2" t="s">
        <v>1456</v>
      </c>
      <c r="N106" s="2" t="s">
        <v>24</v>
      </c>
    </row>
    <row r="107" spans="1:15" x14ac:dyDescent="0.2">
      <c r="A107" s="3">
        <v>43054</v>
      </c>
      <c r="B107" s="4">
        <v>0.5245023148148148</v>
      </c>
      <c r="C107" s="2" t="s">
        <v>878</v>
      </c>
      <c r="D107" s="2" t="s">
        <v>170</v>
      </c>
      <c r="E107" s="2" t="s">
        <v>113</v>
      </c>
      <c r="F107" s="2" t="s">
        <v>21</v>
      </c>
      <c r="G107" s="2" t="s">
        <v>22</v>
      </c>
      <c r="H107" s="2">
        <v>20</v>
      </c>
      <c r="I107" s="2">
        <v>-0.78</v>
      </c>
      <c r="J107" s="2">
        <v>19.22</v>
      </c>
      <c r="K107" s="2" t="s">
        <v>171</v>
      </c>
      <c r="L107" s="2" t="s">
        <v>23</v>
      </c>
      <c r="M107" s="2" t="s">
        <v>1457</v>
      </c>
      <c r="N107" s="2" t="s">
        <v>114</v>
      </c>
      <c r="O107" s="2" t="s">
        <v>155</v>
      </c>
    </row>
    <row r="108" spans="1:15" x14ac:dyDescent="0.2">
      <c r="A108" s="3">
        <v>43054</v>
      </c>
      <c r="B108" s="4">
        <v>0.52799768518518519</v>
      </c>
      <c r="C108" s="2" t="s">
        <v>878</v>
      </c>
      <c r="D108" s="2" t="s">
        <v>170</v>
      </c>
      <c r="E108" s="2" t="s">
        <v>113</v>
      </c>
      <c r="F108" s="2" t="s">
        <v>21</v>
      </c>
      <c r="G108" s="2" t="s">
        <v>22</v>
      </c>
      <c r="H108" s="2">
        <v>10</v>
      </c>
      <c r="I108" s="2">
        <v>-0.49</v>
      </c>
      <c r="J108" s="2">
        <v>9.51</v>
      </c>
      <c r="K108" s="2" t="s">
        <v>171</v>
      </c>
      <c r="L108" s="2" t="s">
        <v>23</v>
      </c>
      <c r="M108" s="2" t="s">
        <v>1458</v>
      </c>
      <c r="N108" s="2" t="s">
        <v>24</v>
      </c>
      <c r="O108" s="2" t="s">
        <v>750</v>
      </c>
    </row>
    <row r="109" spans="1:15" x14ac:dyDescent="0.2">
      <c r="A109" s="3">
        <v>43054</v>
      </c>
      <c r="B109" s="4">
        <v>0.58103009259259253</v>
      </c>
      <c r="C109" s="2" t="s">
        <v>878</v>
      </c>
      <c r="D109" s="2" t="s">
        <v>1209</v>
      </c>
      <c r="E109" s="2" t="s">
        <v>113</v>
      </c>
      <c r="F109" s="2" t="s">
        <v>21</v>
      </c>
      <c r="G109" s="2" t="s">
        <v>22</v>
      </c>
      <c r="H109" s="2">
        <v>5</v>
      </c>
      <c r="I109" s="2">
        <v>-0.35</v>
      </c>
      <c r="J109" s="2">
        <v>4.6500000000000004</v>
      </c>
      <c r="K109" s="2" t="s">
        <v>1210</v>
      </c>
      <c r="L109" s="2" t="s">
        <v>23</v>
      </c>
      <c r="M109" s="2" t="s">
        <v>1459</v>
      </c>
      <c r="N109" s="2" t="s">
        <v>114</v>
      </c>
      <c r="O109" s="2" t="s">
        <v>1369</v>
      </c>
    </row>
    <row r="110" spans="1:15" x14ac:dyDescent="0.2">
      <c r="A110" s="3">
        <v>43054</v>
      </c>
      <c r="B110" s="4">
        <v>0.78754629629629624</v>
      </c>
      <c r="C110" s="2" t="s">
        <v>878</v>
      </c>
      <c r="D110" s="2" t="s">
        <v>1460</v>
      </c>
      <c r="E110" s="2" t="s">
        <v>113</v>
      </c>
      <c r="F110" s="2" t="s">
        <v>21</v>
      </c>
      <c r="G110" s="2" t="s">
        <v>22</v>
      </c>
      <c r="H110" s="2">
        <v>30</v>
      </c>
      <c r="I110" s="2">
        <v>-1.07</v>
      </c>
      <c r="J110" s="2">
        <v>28.93</v>
      </c>
      <c r="K110" s="2" t="s">
        <v>1461</v>
      </c>
      <c r="L110" s="2" t="s">
        <v>23</v>
      </c>
      <c r="M110" s="2" t="s">
        <v>1462</v>
      </c>
      <c r="N110" s="2" t="s">
        <v>24</v>
      </c>
      <c r="O110" s="2" t="s">
        <v>927</v>
      </c>
    </row>
    <row r="111" spans="1:15" x14ac:dyDescent="0.2">
      <c r="A111" s="3">
        <v>43054</v>
      </c>
      <c r="B111" s="4">
        <v>0.83030092592592597</v>
      </c>
      <c r="C111" s="2" t="s">
        <v>878</v>
      </c>
      <c r="D111" s="2" t="s">
        <v>911</v>
      </c>
      <c r="E111" s="2" t="s">
        <v>113</v>
      </c>
      <c r="F111" s="2" t="s">
        <v>21</v>
      </c>
      <c r="G111" s="2" t="s">
        <v>22</v>
      </c>
      <c r="H111" s="2">
        <v>6</v>
      </c>
      <c r="I111" s="2">
        <v>-0.37</v>
      </c>
      <c r="J111" s="2">
        <v>5.63</v>
      </c>
      <c r="K111" s="2" t="s">
        <v>912</v>
      </c>
      <c r="L111" s="2" t="s">
        <v>23</v>
      </c>
      <c r="M111" s="2" t="s">
        <v>1463</v>
      </c>
      <c r="N111" s="2" t="s">
        <v>114</v>
      </c>
      <c r="O111" s="2" t="s">
        <v>759</v>
      </c>
    </row>
    <row r="112" spans="1:15" x14ac:dyDescent="0.2">
      <c r="A112" s="3">
        <v>43054</v>
      </c>
      <c r="B112" s="4">
        <v>0.86572916666666666</v>
      </c>
      <c r="C112" s="2" t="s">
        <v>878</v>
      </c>
      <c r="D112" s="2" t="s">
        <v>1273</v>
      </c>
      <c r="E112" s="2" t="s">
        <v>113</v>
      </c>
      <c r="F112" s="2" t="s">
        <v>21</v>
      </c>
      <c r="G112" s="2" t="s">
        <v>22</v>
      </c>
      <c r="H112" s="2">
        <v>20</v>
      </c>
      <c r="I112" s="2">
        <v>-0.78</v>
      </c>
      <c r="J112" s="2">
        <v>19.22</v>
      </c>
      <c r="K112" s="2" t="s">
        <v>1274</v>
      </c>
      <c r="L112" s="2" t="s">
        <v>23</v>
      </c>
      <c r="M112" s="2" t="s">
        <v>1464</v>
      </c>
      <c r="N112" s="2" t="s">
        <v>24</v>
      </c>
      <c r="O112" s="2" t="s">
        <v>651</v>
      </c>
    </row>
    <row r="113" spans="1:15" x14ac:dyDescent="0.2">
      <c r="A113" s="3">
        <v>43054</v>
      </c>
      <c r="B113" s="4">
        <v>0.90993055555555558</v>
      </c>
      <c r="C113" s="2" t="s">
        <v>878</v>
      </c>
      <c r="D113" s="2" t="s">
        <v>470</v>
      </c>
      <c r="E113" s="2" t="s">
        <v>113</v>
      </c>
      <c r="F113" s="2" t="s">
        <v>21</v>
      </c>
      <c r="G113" s="2" t="s">
        <v>22</v>
      </c>
      <c r="H113" s="2">
        <v>5</v>
      </c>
      <c r="I113" s="2">
        <v>-0.35</v>
      </c>
      <c r="J113" s="2">
        <v>4.6500000000000004</v>
      </c>
      <c r="K113" s="2" t="s">
        <v>471</v>
      </c>
      <c r="L113" s="2" t="s">
        <v>23</v>
      </c>
      <c r="M113" s="2" t="s">
        <v>1465</v>
      </c>
      <c r="N113" s="2" t="s">
        <v>114</v>
      </c>
      <c r="O113" s="2" t="s">
        <v>155</v>
      </c>
    </row>
    <row r="114" spans="1:15" x14ac:dyDescent="0.2">
      <c r="A114" s="3">
        <v>43055</v>
      </c>
      <c r="B114" s="4">
        <v>0.47282407407407406</v>
      </c>
      <c r="C114" s="2" t="s">
        <v>878</v>
      </c>
      <c r="D114" s="2" t="s">
        <v>1466</v>
      </c>
      <c r="E114" s="2" t="s">
        <v>113</v>
      </c>
      <c r="F114" s="2" t="s">
        <v>21</v>
      </c>
      <c r="G114" s="2" t="s">
        <v>22</v>
      </c>
      <c r="H114" s="2">
        <v>10</v>
      </c>
      <c r="I114" s="2">
        <v>-0.49</v>
      </c>
      <c r="J114" s="2">
        <v>9.51</v>
      </c>
      <c r="K114" s="2" t="s">
        <v>1467</v>
      </c>
      <c r="L114" s="2" t="s">
        <v>23</v>
      </c>
      <c r="M114" s="2" t="s">
        <v>1468</v>
      </c>
      <c r="N114" s="2" t="s">
        <v>114</v>
      </c>
      <c r="O114" s="2" t="s">
        <v>1369</v>
      </c>
    </row>
    <row r="115" spans="1:15" x14ac:dyDescent="0.2">
      <c r="A115" s="3">
        <v>43055</v>
      </c>
      <c r="B115" s="4">
        <v>0.71643518518518512</v>
      </c>
      <c r="C115" s="2" t="s">
        <v>878</v>
      </c>
      <c r="D115" s="2" t="s">
        <v>647</v>
      </c>
      <c r="E115" s="2" t="s">
        <v>113</v>
      </c>
      <c r="F115" s="2" t="s">
        <v>21</v>
      </c>
      <c r="G115" s="2" t="s">
        <v>22</v>
      </c>
      <c r="H115" s="2">
        <v>6</v>
      </c>
      <c r="I115" s="2">
        <v>-0.37</v>
      </c>
      <c r="J115" s="2">
        <v>5.63</v>
      </c>
      <c r="K115" s="2" t="s">
        <v>648</v>
      </c>
      <c r="L115" s="2" t="s">
        <v>23</v>
      </c>
      <c r="M115" s="2" t="s">
        <v>1469</v>
      </c>
      <c r="N115" s="2" t="s">
        <v>114</v>
      </c>
      <c r="O115" s="2" t="s">
        <v>759</v>
      </c>
    </row>
    <row r="116" spans="1:15" x14ac:dyDescent="0.2">
      <c r="A116" s="3">
        <v>43055</v>
      </c>
      <c r="B116" s="4">
        <v>0.73940972222222223</v>
      </c>
      <c r="C116" s="2" t="s">
        <v>878</v>
      </c>
      <c r="D116" s="2" t="s">
        <v>916</v>
      </c>
      <c r="E116" s="2" t="s">
        <v>113</v>
      </c>
      <c r="F116" s="2" t="s">
        <v>21</v>
      </c>
      <c r="G116" s="2" t="s">
        <v>22</v>
      </c>
      <c r="H116" s="2">
        <v>10</v>
      </c>
      <c r="I116" s="2">
        <v>-0.49</v>
      </c>
      <c r="J116" s="2">
        <v>9.51</v>
      </c>
      <c r="K116" s="2" t="s">
        <v>917</v>
      </c>
      <c r="L116" s="2" t="s">
        <v>23</v>
      </c>
      <c r="M116" s="2" t="s">
        <v>1470</v>
      </c>
      <c r="N116" s="2" t="s">
        <v>114</v>
      </c>
      <c r="O116" s="2" t="s">
        <v>155</v>
      </c>
    </row>
    <row r="117" spans="1:15" x14ac:dyDescent="0.2">
      <c r="A117" s="3">
        <v>43055</v>
      </c>
      <c r="B117" s="4">
        <v>0.79972222222222211</v>
      </c>
      <c r="C117" s="2" t="s">
        <v>878</v>
      </c>
      <c r="D117" s="2" t="s">
        <v>1028</v>
      </c>
      <c r="E117" s="2" t="s">
        <v>113</v>
      </c>
      <c r="F117" s="2" t="s">
        <v>21</v>
      </c>
      <c r="G117" s="2" t="s">
        <v>22</v>
      </c>
      <c r="H117" s="2">
        <v>5</v>
      </c>
      <c r="I117" s="2">
        <v>-0.35</v>
      </c>
      <c r="J117" s="2">
        <v>4.6500000000000004</v>
      </c>
      <c r="K117" s="2" t="s">
        <v>1029</v>
      </c>
      <c r="L117" s="2" t="s">
        <v>23</v>
      </c>
      <c r="M117" s="2" t="s">
        <v>1471</v>
      </c>
      <c r="N117" s="2" t="s">
        <v>114</v>
      </c>
      <c r="O117" s="2" t="s">
        <v>1369</v>
      </c>
    </row>
    <row r="118" spans="1:15" x14ac:dyDescent="0.2">
      <c r="A118" s="3">
        <v>43056</v>
      </c>
      <c r="B118" s="4">
        <v>0.37281249999999999</v>
      </c>
      <c r="C118" s="2" t="s">
        <v>878</v>
      </c>
      <c r="D118" s="2" t="s">
        <v>33</v>
      </c>
      <c r="E118" s="2" t="s">
        <v>113</v>
      </c>
      <c r="F118" s="2" t="s">
        <v>21</v>
      </c>
      <c r="G118" s="2" t="s">
        <v>22</v>
      </c>
      <c r="H118" s="2">
        <v>6</v>
      </c>
      <c r="I118" s="2">
        <v>-0.37</v>
      </c>
      <c r="J118" s="2">
        <v>5.63</v>
      </c>
      <c r="K118" s="2" t="s">
        <v>34</v>
      </c>
      <c r="L118" s="2" t="s">
        <v>23</v>
      </c>
      <c r="M118" s="2" t="s">
        <v>1472</v>
      </c>
      <c r="N118" s="2" t="s">
        <v>114</v>
      </c>
      <c r="O118" s="2" t="s">
        <v>759</v>
      </c>
    </row>
    <row r="119" spans="1:15" x14ac:dyDescent="0.2">
      <c r="A119" s="3">
        <v>43056</v>
      </c>
      <c r="B119" s="4">
        <v>0.60703703703703704</v>
      </c>
      <c r="C119" s="2" t="s">
        <v>878</v>
      </c>
      <c r="D119" s="2" t="s">
        <v>537</v>
      </c>
      <c r="E119" s="2" t="s">
        <v>113</v>
      </c>
      <c r="F119" s="2" t="s">
        <v>21</v>
      </c>
      <c r="G119" s="2" t="s">
        <v>22</v>
      </c>
      <c r="H119" s="2">
        <v>5</v>
      </c>
      <c r="I119" s="2">
        <v>-0.35</v>
      </c>
      <c r="J119" s="2">
        <v>4.6500000000000004</v>
      </c>
      <c r="K119" s="2" t="s">
        <v>538</v>
      </c>
      <c r="L119" s="2" t="s">
        <v>23</v>
      </c>
      <c r="M119" s="2" t="s">
        <v>1473</v>
      </c>
      <c r="N119" s="2" t="s">
        <v>114</v>
      </c>
      <c r="O119" s="2" t="s">
        <v>155</v>
      </c>
    </row>
    <row r="120" spans="1:15" x14ac:dyDescent="0.2">
      <c r="A120" s="3">
        <v>43056</v>
      </c>
      <c r="B120" s="4">
        <v>0.89809027777777783</v>
      </c>
      <c r="C120" s="2" t="s">
        <v>878</v>
      </c>
      <c r="D120" s="2" t="s">
        <v>896</v>
      </c>
      <c r="E120" s="2" t="s">
        <v>113</v>
      </c>
      <c r="F120" s="2" t="s">
        <v>21</v>
      </c>
      <c r="G120" s="2" t="s">
        <v>22</v>
      </c>
      <c r="H120" s="2">
        <v>20</v>
      </c>
      <c r="I120" s="2">
        <v>-0.78</v>
      </c>
      <c r="J120" s="2">
        <v>19.22</v>
      </c>
      <c r="K120" s="2" t="s">
        <v>897</v>
      </c>
      <c r="L120" s="2" t="s">
        <v>23</v>
      </c>
      <c r="M120" s="2" t="s">
        <v>1474</v>
      </c>
      <c r="N120" s="2" t="s">
        <v>114</v>
      </c>
      <c r="O120" s="2" t="s">
        <v>1399</v>
      </c>
    </row>
    <row r="121" spans="1:15" x14ac:dyDescent="0.2">
      <c r="A121" s="3">
        <v>43057</v>
      </c>
      <c r="B121" s="4">
        <v>0.42431712962962959</v>
      </c>
      <c r="C121" s="2" t="s">
        <v>878</v>
      </c>
      <c r="D121" s="2" t="s">
        <v>1475</v>
      </c>
      <c r="E121" s="2" t="s">
        <v>113</v>
      </c>
      <c r="F121" s="2" t="s">
        <v>21</v>
      </c>
      <c r="G121" s="2" t="s">
        <v>22</v>
      </c>
      <c r="H121" s="2">
        <v>0.1</v>
      </c>
      <c r="I121" s="2">
        <v>-0.1</v>
      </c>
      <c r="J121" s="2">
        <v>0</v>
      </c>
      <c r="K121" s="2" t="s">
        <v>1476</v>
      </c>
      <c r="L121" s="2" t="s">
        <v>23</v>
      </c>
      <c r="M121" s="2" t="s">
        <v>1477</v>
      </c>
      <c r="N121" s="2" t="s">
        <v>24</v>
      </c>
      <c r="O121" s="2" t="s">
        <v>651</v>
      </c>
    </row>
    <row r="122" spans="1:15" x14ac:dyDescent="0.2">
      <c r="A122" s="3">
        <v>43057</v>
      </c>
      <c r="B122" s="4">
        <v>0.43200231481481483</v>
      </c>
      <c r="C122" s="2" t="s">
        <v>878</v>
      </c>
      <c r="D122" s="2" t="s">
        <v>1281</v>
      </c>
      <c r="E122" s="2" t="s">
        <v>116</v>
      </c>
      <c r="F122" s="2" t="s">
        <v>21</v>
      </c>
      <c r="G122" s="2" t="s">
        <v>22</v>
      </c>
      <c r="H122" s="2">
        <v>20</v>
      </c>
      <c r="I122" s="2">
        <v>-0.78</v>
      </c>
      <c r="J122" s="2">
        <v>19.22</v>
      </c>
      <c r="K122" s="2" t="s">
        <v>1282</v>
      </c>
      <c r="L122" s="2" t="s">
        <v>23</v>
      </c>
      <c r="M122" s="2" t="s">
        <v>1478</v>
      </c>
      <c r="N122" s="2" t="s">
        <v>114</v>
      </c>
    </row>
    <row r="123" spans="1:15" x14ac:dyDescent="0.2">
      <c r="A123" s="3">
        <v>43057</v>
      </c>
      <c r="B123" s="4">
        <v>0.70893518518518517</v>
      </c>
      <c r="C123" s="2" t="s">
        <v>878</v>
      </c>
      <c r="D123" s="2" t="s">
        <v>1479</v>
      </c>
      <c r="E123" s="2" t="s">
        <v>113</v>
      </c>
      <c r="F123" s="2" t="s">
        <v>21</v>
      </c>
      <c r="G123" s="2" t="s">
        <v>22</v>
      </c>
      <c r="H123" s="2">
        <v>20</v>
      </c>
      <c r="I123" s="2">
        <v>-0.78</v>
      </c>
      <c r="J123" s="2">
        <v>19.22</v>
      </c>
      <c r="K123" s="2" t="s">
        <v>1480</v>
      </c>
      <c r="L123" s="2" t="s">
        <v>23</v>
      </c>
      <c r="M123" s="2" t="s">
        <v>1481</v>
      </c>
      <c r="N123" s="2" t="s">
        <v>24</v>
      </c>
      <c r="O123" s="2" t="s">
        <v>927</v>
      </c>
    </row>
    <row r="124" spans="1:15" x14ac:dyDescent="0.2">
      <c r="A124" s="3">
        <v>43058</v>
      </c>
      <c r="B124" s="4">
        <v>0.38994212962962965</v>
      </c>
      <c r="C124" s="2" t="s">
        <v>878</v>
      </c>
      <c r="D124" s="2" t="s">
        <v>1431</v>
      </c>
      <c r="E124" s="2" t="s">
        <v>113</v>
      </c>
      <c r="F124" s="2" t="s">
        <v>21</v>
      </c>
      <c r="G124" s="2" t="s">
        <v>22</v>
      </c>
      <c r="H124" s="2">
        <v>5</v>
      </c>
      <c r="I124" s="2">
        <v>-0.35</v>
      </c>
      <c r="J124" s="2">
        <v>4.6500000000000004</v>
      </c>
      <c r="K124" s="2" t="s">
        <v>1432</v>
      </c>
      <c r="L124" s="2" t="s">
        <v>23</v>
      </c>
      <c r="M124" s="2" t="s">
        <v>1482</v>
      </c>
      <c r="N124" s="2" t="s">
        <v>114</v>
      </c>
      <c r="O124" s="2" t="s">
        <v>155</v>
      </c>
    </row>
    <row r="125" spans="1:15" x14ac:dyDescent="0.2">
      <c r="A125" s="3">
        <v>43058</v>
      </c>
      <c r="B125" s="4">
        <v>0.52783564814814821</v>
      </c>
      <c r="C125" s="2" t="s">
        <v>878</v>
      </c>
      <c r="D125" s="2" t="s">
        <v>752</v>
      </c>
      <c r="E125" s="2" t="s">
        <v>113</v>
      </c>
      <c r="F125" s="2" t="s">
        <v>21</v>
      </c>
      <c r="G125" s="2" t="s">
        <v>22</v>
      </c>
      <c r="H125" s="2">
        <v>15</v>
      </c>
      <c r="I125" s="2">
        <v>-0.64</v>
      </c>
      <c r="J125" s="2">
        <v>14.36</v>
      </c>
      <c r="K125" s="2" t="s">
        <v>753</v>
      </c>
      <c r="L125" s="2" t="s">
        <v>23</v>
      </c>
      <c r="M125" s="2" t="s">
        <v>1483</v>
      </c>
      <c r="N125" s="2" t="s">
        <v>114</v>
      </c>
      <c r="O125" s="2" t="s">
        <v>750</v>
      </c>
    </row>
    <row r="126" spans="1:15" x14ac:dyDescent="0.2">
      <c r="A126" s="3">
        <v>43058</v>
      </c>
      <c r="B126" s="4">
        <v>0.5413310185185185</v>
      </c>
      <c r="C126" s="2" t="s">
        <v>878</v>
      </c>
      <c r="D126" s="2" t="s">
        <v>929</v>
      </c>
      <c r="E126" s="2" t="s">
        <v>113</v>
      </c>
      <c r="F126" s="2" t="s">
        <v>21</v>
      </c>
      <c r="G126" s="2" t="s">
        <v>22</v>
      </c>
      <c r="H126" s="2">
        <v>5</v>
      </c>
      <c r="I126" s="2">
        <v>-0.35</v>
      </c>
      <c r="J126" s="2">
        <v>4.6500000000000004</v>
      </c>
      <c r="K126" s="2" t="s">
        <v>930</v>
      </c>
      <c r="L126" s="2" t="s">
        <v>23</v>
      </c>
      <c r="M126" s="6" t="s">
        <v>1484</v>
      </c>
      <c r="N126" s="2" t="s">
        <v>114</v>
      </c>
      <c r="O126" s="2" t="s">
        <v>155</v>
      </c>
    </row>
    <row r="127" spans="1:15" x14ac:dyDescent="0.2">
      <c r="A127" s="3">
        <v>43058</v>
      </c>
      <c r="B127" s="4">
        <v>0.63618055555555553</v>
      </c>
      <c r="C127" s="2" t="s">
        <v>878</v>
      </c>
      <c r="D127" s="2" t="s">
        <v>859</v>
      </c>
      <c r="E127" s="2" t="s">
        <v>113</v>
      </c>
      <c r="F127" s="2" t="s">
        <v>21</v>
      </c>
      <c r="G127" s="2" t="s">
        <v>22</v>
      </c>
      <c r="H127" s="2">
        <v>5</v>
      </c>
      <c r="I127" s="2">
        <v>-0.35</v>
      </c>
      <c r="J127" s="2">
        <v>4.6500000000000004</v>
      </c>
      <c r="K127" s="2" t="s">
        <v>860</v>
      </c>
      <c r="L127" s="2" t="s">
        <v>23</v>
      </c>
      <c r="M127" s="2" t="s">
        <v>1485</v>
      </c>
      <c r="N127" s="2" t="s">
        <v>114</v>
      </c>
      <c r="O127" s="2" t="s">
        <v>750</v>
      </c>
    </row>
    <row r="128" spans="1:15" x14ac:dyDescent="0.2">
      <c r="A128" s="3">
        <v>43058</v>
      </c>
      <c r="B128" s="4">
        <v>0.74047453703703703</v>
      </c>
      <c r="C128" s="2" t="s">
        <v>878</v>
      </c>
      <c r="D128" s="2" t="s">
        <v>174</v>
      </c>
      <c r="E128" s="2" t="s">
        <v>113</v>
      </c>
      <c r="F128" s="2" t="s">
        <v>21</v>
      </c>
      <c r="G128" s="2" t="s">
        <v>22</v>
      </c>
      <c r="H128" s="2">
        <v>5</v>
      </c>
      <c r="I128" s="2">
        <v>-0.35</v>
      </c>
      <c r="J128" s="2">
        <v>4.6500000000000004</v>
      </c>
      <c r="K128" s="2" t="s">
        <v>175</v>
      </c>
      <c r="L128" s="2" t="s">
        <v>23</v>
      </c>
      <c r="M128" s="2" t="s">
        <v>1486</v>
      </c>
      <c r="N128" s="2" t="s">
        <v>114</v>
      </c>
      <c r="O128" s="2" t="s">
        <v>155</v>
      </c>
    </row>
    <row r="129" spans="1:15" x14ac:dyDescent="0.2">
      <c r="A129" s="3">
        <v>43058</v>
      </c>
      <c r="B129" s="4">
        <v>0.74319444444444438</v>
      </c>
      <c r="C129" s="2" t="s">
        <v>878</v>
      </c>
      <c r="D129" s="2" t="s">
        <v>854</v>
      </c>
      <c r="E129" s="2" t="s">
        <v>113</v>
      </c>
      <c r="F129" s="2" t="s">
        <v>21</v>
      </c>
      <c r="G129" s="2" t="s">
        <v>22</v>
      </c>
      <c r="H129" s="2">
        <v>5</v>
      </c>
      <c r="I129" s="2">
        <v>-0.35</v>
      </c>
      <c r="J129" s="2">
        <v>4.6500000000000004</v>
      </c>
      <c r="K129" s="2" t="s">
        <v>855</v>
      </c>
      <c r="L129" s="2" t="s">
        <v>23</v>
      </c>
      <c r="M129" s="2" t="s">
        <v>1487</v>
      </c>
      <c r="N129" s="2" t="s">
        <v>114</v>
      </c>
      <c r="O129" s="2" t="s">
        <v>155</v>
      </c>
    </row>
    <row r="130" spans="1:15" x14ac:dyDescent="0.2">
      <c r="A130" s="3">
        <v>43058</v>
      </c>
      <c r="B130" s="4">
        <v>0.80770833333333336</v>
      </c>
      <c r="C130" s="2" t="s">
        <v>878</v>
      </c>
      <c r="D130" s="2" t="s">
        <v>1306</v>
      </c>
      <c r="E130" s="2" t="s">
        <v>113</v>
      </c>
      <c r="F130" s="2" t="s">
        <v>21</v>
      </c>
      <c r="G130" s="2" t="s">
        <v>22</v>
      </c>
      <c r="H130" s="2">
        <v>5</v>
      </c>
      <c r="I130" s="2">
        <v>-0.35</v>
      </c>
      <c r="J130" s="2">
        <v>4.6500000000000004</v>
      </c>
      <c r="K130" s="2" t="s">
        <v>1307</v>
      </c>
      <c r="L130" s="2" t="s">
        <v>23</v>
      </c>
      <c r="M130" s="2" t="s">
        <v>1488</v>
      </c>
      <c r="N130" s="2" t="s">
        <v>114</v>
      </c>
      <c r="O130" s="2" t="s">
        <v>1369</v>
      </c>
    </row>
    <row r="131" spans="1:15" x14ac:dyDescent="0.2">
      <c r="A131" s="3">
        <v>43059</v>
      </c>
      <c r="B131" s="4">
        <v>2.2847222222222224E-2</v>
      </c>
      <c r="C131" s="2" t="s">
        <v>878</v>
      </c>
      <c r="D131" s="2" t="s">
        <v>150</v>
      </c>
      <c r="E131" s="2" t="s">
        <v>113</v>
      </c>
      <c r="F131" s="2" t="s">
        <v>21</v>
      </c>
      <c r="G131" s="2" t="s">
        <v>22</v>
      </c>
      <c r="H131" s="2">
        <v>5</v>
      </c>
      <c r="I131" s="2">
        <v>-0.35</v>
      </c>
      <c r="J131" s="2">
        <v>4.6500000000000004</v>
      </c>
      <c r="K131" s="2" t="s">
        <v>151</v>
      </c>
      <c r="L131" s="2" t="s">
        <v>23</v>
      </c>
      <c r="M131" s="2" t="s">
        <v>1489</v>
      </c>
      <c r="N131" s="2" t="s">
        <v>114</v>
      </c>
      <c r="O131" s="2" t="s">
        <v>155</v>
      </c>
    </row>
    <row r="132" spans="1:15" x14ac:dyDescent="0.2">
      <c r="A132" s="3">
        <v>43059</v>
      </c>
      <c r="B132" s="4">
        <v>0.29253472222222221</v>
      </c>
      <c r="C132" s="2" t="s">
        <v>878</v>
      </c>
      <c r="D132" s="2" t="s">
        <v>37</v>
      </c>
      <c r="E132" s="2" t="s">
        <v>113</v>
      </c>
      <c r="F132" s="2" t="s">
        <v>21</v>
      </c>
      <c r="G132" s="2" t="s">
        <v>22</v>
      </c>
      <c r="H132" s="2">
        <v>6</v>
      </c>
      <c r="I132" s="2">
        <v>-0.37</v>
      </c>
      <c r="J132" s="2">
        <v>5.63</v>
      </c>
      <c r="K132" s="2" t="s">
        <v>38</v>
      </c>
      <c r="L132" s="2" t="s">
        <v>23</v>
      </c>
      <c r="M132" s="2" t="s">
        <v>1490</v>
      </c>
      <c r="N132" s="2" t="s">
        <v>114</v>
      </c>
      <c r="O132" s="2" t="s">
        <v>759</v>
      </c>
    </row>
    <row r="133" spans="1:15" x14ac:dyDescent="0.2">
      <c r="A133" s="3">
        <v>43059</v>
      </c>
      <c r="B133" s="4">
        <v>0.34388888888888891</v>
      </c>
      <c r="C133" s="2" t="s">
        <v>878</v>
      </c>
      <c r="D133" s="2" t="s">
        <v>950</v>
      </c>
      <c r="E133" s="2" t="s">
        <v>113</v>
      </c>
      <c r="F133" s="2" t="s">
        <v>21</v>
      </c>
      <c r="G133" s="2" t="s">
        <v>22</v>
      </c>
      <c r="H133" s="2">
        <v>10</v>
      </c>
      <c r="I133" s="2">
        <v>-0.49</v>
      </c>
      <c r="J133" s="2">
        <v>9.51</v>
      </c>
      <c r="K133" s="2" t="s">
        <v>951</v>
      </c>
      <c r="L133" s="2" t="s">
        <v>23</v>
      </c>
      <c r="M133" s="2" t="s">
        <v>1491</v>
      </c>
      <c r="N133" s="2" t="s">
        <v>114</v>
      </c>
      <c r="O133" s="2" t="s">
        <v>155</v>
      </c>
    </row>
    <row r="134" spans="1:15" x14ac:dyDescent="0.2">
      <c r="A134" s="3">
        <v>43059</v>
      </c>
      <c r="B134" s="4">
        <v>0.50135416666666666</v>
      </c>
      <c r="C134" s="2" t="s">
        <v>878</v>
      </c>
      <c r="D134" s="2" t="s">
        <v>69</v>
      </c>
      <c r="E134" s="2" t="s">
        <v>113</v>
      </c>
      <c r="F134" s="2" t="s">
        <v>21</v>
      </c>
      <c r="G134" s="2" t="s">
        <v>22</v>
      </c>
      <c r="H134" s="2">
        <v>5</v>
      </c>
      <c r="I134" s="2">
        <v>-0.35</v>
      </c>
      <c r="J134" s="2">
        <v>4.6500000000000004</v>
      </c>
      <c r="K134" s="2" t="s">
        <v>70</v>
      </c>
      <c r="L134" s="2" t="s">
        <v>23</v>
      </c>
      <c r="M134" s="2" t="s">
        <v>1492</v>
      </c>
      <c r="N134" s="2" t="s">
        <v>114</v>
      </c>
      <c r="O134" s="2" t="s">
        <v>1369</v>
      </c>
    </row>
    <row r="135" spans="1:15" x14ac:dyDescent="0.2">
      <c r="A135" s="3">
        <v>43059</v>
      </c>
      <c r="B135" s="4">
        <v>0.54523148148148148</v>
      </c>
      <c r="C135" s="2" t="s">
        <v>878</v>
      </c>
      <c r="D135" s="2" t="s">
        <v>1322</v>
      </c>
      <c r="E135" s="2" t="s">
        <v>113</v>
      </c>
      <c r="F135" s="2" t="s">
        <v>21</v>
      </c>
      <c r="G135" s="2" t="s">
        <v>22</v>
      </c>
      <c r="H135" s="2">
        <v>10</v>
      </c>
      <c r="I135" s="2">
        <v>-0.49</v>
      </c>
      <c r="J135" s="2">
        <v>9.51</v>
      </c>
      <c r="K135" s="2" t="s">
        <v>1323</v>
      </c>
      <c r="L135" s="2" t="s">
        <v>23</v>
      </c>
      <c r="M135" s="2" t="s">
        <v>1493</v>
      </c>
      <c r="N135" s="2" t="s">
        <v>114</v>
      </c>
      <c r="O135" s="2" t="s">
        <v>1369</v>
      </c>
    </row>
    <row r="136" spans="1:15" x14ac:dyDescent="0.2">
      <c r="A136" s="3">
        <v>43059</v>
      </c>
      <c r="B136" s="4">
        <v>0.57065972222222217</v>
      </c>
      <c r="C136" s="2" t="s">
        <v>878</v>
      </c>
      <c r="D136" s="2" t="s">
        <v>802</v>
      </c>
      <c r="E136" s="2" t="s">
        <v>113</v>
      </c>
      <c r="F136" s="2" t="s">
        <v>21</v>
      </c>
      <c r="G136" s="2" t="s">
        <v>22</v>
      </c>
      <c r="H136" s="2">
        <v>5</v>
      </c>
      <c r="I136" s="2">
        <v>-0.35</v>
      </c>
      <c r="J136" s="2">
        <v>4.6500000000000004</v>
      </c>
      <c r="K136" s="2" t="s">
        <v>803</v>
      </c>
      <c r="L136" s="2" t="s">
        <v>23</v>
      </c>
      <c r="M136" s="2" t="s">
        <v>1494</v>
      </c>
      <c r="N136" s="2" t="s">
        <v>114</v>
      </c>
      <c r="O136" s="2" t="s">
        <v>155</v>
      </c>
    </row>
    <row r="137" spans="1:15" x14ac:dyDescent="0.2">
      <c r="A137" s="3">
        <v>43059</v>
      </c>
      <c r="B137" s="4">
        <v>0.61684027777777783</v>
      </c>
      <c r="C137" s="2" t="s">
        <v>878</v>
      </c>
      <c r="D137" s="2" t="s">
        <v>1151</v>
      </c>
      <c r="E137" s="2" t="s">
        <v>113</v>
      </c>
      <c r="F137" s="2" t="s">
        <v>21</v>
      </c>
      <c r="G137" s="2" t="s">
        <v>22</v>
      </c>
      <c r="H137" s="2">
        <v>5</v>
      </c>
      <c r="I137" s="2">
        <v>-0.35</v>
      </c>
      <c r="J137" s="2">
        <v>4.6500000000000004</v>
      </c>
      <c r="K137" s="2" t="s">
        <v>1152</v>
      </c>
      <c r="L137" s="2" t="s">
        <v>23</v>
      </c>
      <c r="M137" s="2" t="s">
        <v>1495</v>
      </c>
      <c r="N137" s="2" t="s">
        <v>114</v>
      </c>
      <c r="O137" s="2" t="s">
        <v>155</v>
      </c>
    </row>
    <row r="138" spans="1:15" x14ac:dyDescent="0.2">
      <c r="A138" s="3">
        <v>43059</v>
      </c>
      <c r="B138" s="4">
        <v>0.70040509259259265</v>
      </c>
      <c r="C138" s="2" t="s">
        <v>878</v>
      </c>
      <c r="D138" s="2" t="s">
        <v>792</v>
      </c>
      <c r="E138" s="2" t="s">
        <v>113</v>
      </c>
      <c r="F138" s="2" t="s">
        <v>21</v>
      </c>
      <c r="G138" s="2" t="s">
        <v>22</v>
      </c>
      <c r="H138" s="2">
        <v>10</v>
      </c>
      <c r="I138" s="2">
        <v>-0.49</v>
      </c>
      <c r="J138" s="2">
        <v>9.51</v>
      </c>
      <c r="K138" s="2" t="s">
        <v>793</v>
      </c>
      <c r="L138" s="2" t="s">
        <v>23</v>
      </c>
      <c r="M138" s="2" t="s">
        <v>1496</v>
      </c>
      <c r="N138" s="2" t="s">
        <v>114</v>
      </c>
      <c r="O138" s="2" t="s">
        <v>1369</v>
      </c>
    </row>
    <row r="139" spans="1:15" x14ac:dyDescent="0.2">
      <c r="A139" s="3">
        <v>43059</v>
      </c>
      <c r="B139" s="4">
        <v>0.77974537037037039</v>
      </c>
      <c r="C139" s="2" t="s">
        <v>878</v>
      </c>
      <c r="D139" s="2" t="s">
        <v>787</v>
      </c>
      <c r="E139" s="2" t="s">
        <v>113</v>
      </c>
      <c r="F139" s="2" t="s">
        <v>21</v>
      </c>
      <c r="G139" s="2" t="s">
        <v>22</v>
      </c>
      <c r="H139" s="2">
        <v>6</v>
      </c>
      <c r="I139" s="2">
        <v>-0.37</v>
      </c>
      <c r="J139" s="2">
        <v>5.63</v>
      </c>
      <c r="K139" s="2" t="s">
        <v>904</v>
      </c>
      <c r="L139" s="2" t="s">
        <v>23</v>
      </c>
      <c r="M139" s="2" t="s">
        <v>1497</v>
      </c>
      <c r="N139" s="2" t="s">
        <v>114</v>
      </c>
      <c r="O139" s="2" t="s">
        <v>759</v>
      </c>
    </row>
    <row r="140" spans="1:15" x14ac:dyDescent="0.2">
      <c r="A140" s="3">
        <v>43059</v>
      </c>
      <c r="B140" s="4">
        <v>0.7896643518518518</v>
      </c>
      <c r="C140" s="2" t="s">
        <v>878</v>
      </c>
      <c r="D140" s="2" t="s">
        <v>723</v>
      </c>
      <c r="E140" s="2" t="s">
        <v>113</v>
      </c>
      <c r="F140" s="2" t="s">
        <v>21</v>
      </c>
      <c r="G140" s="2" t="s">
        <v>22</v>
      </c>
      <c r="H140" s="2">
        <v>5</v>
      </c>
      <c r="I140" s="2">
        <v>-0.35</v>
      </c>
      <c r="J140" s="2">
        <v>4.6500000000000004</v>
      </c>
      <c r="K140" s="2" t="s">
        <v>724</v>
      </c>
      <c r="L140" s="2" t="s">
        <v>23</v>
      </c>
      <c r="M140" s="2" t="s">
        <v>1498</v>
      </c>
      <c r="N140" s="2" t="s">
        <v>114</v>
      </c>
      <c r="O140" s="2" t="s">
        <v>750</v>
      </c>
    </row>
    <row r="141" spans="1:15" x14ac:dyDescent="0.2">
      <c r="A141" s="3">
        <v>43059</v>
      </c>
      <c r="B141" s="4">
        <v>0.79329861111111111</v>
      </c>
      <c r="C141" s="2" t="s">
        <v>878</v>
      </c>
      <c r="D141" s="2" t="s">
        <v>1213</v>
      </c>
      <c r="E141" s="2" t="s">
        <v>113</v>
      </c>
      <c r="F141" s="2" t="s">
        <v>21</v>
      </c>
      <c r="G141" s="2" t="s">
        <v>22</v>
      </c>
      <c r="H141" s="2">
        <v>40</v>
      </c>
      <c r="I141" s="2">
        <v>-1.36</v>
      </c>
      <c r="J141" s="2">
        <v>38.64</v>
      </c>
      <c r="K141" s="2" t="s">
        <v>1214</v>
      </c>
      <c r="L141" s="2" t="s">
        <v>23</v>
      </c>
      <c r="M141" s="2" t="s">
        <v>1499</v>
      </c>
      <c r="N141" s="2" t="s">
        <v>114</v>
      </c>
      <c r="O141" s="2" t="s">
        <v>1399</v>
      </c>
    </row>
    <row r="142" spans="1:15" x14ac:dyDescent="0.2">
      <c r="A142" s="3">
        <v>43059</v>
      </c>
      <c r="B142" s="4">
        <v>0.89167824074074076</v>
      </c>
      <c r="C142" s="2" t="s">
        <v>878</v>
      </c>
      <c r="D142" s="2" t="s">
        <v>1277</v>
      </c>
      <c r="E142" s="2" t="s">
        <v>113</v>
      </c>
      <c r="F142" s="2" t="s">
        <v>21</v>
      </c>
      <c r="G142" s="2" t="s">
        <v>22</v>
      </c>
      <c r="H142" s="2">
        <v>20</v>
      </c>
      <c r="I142" s="2">
        <v>-0.78</v>
      </c>
      <c r="J142" s="2">
        <v>19.22</v>
      </c>
      <c r="K142" s="2" t="s">
        <v>1278</v>
      </c>
      <c r="L142" s="2" t="s">
        <v>23</v>
      </c>
      <c r="M142" s="2" t="s">
        <v>1500</v>
      </c>
      <c r="N142" s="2" t="s">
        <v>114</v>
      </c>
      <c r="O142" s="2" t="s">
        <v>1399</v>
      </c>
    </row>
    <row r="143" spans="1:15" x14ac:dyDescent="0.2">
      <c r="A143" s="3">
        <v>43059</v>
      </c>
      <c r="B143" s="4">
        <v>0.92930555555555561</v>
      </c>
      <c r="C143" s="2" t="s">
        <v>878</v>
      </c>
      <c r="D143" s="2" t="s">
        <v>162</v>
      </c>
      <c r="E143" s="2" t="s">
        <v>113</v>
      </c>
      <c r="F143" s="2" t="s">
        <v>21</v>
      </c>
      <c r="G143" s="2" t="s">
        <v>22</v>
      </c>
      <c r="H143" s="2">
        <v>6</v>
      </c>
      <c r="I143" s="2">
        <v>-0.37</v>
      </c>
      <c r="J143" s="2">
        <v>5.63</v>
      </c>
      <c r="K143" s="2" t="s">
        <v>163</v>
      </c>
      <c r="L143" s="2" t="s">
        <v>23</v>
      </c>
      <c r="M143" s="2" t="s">
        <v>1501</v>
      </c>
      <c r="N143" s="2" t="s">
        <v>114</v>
      </c>
      <c r="O143" s="2" t="s">
        <v>759</v>
      </c>
    </row>
    <row r="144" spans="1:15" x14ac:dyDescent="0.2">
      <c r="A144" s="3">
        <v>43059</v>
      </c>
      <c r="B144" s="4">
        <v>0.96711805555555552</v>
      </c>
      <c r="C144" s="2" t="s">
        <v>878</v>
      </c>
      <c r="D144" s="2" t="s">
        <v>1502</v>
      </c>
      <c r="E144" s="2" t="s">
        <v>113</v>
      </c>
      <c r="F144" s="2" t="s">
        <v>21</v>
      </c>
      <c r="G144" s="2" t="s">
        <v>22</v>
      </c>
      <c r="H144" s="2">
        <v>30</v>
      </c>
      <c r="I144" s="2">
        <v>-1.07</v>
      </c>
      <c r="J144" s="2">
        <v>28.93</v>
      </c>
      <c r="K144" s="2" t="s">
        <v>1503</v>
      </c>
      <c r="L144" s="2" t="s">
        <v>23</v>
      </c>
      <c r="M144" s="2" t="s">
        <v>1504</v>
      </c>
      <c r="N144" s="2" t="s">
        <v>24</v>
      </c>
      <c r="O144" s="2" t="s">
        <v>927</v>
      </c>
    </row>
    <row r="145" spans="1:15" x14ac:dyDescent="0.2">
      <c r="A145" s="3">
        <v>43059</v>
      </c>
      <c r="B145" s="4">
        <v>0.97180555555555559</v>
      </c>
      <c r="C145" s="2" t="s">
        <v>878</v>
      </c>
      <c r="D145" s="2" t="s">
        <v>1502</v>
      </c>
      <c r="E145" s="2" t="s">
        <v>113</v>
      </c>
      <c r="F145" s="2" t="s">
        <v>21</v>
      </c>
      <c r="G145" s="2" t="s">
        <v>22</v>
      </c>
      <c r="H145" s="2">
        <v>15</v>
      </c>
      <c r="I145" s="2">
        <v>-0.64</v>
      </c>
      <c r="J145" s="2">
        <v>14.36</v>
      </c>
      <c r="K145" s="2" t="s">
        <v>1503</v>
      </c>
      <c r="L145" s="2" t="s">
        <v>23</v>
      </c>
      <c r="M145" s="2" t="s">
        <v>1505</v>
      </c>
      <c r="N145" s="2" t="s">
        <v>114</v>
      </c>
      <c r="O145" s="2" t="s">
        <v>155</v>
      </c>
    </row>
    <row r="146" spans="1:15" x14ac:dyDescent="0.2">
      <c r="A146" s="3">
        <v>43060</v>
      </c>
      <c r="B146" s="4">
        <v>0.29310185185185184</v>
      </c>
      <c r="C146" s="2" t="s">
        <v>878</v>
      </c>
      <c r="D146" s="2" t="s">
        <v>30</v>
      </c>
      <c r="E146" s="2" t="s">
        <v>113</v>
      </c>
      <c r="F146" s="2" t="s">
        <v>21</v>
      </c>
      <c r="G146" s="2" t="s">
        <v>22</v>
      </c>
      <c r="H146" s="2">
        <v>6</v>
      </c>
      <c r="I146" s="2">
        <v>-0.37</v>
      </c>
      <c r="J146" s="2">
        <v>5.63</v>
      </c>
      <c r="K146" s="2" t="s">
        <v>31</v>
      </c>
      <c r="L146" s="2" t="s">
        <v>23</v>
      </c>
      <c r="M146" s="2" t="s">
        <v>1506</v>
      </c>
      <c r="N146" s="2" t="s">
        <v>114</v>
      </c>
      <c r="O146" s="2" t="s">
        <v>759</v>
      </c>
    </row>
    <row r="147" spans="1:15" x14ac:dyDescent="0.2">
      <c r="A147" s="3">
        <v>43060</v>
      </c>
      <c r="B147" s="4">
        <v>0.33633101851851849</v>
      </c>
      <c r="C147" s="2" t="s">
        <v>878</v>
      </c>
      <c r="D147" s="2" t="s">
        <v>1315</v>
      </c>
      <c r="E147" s="2" t="s">
        <v>113</v>
      </c>
      <c r="F147" s="2" t="s">
        <v>21</v>
      </c>
      <c r="G147" s="2" t="s">
        <v>22</v>
      </c>
      <c r="H147" s="2">
        <v>10</v>
      </c>
      <c r="I147" s="2">
        <v>-0.49</v>
      </c>
      <c r="J147" s="2">
        <v>9.51</v>
      </c>
      <c r="K147" s="2" t="s">
        <v>1316</v>
      </c>
      <c r="L147" s="2" t="s">
        <v>23</v>
      </c>
      <c r="M147" s="2" t="s">
        <v>1507</v>
      </c>
      <c r="N147" s="2" t="s">
        <v>114</v>
      </c>
      <c r="O147" s="2" t="s">
        <v>1369</v>
      </c>
    </row>
    <row r="148" spans="1:15" x14ac:dyDescent="0.2">
      <c r="A148" s="3">
        <v>43060</v>
      </c>
      <c r="B148" s="4">
        <v>0.38762731481481483</v>
      </c>
      <c r="C148" s="2" t="s">
        <v>878</v>
      </c>
      <c r="D148" s="2" t="s">
        <v>608</v>
      </c>
      <c r="E148" s="2" t="s">
        <v>113</v>
      </c>
      <c r="F148" s="2" t="s">
        <v>21</v>
      </c>
      <c r="G148" s="2" t="s">
        <v>22</v>
      </c>
      <c r="H148" s="2">
        <v>10</v>
      </c>
      <c r="I148" s="2">
        <v>-0.49</v>
      </c>
      <c r="J148" s="2">
        <v>9.51</v>
      </c>
      <c r="K148" s="2" t="s">
        <v>609</v>
      </c>
      <c r="L148" s="2" t="s">
        <v>23</v>
      </c>
      <c r="M148" s="2" t="s">
        <v>1508</v>
      </c>
      <c r="N148" s="2" t="s">
        <v>114</v>
      </c>
      <c r="O148" s="2" t="s">
        <v>1369</v>
      </c>
    </row>
    <row r="149" spans="1:15" x14ac:dyDescent="0.2">
      <c r="A149" s="3">
        <v>43060</v>
      </c>
      <c r="B149" s="4">
        <v>0.44582175925925926</v>
      </c>
      <c r="C149" s="2" t="s">
        <v>878</v>
      </c>
      <c r="D149" s="2" t="s">
        <v>1509</v>
      </c>
      <c r="E149" s="2" t="s">
        <v>113</v>
      </c>
      <c r="F149" s="2" t="s">
        <v>21</v>
      </c>
      <c r="G149" s="2" t="s">
        <v>22</v>
      </c>
      <c r="H149" s="2">
        <v>10</v>
      </c>
      <c r="I149" s="2">
        <v>-0.49</v>
      </c>
      <c r="J149" s="2">
        <v>9.51</v>
      </c>
      <c r="K149" s="2" t="s">
        <v>1324</v>
      </c>
      <c r="L149" s="2" t="s">
        <v>23</v>
      </c>
      <c r="M149" s="2" t="s">
        <v>1510</v>
      </c>
      <c r="N149" s="2" t="s">
        <v>114</v>
      </c>
      <c r="O149" s="2" t="s">
        <v>1369</v>
      </c>
    </row>
    <row r="150" spans="1:15" x14ac:dyDescent="0.2">
      <c r="A150" s="3">
        <v>43060</v>
      </c>
      <c r="B150" s="4">
        <v>0.52329861111111109</v>
      </c>
      <c r="C150" s="2" t="s">
        <v>878</v>
      </c>
      <c r="D150" s="2" t="s">
        <v>43</v>
      </c>
      <c r="E150" s="2" t="s">
        <v>113</v>
      </c>
      <c r="F150" s="2" t="s">
        <v>21</v>
      </c>
      <c r="G150" s="2" t="s">
        <v>22</v>
      </c>
      <c r="H150" s="2">
        <v>6</v>
      </c>
      <c r="I150" s="2">
        <v>-0.37</v>
      </c>
      <c r="J150" s="2">
        <v>5.63</v>
      </c>
      <c r="K150" s="2" t="s">
        <v>44</v>
      </c>
      <c r="L150" s="2" t="s">
        <v>23</v>
      </c>
      <c r="M150" s="2" t="s">
        <v>1511</v>
      </c>
      <c r="N150" s="2" t="s">
        <v>114</v>
      </c>
      <c r="O150" s="2" t="s">
        <v>759</v>
      </c>
    </row>
    <row r="151" spans="1:15" x14ac:dyDescent="0.2">
      <c r="A151" s="3">
        <v>43060</v>
      </c>
      <c r="B151" s="4">
        <v>0.63523148148148145</v>
      </c>
      <c r="C151" s="2" t="s">
        <v>878</v>
      </c>
      <c r="D151" s="2" t="s">
        <v>1313</v>
      </c>
      <c r="E151" s="2" t="s">
        <v>113</v>
      </c>
      <c r="F151" s="2" t="s">
        <v>21</v>
      </c>
      <c r="G151" s="2" t="s">
        <v>22</v>
      </c>
      <c r="H151" s="2">
        <v>5</v>
      </c>
      <c r="I151" s="2">
        <v>-0.35</v>
      </c>
      <c r="J151" s="2">
        <v>4.6500000000000004</v>
      </c>
      <c r="K151" s="2" t="s">
        <v>1314</v>
      </c>
      <c r="L151" s="2" t="s">
        <v>23</v>
      </c>
      <c r="M151" s="2" t="s">
        <v>1512</v>
      </c>
      <c r="N151" s="2" t="s">
        <v>114</v>
      </c>
      <c r="O151" s="2" t="s">
        <v>1369</v>
      </c>
    </row>
    <row r="152" spans="1:15" x14ac:dyDescent="0.2">
      <c r="A152" s="3">
        <v>43060</v>
      </c>
      <c r="B152" s="4">
        <v>0.69854166666666673</v>
      </c>
      <c r="C152" s="2" t="s">
        <v>878</v>
      </c>
      <c r="D152" s="2" t="s">
        <v>359</v>
      </c>
      <c r="E152" s="2" t="s">
        <v>113</v>
      </c>
      <c r="F152" s="2" t="s">
        <v>21</v>
      </c>
      <c r="G152" s="2" t="s">
        <v>22</v>
      </c>
      <c r="H152" s="2">
        <v>5</v>
      </c>
      <c r="I152" s="2">
        <v>-0.35</v>
      </c>
      <c r="J152" s="2">
        <v>4.6500000000000004</v>
      </c>
      <c r="K152" s="2" t="s">
        <v>360</v>
      </c>
      <c r="L152" s="2" t="s">
        <v>23</v>
      </c>
      <c r="M152" s="2" t="s">
        <v>1513</v>
      </c>
      <c r="N152" s="2" t="s">
        <v>114</v>
      </c>
      <c r="O152" s="2" t="s">
        <v>1369</v>
      </c>
    </row>
    <row r="153" spans="1:15" x14ac:dyDescent="0.2">
      <c r="A153" s="3">
        <v>43060</v>
      </c>
      <c r="B153" s="4">
        <v>0.74760416666666663</v>
      </c>
      <c r="C153" s="2" t="s">
        <v>878</v>
      </c>
      <c r="D153" s="2" t="s">
        <v>45</v>
      </c>
      <c r="E153" s="2" t="s">
        <v>113</v>
      </c>
      <c r="F153" s="2" t="s">
        <v>21</v>
      </c>
      <c r="G153" s="2" t="s">
        <v>22</v>
      </c>
      <c r="H153" s="2">
        <v>6</v>
      </c>
      <c r="I153" s="2">
        <v>-0.37</v>
      </c>
      <c r="J153" s="2">
        <v>5.63</v>
      </c>
      <c r="K153" s="2" t="s">
        <v>46</v>
      </c>
      <c r="L153" s="2" t="s">
        <v>23</v>
      </c>
      <c r="M153" s="2" t="s">
        <v>1514</v>
      </c>
      <c r="N153" s="2" t="s">
        <v>114</v>
      </c>
      <c r="O153" s="2" t="s">
        <v>759</v>
      </c>
    </row>
    <row r="154" spans="1:15" x14ac:dyDescent="0.2">
      <c r="A154" s="3">
        <v>43060</v>
      </c>
      <c r="B154" s="4">
        <v>0.76188657407407412</v>
      </c>
      <c r="C154" s="2" t="s">
        <v>878</v>
      </c>
      <c r="D154" s="2" t="s">
        <v>73</v>
      </c>
      <c r="E154" s="2" t="s">
        <v>113</v>
      </c>
      <c r="F154" s="2" t="s">
        <v>21</v>
      </c>
      <c r="G154" s="2" t="s">
        <v>22</v>
      </c>
      <c r="H154" s="2">
        <v>6</v>
      </c>
      <c r="I154" s="2">
        <v>-0.37</v>
      </c>
      <c r="J154" s="2">
        <v>5.63</v>
      </c>
      <c r="K154" s="2" t="s">
        <v>74</v>
      </c>
      <c r="L154" s="2" t="s">
        <v>23</v>
      </c>
      <c r="M154" s="2" t="s">
        <v>1515</v>
      </c>
      <c r="N154" s="2" t="s">
        <v>114</v>
      </c>
      <c r="O154" s="2" t="s">
        <v>759</v>
      </c>
    </row>
    <row r="155" spans="1:15" x14ac:dyDescent="0.2">
      <c r="A155" s="3">
        <v>43060</v>
      </c>
      <c r="B155" s="4">
        <v>0.79502314814814812</v>
      </c>
      <c r="C155" s="2" t="s">
        <v>878</v>
      </c>
      <c r="D155" s="2" t="s">
        <v>35</v>
      </c>
      <c r="E155" s="2" t="s">
        <v>113</v>
      </c>
      <c r="F155" s="2" t="s">
        <v>21</v>
      </c>
      <c r="G155" s="2" t="s">
        <v>22</v>
      </c>
      <c r="H155" s="2">
        <v>9</v>
      </c>
      <c r="I155" s="2">
        <v>-0.46</v>
      </c>
      <c r="J155" s="2">
        <v>8.5399999999999991</v>
      </c>
      <c r="K155" s="2" t="s">
        <v>36</v>
      </c>
      <c r="L155" s="2" t="s">
        <v>23</v>
      </c>
      <c r="M155" s="2" t="s">
        <v>1516</v>
      </c>
      <c r="N155" s="2" t="s">
        <v>114</v>
      </c>
      <c r="O155" s="2" t="s">
        <v>747</v>
      </c>
    </row>
    <row r="156" spans="1:15" x14ac:dyDescent="0.2">
      <c r="A156" s="3">
        <v>43060</v>
      </c>
      <c r="B156" s="4">
        <v>0.80290509259259257</v>
      </c>
      <c r="C156" s="2" t="s">
        <v>878</v>
      </c>
      <c r="D156" s="2" t="s">
        <v>289</v>
      </c>
      <c r="E156" s="2" t="s">
        <v>113</v>
      </c>
      <c r="F156" s="2" t="s">
        <v>21</v>
      </c>
      <c r="G156" s="2" t="s">
        <v>22</v>
      </c>
      <c r="H156" s="2">
        <v>5</v>
      </c>
      <c r="I156" s="2">
        <v>-0.35</v>
      </c>
      <c r="J156" s="2">
        <v>4.6500000000000004</v>
      </c>
      <c r="K156" s="2" t="s">
        <v>290</v>
      </c>
      <c r="L156" s="2" t="s">
        <v>23</v>
      </c>
      <c r="M156" s="2" t="s">
        <v>1517</v>
      </c>
      <c r="N156" s="2" t="s">
        <v>114</v>
      </c>
      <c r="O156" s="2" t="s">
        <v>155</v>
      </c>
    </row>
    <row r="157" spans="1:15" x14ac:dyDescent="0.2">
      <c r="A157" s="3">
        <v>43060</v>
      </c>
      <c r="B157" s="4">
        <v>0.81223379629629633</v>
      </c>
      <c r="C157" s="2" t="s">
        <v>878</v>
      </c>
      <c r="D157" s="2" t="s">
        <v>1032</v>
      </c>
      <c r="E157" s="2" t="s">
        <v>113</v>
      </c>
      <c r="F157" s="2" t="s">
        <v>21</v>
      </c>
      <c r="G157" s="2" t="s">
        <v>22</v>
      </c>
      <c r="H157" s="2">
        <v>6</v>
      </c>
      <c r="I157" s="2">
        <v>-0.37</v>
      </c>
      <c r="J157" s="2">
        <v>5.63</v>
      </c>
      <c r="K157" s="2" t="s">
        <v>1033</v>
      </c>
      <c r="L157" s="2" t="s">
        <v>23</v>
      </c>
      <c r="M157" s="2" t="s">
        <v>1518</v>
      </c>
      <c r="N157" s="2" t="s">
        <v>114</v>
      </c>
      <c r="O157" s="2" t="s">
        <v>759</v>
      </c>
    </row>
    <row r="158" spans="1:15" x14ac:dyDescent="0.2">
      <c r="A158" s="3">
        <v>43060</v>
      </c>
      <c r="B158" s="4">
        <v>0.81317129629629636</v>
      </c>
      <c r="C158" s="2" t="s">
        <v>878</v>
      </c>
      <c r="D158" s="2" t="s">
        <v>828</v>
      </c>
      <c r="E158" s="2" t="s">
        <v>113</v>
      </c>
      <c r="F158" s="2" t="s">
        <v>21</v>
      </c>
      <c r="G158" s="2" t="s">
        <v>22</v>
      </c>
      <c r="H158" s="2">
        <v>9</v>
      </c>
      <c r="I158" s="2">
        <v>-0.46</v>
      </c>
      <c r="J158" s="2">
        <v>8.5399999999999991</v>
      </c>
      <c r="K158" s="2" t="s">
        <v>829</v>
      </c>
      <c r="L158" s="2" t="s">
        <v>23</v>
      </c>
      <c r="M158" s="2" t="s">
        <v>1519</v>
      </c>
      <c r="N158" s="2" t="s">
        <v>114</v>
      </c>
      <c r="O158" s="2" t="s">
        <v>747</v>
      </c>
    </row>
    <row r="159" spans="1:15" x14ac:dyDescent="0.2">
      <c r="A159" s="3">
        <v>43060</v>
      </c>
      <c r="B159" s="4">
        <v>0.81445601851851857</v>
      </c>
      <c r="C159" s="2" t="s">
        <v>878</v>
      </c>
      <c r="D159" s="2" t="s">
        <v>1083</v>
      </c>
      <c r="E159" s="2" t="s">
        <v>113</v>
      </c>
      <c r="F159" s="2" t="s">
        <v>21</v>
      </c>
      <c r="G159" s="2" t="s">
        <v>22</v>
      </c>
      <c r="H159" s="2">
        <v>5</v>
      </c>
      <c r="I159" s="2">
        <v>-0.35</v>
      </c>
      <c r="J159" s="2">
        <v>4.6500000000000004</v>
      </c>
      <c r="K159" s="2" t="s">
        <v>1084</v>
      </c>
      <c r="L159" s="2" t="s">
        <v>23</v>
      </c>
      <c r="M159" s="2" t="s">
        <v>1520</v>
      </c>
      <c r="N159" s="2" t="s">
        <v>114</v>
      </c>
      <c r="O159" s="2" t="s">
        <v>1369</v>
      </c>
    </row>
    <row r="160" spans="1:15" x14ac:dyDescent="0.2">
      <c r="A160" s="3">
        <v>43060</v>
      </c>
      <c r="B160" s="4">
        <v>0.83377314814814818</v>
      </c>
      <c r="C160" s="2" t="s">
        <v>878</v>
      </c>
      <c r="D160" s="2" t="s">
        <v>35</v>
      </c>
      <c r="E160" s="2" t="s">
        <v>113</v>
      </c>
      <c r="F160" s="2" t="s">
        <v>21</v>
      </c>
      <c r="G160" s="2" t="s">
        <v>22</v>
      </c>
      <c r="H160" s="2">
        <v>5</v>
      </c>
      <c r="I160" s="2">
        <v>-0.35</v>
      </c>
      <c r="J160" s="2">
        <v>4.6500000000000004</v>
      </c>
      <c r="K160" s="2" t="s">
        <v>36</v>
      </c>
      <c r="L160" s="2" t="s">
        <v>23</v>
      </c>
      <c r="M160" s="2" t="s">
        <v>1521</v>
      </c>
      <c r="N160" s="2" t="s">
        <v>114</v>
      </c>
      <c r="O160" s="2" t="s">
        <v>750</v>
      </c>
    </row>
    <row r="161" spans="1:15" x14ac:dyDescent="0.2">
      <c r="A161" s="3">
        <v>43060</v>
      </c>
      <c r="B161" s="4">
        <v>0.83631944444444439</v>
      </c>
      <c r="C161" s="2" t="s">
        <v>878</v>
      </c>
      <c r="D161" s="2" t="s">
        <v>450</v>
      </c>
      <c r="E161" s="2" t="s">
        <v>113</v>
      </c>
      <c r="F161" s="2" t="s">
        <v>21</v>
      </c>
      <c r="G161" s="2" t="s">
        <v>22</v>
      </c>
      <c r="H161" s="2">
        <v>4.5</v>
      </c>
      <c r="I161" s="2">
        <v>-0.33</v>
      </c>
      <c r="J161" s="2">
        <v>4.17</v>
      </c>
      <c r="K161" s="2" t="s">
        <v>451</v>
      </c>
      <c r="L161" s="2" t="s">
        <v>23</v>
      </c>
      <c r="M161" s="2" t="s">
        <v>1522</v>
      </c>
      <c r="N161" s="2" t="s">
        <v>114</v>
      </c>
      <c r="O161" s="2" t="s">
        <v>747</v>
      </c>
    </row>
    <row r="162" spans="1:15" x14ac:dyDescent="0.2">
      <c r="A162" s="3">
        <v>43060</v>
      </c>
      <c r="B162" s="4">
        <v>0.84510416666666666</v>
      </c>
      <c r="C162" s="2" t="s">
        <v>878</v>
      </c>
      <c r="D162" s="2" t="s">
        <v>1309</v>
      </c>
      <c r="E162" s="2" t="s">
        <v>113</v>
      </c>
      <c r="F162" s="2" t="s">
        <v>21</v>
      </c>
      <c r="G162" s="2" t="s">
        <v>22</v>
      </c>
      <c r="H162" s="2">
        <v>18</v>
      </c>
      <c r="I162" s="2">
        <v>-0.72</v>
      </c>
      <c r="J162" s="2">
        <v>17.28</v>
      </c>
      <c r="K162" s="2" t="s">
        <v>1310</v>
      </c>
      <c r="L162" s="2" t="s">
        <v>23</v>
      </c>
      <c r="M162" s="2" t="s">
        <v>1523</v>
      </c>
      <c r="N162" s="2" t="s">
        <v>114</v>
      </c>
      <c r="O162" s="2" t="s">
        <v>747</v>
      </c>
    </row>
    <row r="163" spans="1:15" x14ac:dyDescent="0.2">
      <c r="A163" s="3">
        <v>43060</v>
      </c>
      <c r="B163" s="4">
        <v>0.86105324074074074</v>
      </c>
      <c r="C163" s="2" t="s">
        <v>878</v>
      </c>
      <c r="D163" s="2" t="s">
        <v>692</v>
      </c>
      <c r="E163" s="2" t="s">
        <v>113</v>
      </c>
      <c r="F163" s="2" t="s">
        <v>21</v>
      </c>
      <c r="G163" s="2" t="s">
        <v>22</v>
      </c>
      <c r="H163" s="2">
        <v>5</v>
      </c>
      <c r="I163" s="2">
        <v>-0.35</v>
      </c>
      <c r="J163" s="2">
        <v>4.6500000000000004</v>
      </c>
      <c r="K163" s="2" t="s">
        <v>693</v>
      </c>
      <c r="L163" s="2" t="s">
        <v>23</v>
      </c>
      <c r="M163" s="2" t="s">
        <v>1524</v>
      </c>
      <c r="N163" s="2" t="s">
        <v>114</v>
      </c>
      <c r="O163" s="2" t="s">
        <v>750</v>
      </c>
    </row>
    <row r="164" spans="1:15" x14ac:dyDescent="0.2">
      <c r="A164" s="3">
        <v>43060</v>
      </c>
      <c r="B164" s="4">
        <v>0.92361111111111116</v>
      </c>
      <c r="C164" s="2" t="s">
        <v>878</v>
      </c>
      <c r="D164" s="2" t="s">
        <v>1525</v>
      </c>
      <c r="E164" s="2" t="s">
        <v>113</v>
      </c>
      <c r="F164" s="2" t="s">
        <v>21</v>
      </c>
      <c r="G164" s="2" t="s">
        <v>22</v>
      </c>
      <c r="H164" s="2">
        <v>20</v>
      </c>
      <c r="I164" s="2">
        <v>-0.78</v>
      </c>
      <c r="J164" s="2">
        <v>19.22</v>
      </c>
      <c r="K164" s="2" t="s">
        <v>1526</v>
      </c>
      <c r="L164" s="2" t="s">
        <v>23</v>
      </c>
      <c r="M164" s="2" t="s">
        <v>1527</v>
      </c>
      <c r="N164" s="2" t="s">
        <v>24</v>
      </c>
      <c r="O164" s="2" t="s">
        <v>927</v>
      </c>
    </row>
    <row r="165" spans="1:15" x14ac:dyDescent="0.2">
      <c r="A165" s="3">
        <v>43060</v>
      </c>
      <c r="B165" s="4">
        <v>0.94421296296296298</v>
      </c>
      <c r="C165" s="2" t="s">
        <v>878</v>
      </c>
      <c r="D165" s="2" t="s">
        <v>1528</v>
      </c>
      <c r="E165" s="2" t="s">
        <v>113</v>
      </c>
      <c r="F165" s="2" t="s">
        <v>21</v>
      </c>
      <c r="G165" s="2" t="s">
        <v>22</v>
      </c>
      <c r="H165" s="2">
        <v>20</v>
      </c>
      <c r="I165" s="2">
        <v>-0.78</v>
      </c>
      <c r="J165" s="2">
        <v>19.22</v>
      </c>
      <c r="K165" s="2" t="s">
        <v>1529</v>
      </c>
      <c r="L165" s="2" t="s">
        <v>23</v>
      </c>
      <c r="M165" s="2" t="s">
        <v>1530</v>
      </c>
      <c r="N165" s="2" t="s">
        <v>114</v>
      </c>
      <c r="O165" s="2" t="s">
        <v>1369</v>
      </c>
    </row>
    <row r="166" spans="1:15" x14ac:dyDescent="0.2">
      <c r="A166" s="3">
        <v>43060</v>
      </c>
      <c r="B166" s="4">
        <v>0.96085648148148151</v>
      </c>
      <c r="C166" s="2" t="s">
        <v>878</v>
      </c>
      <c r="D166" s="2" t="s">
        <v>537</v>
      </c>
      <c r="E166" s="2" t="s">
        <v>113</v>
      </c>
      <c r="F166" s="2" t="s">
        <v>21</v>
      </c>
      <c r="G166" s="2" t="s">
        <v>22</v>
      </c>
      <c r="H166" s="2">
        <v>9</v>
      </c>
      <c r="I166" s="2">
        <v>-0.46</v>
      </c>
      <c r="J166" s="2">
        <v>8.5399999999999991</v>
      </c>
      <c r="K166" s="2" t="s">
        <v>538</v>
      </c>
      <c r="L166" s="2" t="s">
        <v>23</v>
      </c>
      <c r="M166" s="2" t="s">
        <v>1531</v>
      </c>
      <c r="N166" s="2" t="s">
        <v>114</v>
      </c>
      <c r="O166" s="2" t="s">
        <v>747</v>
      </c>
    </row>
    <row r="167" spans="1:15" x14ac:dyDescent="0.2">
      <c r="A167" s="3">
        <v>43060</v>
      </c>
      <c r="B167" s="4">
        <v>0.97640046296296301</v>
      </c>
      <c r="C167" s="2" t="s">
        <v>878</v>
      </c>
      <c r="D167" s="2" t="s">
        <v>526</v>
      </c>
      <c r="E167" s="2" t="s">
        <v>113</v>
      </c>
      <c r="F167" s="2" t="s">
        <v>21</v>
      </c>
      <c r="G167" s="2" t="s">
        <v>22</v>
      </c>
      <c r="H167" s="2">
        <v>5</v>
      </c>
      <c r="I167" s="2">
        <v>-0.35</v>
      </c>
      <c r="J167" s="2">
        <v>4.6500000000000004</v>
      </c>
      <c r="K167" s="2" t="s">
        <v>527</v>
      </c>
      <c r="L167" s="2" t="s">
        <v>23</v>
      </c>
      <c r="M167" s="2" t="s">
        <v>1532</v>
      </c>
      <c r="N167" s="2" t="s">
        <v>114</v>
      </c>
      <c r="O167" s="2" t="s">
        <v>1369</v>
      </c>
    </row>
    <row r="168" spans="1:15" x14ac:dyDescent="0.2">
      <c r="A168" s="3">
        <v>43061</v>
      </c>
      <c r="B168" s="4">
        <v>0.42373842592592598</v>
      </c>
      <c r="C168" s="2" t="s">
        <v>878</v>
      </c>
      <c r="D168" s="2" t="s">
        <v>1285</v>
      </c>
      <c r="E168" s="2" t="s">
        <v>116</v>
      </c>
      <c r="F168" s="2" t="s">
        <v>21</v>
      </c>
      <c r="G168" s="2" t="s">
        <v>22</v>
      </c>
      <c r="H168" s="2">
        <v>20</v>
      </c>
      <c r="I168" s="2">
        <v>-0.78</v>
      </c>
      <c r="J168" s="2">
        <v>19.22</v>
      </c>
      <c r="K168" s="2" t="s">
        <v>1286</v>
      </c>
      <c r="L168" s="2" t="s">
        <v>23</v>
      </c>
      <c r="M168" s="2" t="s">
        <v>1533</v>
      </c>
      <c r="N168" s="2" t="s">
        <v>114</v>
      </c>
    </row>
    <row r="169" spans="1:15" x14ac:dyDescent="0.2">
      <c r="A169" s="3">
        <v>43061</v>
      </c>
      <c r="B169" s="4">
        <v>0.57995370370370369</v>
      </c>
      <c r="C169" s="2" t="s">
        <v>878</v>
      </c>
      <c r="D169" s="2" t="s">
        <v>1256</v>
      </c>
      <c r="E169" s="2" t="s">
        <v>113</v>
      </c>
      <c r="F169" s="2" t="s">
        <v>21</v>
      </c>
      <c r="G169" s="2" t="s">
        <v>22</v>
      </c>
      <c r="H169" s="2">
        <v>5</v>
      </c>
      <c r="I169" s="2">
        <v>-0.35</v>
      </c>
      <c r="J169" s="2">
        <v>4.6500000000000004</v>
      </c>
      <c r="K169" s="2" t="s">
        <v>1257</v>
      </c>
      <c r="L169" s="2" t="s">
        <v>23</v>
      </c>
      <c r="M169" s="2" t="s">
        <v>1534</v>
      </c>
      <c r="N169" s="2" t="s">
        <v>114</v>
      </c>
      <c r="O169" s="2" t="s">
        <v>1369</v>
      </c>
    </row>
    <row r="170" spans="1:15" x14ac:dyDescent="0.2">
      <c r="A170" s="3">
        <v>43061</v>
      </c>
      <c r="B170" s="4">
        <v>0.68793981481481481</v>
      </c>
      <c r="C170" s="2" t="s">
        <v>878</v>
      </c>
      <c r="D170" s="2" t="s">
        <v>911</v>
      </c>
      <c r="E170" s="2" t="s">
        <v>113</v>
      </c>
      <c r="F170" s="2" t="s">
        <v>21</v>
      </c>
      <c r="G170" s="2" t="s">
        <v>22</v>
      </c>
      <c r="H170" s="2">
        <v>6</v>
      </c>
      <c r="I170" s="2">
        <v>-0.37</v>
      </c>
      <c r="J170" s="2">
        <v>5.63</v>
      </c>
      <c r="K170" s="2" t="s">
        <v>912</v>
      </c>
      <c r="L170" s="2" t="s">
        <v>23</v>
      </c>
      <c r="M170" s="2" t="s">
        <v>1535</v>
      </c>
      <c r="N170" s="2" t="s">
        <v>114</v>
      </c>
      <c r="O170" s="2" t="s">
        <v>759</v>
      </c>
    </row>
    <row r="171" spans="1:15" x14ac:dyDescent="0.2">
      <c r="A171" s="3">
        <v>43061</v>
      </c>
      <c r="B171" s="4">
        <v>0.75274305555555554</v>
      </c>
      <c r="C171" s="2" t="s">
        <v>878</v>
      </c>
      <c r="D171" s="2" t="s">
        <v>1315</v>
      </c>
      <c r="E171" s="2" t="s">
        <v>113</v>
      </c>
      <c r="F171" s="2" t="s">
        <v>21</v>
      </c>
      <c r="G171" s="2" t="s">
        <v>22</v>
      </c>
      <c r="H171" s="2">
        <v>40</v>
      </c>
      <c r="I171" s="2">
        <v>-1.36</v>
      </c>
      <c r="J171" s="2">
        <v>38.64</v>
      </c>
      <c r="K171" s="2" t="s">
        <v>1316</v>
      </c>
      <c r="L171" s="2" t="s">
        <v>23</v>
      </c>
      <c r="M171" s="2" t="s">
        <v>1536</v>
      </c>
      <c r="N171" s="2" t="s">
        <v>114</v>
      </c>
      <c r="O171" s="2" t="s">
        <v>1399</v>
      </c>
    </row>
    <row r="172" spans="1:15" x14ac:dyDescent="0.2">
      <c r="A172" s="3">
        <v>43061</v>
      </c>
      <c r="B172" s="4">
        <v>0.75667824074074075</v>
      </c>
      <c r="C172" s="2" t="s">
        <v>878</v>
      </c>
      <c r="D172" s="2" t="s">
        <v>1011</v>
      </c>
      <c r="E172" s="2" t="s">
        <v>113</v>
      </c>
      <c r="F172" s="2" t="s">
        <v>21</v>
      </c>
      <c r="G172" s="2" t="s">
        <v>22</v>
      </c>
      <c r="H172" s="2">
        <v>5</v>
      </c>
      <c r="I172" s="2">
        <v>-0.35</v>
      </c>
      <c r="J172" s="2">
        <v>4.6500000000000004</v>
      </c>
      <c r="K172" s="2" t="s">
        <v>1308</v>
      </c>
      <c r="L172" s="2" t="s">
        <v>23</v>
      </c>
      <c r="M172" s="2" t="s">
        <v>1537</v>
      </c>
      <c r="N172" s="2" t="s">
        <v>114</v>
      </c>
      <c r="O172" s="2" t="s">
        <v>1369</v>
      </c>
    </row>
    <row r="173" spans="1:15" x14ac:dyDescent="0.2">
      <c r="A173" s="3">
        <v>43061</v>
      </c>
      <c r="B173" s="4">
        <v>0.81854166666666661</v>
      </c>
      <c r="C173" s="2" t="s">
        <v>878</v>
      </c>
      <c r="D173" s="2" t="s">
        <v>470</v>
      </c>
      <c r="E173" s="2" t="s">
        <v>113</v>
      </c>
      <c r="F173" s="2" t="s">
        <v>21</v>
      </c>
      <c r="G173" s="2" t="s">
        <v>22</v>
      </c>
      <c r="H173" s="2">
        <v>5</v>
      </c>
      <c r="I173" s="2">
        <v>-0.35</v>
      </c>
      <c r="J173" s="2">
        <v>4.6500000000000004</v>
      </c>
      <c r="K173" s="2" t="s">
        <v>471</v>
      </c>
      <c r="L173" s="2" t="s">
        <v>23</v>
      </c>
      <c r="M173" s="2" t="s">
        <v>1538</v>
      </c>
      <c r="N173" s="2" t="s">
        <v>114</v>
      </c>
      <c r="O173" s="2" t="s">
        <v>155</v>
      </c>
    </row>
    <row r="174" spans="1:15" x14ac:dyDescent="0.2">
      <c r="A174" s="3">
        <v>43061</v>
      </c>
      <c r="B174" s="4">
        <v>0.89234953703703701</v>
      </c>
      <c r="C174" s="2" t="s">
        <v>878</v>
      </c>
      <c r="D174" s="2" t="s">
        <v>537</v>
      </c>
      <c r="E174" s="2" t="s">
        <v>113</v>
      </c>
      <c r="F174" s="2" t="s">
        <v>21</v>
      </c>
      <c r="G174" s="2" t="s">
        <v>22</v>
      </c>
      <c r="H174" s="2">
        <v>5</v>
      </c>
      <c r="I174" s="2">
        <v>-0.35</v>
      </c>
      <c r="J174" s="2">
        <v>4.6500000000000004</v>
      </c>
      <c r="K174" s="2" t="s">
        <v>538</v>
      </c>
      <c r="L174" s="2" t="s">
        <v>23</v>
      </c>
      <c r="M174" s="2" t="s">
        <v>1539</v>
      </c>
      <c r="N174" s="2" t="s">
        <v>114</v>
      </c>
      <c r="O174" s="2" t="s">
        <v>155</v>
      </c>
    </row>
    <row r="175" spans="1:15" x14ac:dyDescent="0.2">
      <c r="A175" s="3">
        <v>43061</v>
      </c>
      <c r="B175" s="4">
        <v>0.92592592592592593</v>
      </c>
      <c r="C175" s="2" t="s">
        <v>878</v>
      </c>
      <c r="D175" s="2" t="s">
        <v>304</v>
      </c>
      <c r="E175" s="2" t="s">
        <v>113</v>
      </c>
      <c r="F175" s="2" t="s">
        <v>21</v>
      </c>
      <c r="G175" s="2" t="s">
        <v>22</v>
      </c>
      <c r="H175" s="2">
        <v>5</v>
      </c>
      <c r="I175" s="2">
        <v>-0.35</v>
      </c>
      <c r="J175" s="2">
        <v>4.6500000000000004</v>
      </c>
      <c r="K175" s="2" t="s">
        <v>305</v>
      </c>
      <c r="L175" s="2" t="s">
        <v>23</v>
      </c>
      <c r="M175" s="2" t="s">
        <v>1540</v>
      </c>
      <c r="N175" s="2" t="s">
        <v>114</v>
      </c>
      <c r="O175" s="2" t="s">
        <v>155</v>
      </c>
    </row>
    <row r="176" spans="1:15" x14ac:dyDescent="0.2">
      <c r="A176" s="3">
        <v>43061</v>
      </c>
      <c r="B176" s="4">
        <v>0.94277777777777771</v>
      </c>
      <c r="C176" s="2" t="s">
        <v>878</v>
      </c>
      <c r="D176" s="2" t="s">
        <v>1327</v>
      </c>
      <c r="E176" s="2" t="s">
        <v>113</v>
      </c>
      <c r="F176" s="2" t="s">
        <v>21</v>
      </c>
      <c r="G176" s="2" t="s">
        <v>22</v>
      </c>
      <c r="H176" s="2">
        <v>20</v>
      </c>
      <c r="I176" s="2">
        <v>-0.78</v>
      </c>
      <c r="J176" s="2">
        <v>19.22</v>
      </c>
      <c r="K176" s="2" t="s">
        <v>1328</v>
      </c>
      <c r="L176" s="2" t="s">
        <v>23</v>
      </c>
      <c r="M176" s="2" t="s">
        <v>1541</v>
      </c>
      <c r="N176" s="2" t="s">
        <v>114</v>
      </c>
      <c r="O176" s="2" t="s">
        <v>1399</v>
      </c>
    </row>
    <row r="177" spans="1:15" x14ac:dyDescent="0.2">
      <c r="A177" s="3">
        <v>43061</v>
      </c>
      <c r="B177" s="4">
        <v>0.96517361111111111</v>
      </c>
      <c r="C177" s="2" t="s">
        <v>878</v>
      </c>
      <c r="D177" s="2" t="s">
        <v>1224</v>
      </c>
      <c r="E177" s="2" t="s">
        <v>113</v>
      </c>
      <c r="F177" s="2" t="s">
        <v>21</v>
      </c>
      <c r="G177" s="2" t="s">
        <v>22</v>
      </c>
      <c r="H177" s="2">
        <v>20</v>
      </c>
      <c r="I177" s="2">
        <v>-0.78</v>
      </c>
      <c r="J177" s="2">
        <v>19.22</v>
      </c>
      <c r="K177" s="2" t="s">
        <v>1225</v>
      </c>
      <c r="L177" s="2" t="s">
        <v>23</v>
      </c>
      <c r="M177" s="2" t="s">
        <v>1542</v>
      </c>
      <c r="N177" s="2" t="s">
        <v>114</v>
      </c>
      <c r="O177" s="2" t="s">
        <v>1399</v>
      </c>
    </row>
    <row r="178" spans="1:15" x14ac:dyDescent="0.2">
      <c r="A178" s="3">
        <v>43062</v>
      </c>
      <c r="B178" s="4">
        <v>0.42168981481481477</v>
      </c>
      <c r="C178" s="2" t="s">
        <v>878</v>
      </c>
      <c r="D178" s="2" t="s">
        <v>1289</v>
      </c>
      <c r="E178" s="2" t="s">
        <v>116</v>
      </c>
      <c r="F178" s="2" t="s">
        <v>21</v>
      </c>
      <c r="G178" s="2" t="s">
        <v>22</v>
      </c>
      <c r="H178" s="2">
        <v>20</v>
      </c>
      <c r="I178" s="2">
        <v>-0.78</v>
      </c>
      <c r="J178" s="2">
        <v>19.22</v>
      </c>
      <c r="K178" s="2" t="s">
        <v>1290</v>
      </c>
      <c r="L178" s="2" t="s">
        <v>23</v>
      </c>
      <c r="M178" s="2" t="s">
        <v>1543</v>
      </c>
      <c r="N178" s="2" t="s">
        <v>24</v>
      </c>
    </row>
    <row r="179" spans="1:15" x14ac:dyDescent="0.2">
      <c r="A179" s="3">
        <v>43062</v>
      </c>
      <c r="B179" s="4">
        <v>0.42464120370370373</v>
      </c>
      <c r="C179" s="2" t="s">
        <v>878</v>
      </c>
      <c r="D179" s="2" t="s">
        <v>1287</v>
      </c>
      <c r="E179" s="2" t="s">
        <v>116</v>
      </c>
      <c r="F179" s="2" t="s">
        <v>21</v>
      </c>
      <c r="G179" s="2" t="s">
        <v>22</v>
      </c>
      <c r="H179" s="2">
        <v>30</v>
      </c>
      <c r="I179" s="2">
        <v>-1.07</v>
      </c>
      <c r="J179" s="2">
        <v>28.93</v>
      </c>
      <c r="K179" s="2" t="s">
        <v>1288</v>
      </c>
      <c r="L179" s="2" t="s">
        <v>23</v>
      </c>
      <c r="M179" s="2" t="s">
        <v>1544</v>
      </c>
      <c r="N179" s="2" t="s">
        <v>24</v>
      </c>
    </row>
    <row r="180" spans="1:15" x14ac:dyDescent="0.2">
      <c r="A180" s="3">
        <v>43062</v>
      </c>
      <c r="B180" s="4">
        <v>0.46196759259259257</v>
      </c>
      <c r="C180" s="2" t="s">
        <v>878</v>
      </c>
      <c r="D180" s="2" t="s">
        <v>1302</v>
      </c>
      <c r="E180" s="2" t="s">
        <v>113</v>
      </c>
      <c r="F180" s="2" t="s">
        <v>21</v>
      </c>
      <c r="G180" s="2" t="s">
        <v>22</v>
      </c>
      <c r="H180" s="2">
        <v>20</v>
      </c>
      <c r="I180" s="2">
        <v>-0.78</v>
      </c>
      <c r="J180" s="2">
        <v>19.22</v>
      </c>
      <c r="K180" s="2" t="s">
        <v>1303</v>
      </c>
      <c r="L180" s="2" t="s">
        <v>23</v>
      </c>
      <c r="M180" s="2" t="s">
        <v>1545</v>
      </c>
      <c r="N180" s="2" t="s">
        <v>24</v>
      </c>
      <c r="O180" s="2" t="s">
        <v>1399</v>
      </c>
    </row>
    <row r="181" spans="1:15" x14ac:dyDescent="0.2">
      <c r="A181" s="3">
        <v>43062</v>
      </c>
      <c r="B181" s="4">
        <v>0.55853009259259256</v>
      </c>
      <c r="C181" s="2" t="s">
        <v>878</v>
      </c>
      <c r="D181" s="2" t="s">
        <v>1300</v>
      </c>
      <c r="E181" s="2" t="s">
        <v>113</v>
      </c>
      <c r="F181" s="2" t="s">
        <v>21</v>
      </c>
      <c r="G181" s="2" t="s">
        <v>22</v>
      </c>
      <c r="H181" s="2">
        <v>100</v>
      </c>
      <c r="I181" s="2">
        <v>-3.1</v>
      </c>
      <c r="J181" s="2">
        <v>96.9</v>
      </c>
      <c r="K181" s="2" t="s">
        <v>1301</v>
      </c>
      <c r="L181" s="2" t="s">
        <v>23</v>
      </c>
      <c r="M181" s="2" t="s">
        <v>1546</v>
      </c>
      <c r="N181" s="2" t="s">
        <v>114</v>
      </c>
      <c r="O181" s="2" t="s">
        <v>1399</v>
      </c>
    </row>
    <row r="182" spans="1:15" x14ac:dyDescent="0.2">
      <c r="A182" s="3">
        <v>43062</v>
      </c>
      <c r="B182" s="4">
        <v>0.69747685185185182</v>
      </c>
      <c r="C182" s="2" t="s">
        <v>878</v>
      </c>
      <c r="D182" s="2" t="s">
        <v>1320</v>
      </c>
      <c r="E182" s="2" t="s">
        <v>113</v>
      </c>
      <c r="F182" s="2" t="s">
        <v>21</v>
      </c>
      <c r="G182" s="2" t="s">
        <v>22</v>
      </c>
      <c r="H182" s="2">
        <v>20</v>
      </c>
      <c r="I182" s="2">
        <v>-0.78</v>
      </c>
      <c r="J182" s="2">
        <v>19.22</v>
      </c>
      <c r="K182" s="2" t="s">
        <v>1321</v>
      </c>
      <c r="L182" s="2" t="s">
        <v>23</v>
      </c>
      <c r="M182" s="2" t="s">
        <v>1547</v>
      </c>
      <c r="N182" s="2" t="s">
        <v>24</v>
      </c>
      <c r="O182" s="2" t="s">
        <v>651</v>
      </c>
    </row>
    <row r="183" spans="1:15" x14ac:dyDescent="0.2">
      <c r="A183" s="3">
        <v>43063</v>
      </c>
      <c r="B183" s="4">
        <v>0.45670138888888889</v>
      </c>
      <c r="C183" s="2" t="s">
        <v>878</v>
      </c>
      <c r="D183" s="2" t="s">
        <v>1311</v>
      </c>
      <c r="E183" s="2" t="s">
        <v>113</v>
      </c>
      <c r="F183" s="2" t="s">
        <v>21</v>
      </c>
      <c r="G183" s="2" t="s">
        <v>22</v>
      </c>
      <c r="H183" s="2">
        <v>20</v>
      </c>
      <c r="I183" s="2">
        <v>-0.78</v>
      </c>
      <c r="J183" s="2">
        <v>19.22</v>
      </c>
      <c r="K183" s="2" t="s">
        <v>1312</v>
      </c>
      <c r="L183" s="2" t="s">
        <v>23</v>
      </c>
      <c r="M183" s="2" t="s">
        <v>1548</v>
      </c>
      <c r="N183" s="2" t="s">
        <v>114</v>
      </c>
      <c r="O183" s="2" t="s">
        <v>1399</v>
      </c>
    </row>
    <row r="184" spans="1:15" x14ac:dyDescent="0.2">
      <c r="A184" s="3">
        <v>43063</v>
      </c>
      <c r="B184" s="4">
        <v>0.55726851851851855</v>
      </c>
      <c r="C184" s="2" t="s">
        <v>878</v>
      </c>
      <c r="D184" s="2" t="s">
        <v>1304</v>
      </c>
      <c r="E184" s="2" t="s">
        <v>113</v>
      </c>
      <c r="F184" s="2" t="s">
        <v>21</v>
      </c>
      <c r="G184" s="2" t="s">
        <v>22</v>
      </c>
      <c r="H184" s="2">
        <v>20</v>
      </c>
      <c r="I184" s="2">
        <v>-0.78</v>
      </c>
      <c r="J184" s="2">
        <v>19.22</v>
      </c>
      <c r="K184" s="2" t="s">
        <v>1305</v>
      </c>
      <c r="L184" s="2" t="s">
        <v>23</v>
      </c>
      <c r="M184" s="2" t="s">
        <v>1549</v>
      </c>
      <c r="N184" s="2" t="s">
        <v>114</v>
      </c>
      <c r="O184" s="2" t="s">
        <v>1399</v>
      </c>
    </row>
    <row r="185" spans="1:15" x14ac:dyDescent="0.2">
      <c r="A185" s="3">
        <v>43063</v>
      </c>
      <c r="B185" s="4">
        <v>0.59767361111111106</v>
      </c>
      <c r="C185" s="2" t="s">
        <v>878</v>
      </c>
      <c r="D185" s="2" t="s">
        <v>170</v>
      </c>
      <c r="E185" s="2" t="s">
        <v>113</v>
      </c>
      <c r="F185" s="2" t="s">
        <v>21</v>
      </c>
      <c r="G185" s="2" t="s">
        <v>22</v>
      </c>
      <c r="H185" s="2">
        <v>20</v>
      </c>
      <c r="I185" s="2">
        <v>-0.78</v>
      </c>
      <c r="J185" s="2">
        <v>19.22</v>
      </c>
      <c r="K185" s="2" t="s">
        <v>171</v>
      </c>
      <c r="L185" s="2" t="s">
        <v>23</v>
      </c>
      <c r="M185" s="2" t="s">
        <v>1550</v>
      </c>
      <c r="N185" s="2" t="s">
        <v>114</v>
      </c>
      <c r="O185" s="2" t="s">
        <v>155</v>
      </c>
    </row>
    <row r="186" spans="1:15" x14ac:dyDescent="0.2">
      <c r="A186" s="3">
        <v>43063</v>
      </c>
      <c r="B186" s="4">
        <v>0.64008101851851851</v>
      </c>
      <c r="C186" s="2" t="s">
        <v>878</v>
      </c>
      <c r="D186" s="2" t="s">
        <v>1318</v>
      </c>
      <c r="E186" s="2" t="s">
        <v>113</v>
      </c>
      <c r="F186" s="2" t="s">
        <v>21</v>
      </c>
      <c r="G186" s="2" t="s">
        <v>22</v>
      </c>
      <c r="H186" s="2">
        <v>20</v>
      </c>
      <c r="I186" s="2">
        <v>-0.78</v>
      </c>
      <c r="J186" s="2">
        <v>19.22</v>
      </c>
      <c r="K186" s="2" t="s">
        <v>1319</v>
      </c>
      <c r="L186" s="2" t="s">
        <v>23</v>
      </c>
      <c r="M186" s="2" t="s">
        <v>1551</v>
      </c>
      <c r="N186" s="2" t="s">
        <v>114</v>
      </c>
      <c r="O186" s="2" t="s">
        <v>1399</v>
      </c>
    </row>
    <row r="187" spans="1:15" x14ac:dyDescent="0.2">
      <c r="A187" s="3">
        <v>43063</v>
      </c>
      <c r="B187" s="4">
        <v>0.73930555555555555</v>
      </c>
      <c r="C187" s="2" t="s">
        <v>878</v>
      </c>
      <c r="D187" s="2" t="s">
        <v>782</v>
      </c>
      <c r="E187" s="2" t="s">
        <v>113</v>
      </c>
      <c r="F187" s="2" t="s">
        <v>21</v>
      </c>
      <c r="G187" s="2" t="s">
        <v>22</v>
      </c>
      <c r="H187" s="2">
        <v>40</v>
      </c>
      <c r="I187" s="2">
        <v>-1.36</v>
      </c>
      <c r="J187" s="2">
        <v>38.64</v>
      </c>
      <c r="K187" s="2" t="s">
        <v>783</v>
      </c>
      <c r="L187" s="2" t="s">
        <v>23</v>
      </c>
      <c r="M187" s="2" t="s">
        <v>1552</v>
      </c>
      <c r="N187" s="2" t="s">
        <v>114</v>
      </c>
      <c r="O187" s="2" t="s">
        <v>1399</v>
      </c>
    </row>
    <row r="188" spans="1:15" x14ac:dyDescent="0.2">
      <c r="A188" s="3">
        <v>43064</v>
      </c>
      <c r="B188" s="4">
        <v>0.43989583333333332</v>
      </c>
      <c r="C188" s="2" t="s">
        <v>878</v>
      </c>
      <c r="D188" s="2" t="s">
        <v>647</v>
      </c>
      <c r="E188" s="2" t="s">
        <v>113</v>
      </c>
      <c r="F188" s="2" t="s">
        <v>21</v>
      </c>
      <c r="G188" s="2" t="s">
        <v>22</v>
      </c>
      <c r="H188" s="2">
        <v>6</v>
      </c>
      <c r="I188" s="2">
        <v>-0.37</v>
      </c>
      <c r="J188" s="2">
        <v>5.63</v>
      </c>
      <c r="K188" s="2" t="s">
        <v>648</v>
      </c>
      <c r="L188" s="2" t="s">
        <v>23</v>
      </c>
      <c r="M188" s="2" t="s">
        <v>1553</v>
      </c>
      <c r="N188" s="2" t="s">
        <v>114</v>
      </c>
      <c r="O188" s="2" t="s">
        <v>759</v>
      </c>
    </row>
    <row r="189" spans="1:15" x14ac:dyDescent="0.2">
      <c r="A189" s="3">
        <v>43064</v>
      </c>
      <c r="B189" s="4">
        <v>0.60010416666666666</v>
      </c>
      <c r="C189" s="2" t="s">
        <v>878</v>
      </c>
      <c r="D189" s="2" t="s">
        <v>37</v>
      </c>
      <c r="E189" s="2" t="s">
        <v>113</v>
      </c>
      <c r="F189" s="2" t="s">
        <v>21</v>
      </c>
      <c r="G189" s="2" t="s">
        <v>22</v>
      </c>
      <c r="H189" s="2">
        <v>6</v>
      </c>
      <c r="I189" s="2">
        <v>-0.37</v>
      </c>
      <c r="J189" s="2">
        <v>5.63</v>
      </c>
      <c r="K189" s="2" t="s">
        <v>38</v>
      </c>
      <c r="L189" s="2" t="s">
        <v>23</v>
      </c>
      <c r="M189" s="2" t="s">
        <v>1554</v>
      </c>
      <c r="N189" s="2" t="s">
        <v>114</v>
      </c>
      <c r="O189" s="2" t="s">
        <v>759</v>
      </c>
    </row>
    <row r="190" spans="1:15" x14ac:dyDescent="0.2">
      <c r="A190" s="3">
        <v>43064</v>
      </c>
      <c r="B190" s="4">
        <v>0.8661226851851852</v>
      </c>
      <c r="C190" s="2" t="s">
        <v>878</v>
      </c>
      <c r="D190" s="2" t="s">
        <v>1097</v>
      </c>
      <c r="E190" s="2" t="s">
        <v>113</v>
      </c>
      <c r="F190" s="2" t="s">
        <v>21</v>
      </c>
      <c r="G190" s="2" t="s">
        <v>22</v>
      </c>
      <c r="H190" s="2">
        <v>60</v>
      </c>
      <c r="I190" s="2">
        <v>-1.94</v>
      </c>
      <c r="J190" s="2">
        <v>58.06</v>
      </c>
      <c r="K190" s="2" t="s">
        <v>1098</v>
      </c>
      <c r="L190" s="2" t="s">
        <v>23</v>
      </c>
      <c r="M190" s="2" t="s">
        <v>1555</v>
      </c>
      <c r="N190" s="2" t="s">
        <v>114</v>
      </c>
      <c r="O190" s="2" t="s">
        <v>1399</v>
      </c>
    </row>
    <row r="191" spans="1:15" x14ac:dyDescent="0.2">
      <c r="A191" s="3">
        <v>43065</v>
      </c>
      <c r="B191" s="4">
        <v>0.46596064814814814</v>
      </c>
      <c r="C191" s="2" t="s">
        <v>878</v>
      </c>
      <c r="D191" s="2" t="s">
        <v>162</v>
      </c>
      <c r="E191" s="2" t="s">
        <v>113</v>
      </c>
      <c r="F191" s="2" t="s">
        <v>21</v>
      </c>
      <c r="G191" s="2" t="s">
        <v>22</v>
      </c>
      <c r="H191" s="2">
        <v>6</v>
      </c>
      <c r="I191" s="2">
        <v>-0.37</v>
      </c>
      <c r="J191" s="2">
        <v>5.63</v>
      </c>
      <c r="K191" s="2" t="s">
        <v>163</v>
      </c>
      <c r="L191" s="2" t="s">
        <v>23</v>
      </c>
      <c r="M191" s="2" t="s">
        <v>1556</v>
      </c>
      <c r="N191" s="2" t="s">
        <v>114</v>
      </c>
      <c r="O191" s="2" t="s">
        <v>759</v>
      </c>
    </row>
    <row r="192" spans="1:15" x14ac:dyDescent="0.2">
      <c r="A192" s="3">
        <v>43065</v>
      </c>
      <c r="B192" s="4">
        <v>0.49519675925925927</v>
      </c>
      <c r="C192" s="2" t="s">
        <v>878</v>
      </c>
      <c r="D192" s="2" t="s">
        <v>39</v>
      </c>
      <c r="E192" s="2" t="s">
        <v>113</v>
      </c>
      <c r="F192" s="2" t="s">
        <v>21</v>
      </c>
      <c r="G192" s="2" t="s">
        <v>22</v>
      </c>
      <c r="H192" s="2">
        <v>5</v>
      </c>
      <c r="I192" s="2">
        <v>-0.35</v>
      </c>
      <c r="J192" s="2">
        <v>4.6500000000000004</v>
      </c>
      <c r="K192" s="2" t="s">
        <v>40</v>
      </c>
      <c r="L192" s="2" t="s">
        <v>23</v>
      </c>
      <c r="M192" s="2" t="s">
        <v>1557</v>
      </c>
      <c r="N192" s="2" t="s">
        <v>114</v>
      </c>
      <c r="O192" s="2" t="s">
        <v>155</v>
      </c>
    </row>
    <row r="193" spans="1:15" x14ac:dyDescent="0.2">
      <c r="A193" s="3">
        <v>43065</v>
      </c>
      <c r="B193" s="4">
        <v>0.52078703703703699</v>
      </c>
      <c r="C193" s="2" t="s">
        <v>878</v>
      </c>
      <c r="D193" s="2" t="s">
        <v>929</v>
      </c>
      <c r="E193" s="2" t="s">
        <v>113</v>
      </c>
      <c r="F193" s="2" t="s">
        <v>21</v>
      </c>
      <c r="G193" s="2" t="s">
        <v>22</v>
      </c>
      <c r="H193" s="2">
        <v>5</v>
      </c>
      <c r="I193" s="2">
        <v>-0.35</v>
      </c>
      <c r="J193" s="2">
        <v>4.6500000000000004</v>
      </c>
      <c r="K193" s="2" t="s">
        <v>930</v>
      </c>
      <c r="L193" s="2" t="s">
        <v>23</v>
      </c>
      <c r="M193" s="2" t="s">
        <v>1558</v>
      </c>
      <c r="N193" s="2" t="s">
        <v>114</v>
      </c>
      <c r="O193" s="2" t="s">
        <v>155</v>
      </c>
    </row>
    <row r="194" spans="1:15" x14ac:dyDescent="0.2">
      <c r="A194" s="3">
        <v>43065</v>
      </c>
      <c r="B194" s="4">
        <v>0.88057870370370372</v>
      </c>
      <c r="C194" s="2" t="s">
        <v>878</v>
      </c>
      <c r="D194" s="2" t="s">
        <v>893</v>
      </c>
      <c r="E194" s="2" t="s">
        <v>113</v>
      </c>
      <c r="F194" s="2" t="s">
        <v>21</v>
      </c>
      <c r="G194" s="2" t="s">
        <v>22</v>
      </c>
      <c r="H194" s="2">
        <v>5</v>
      </c>
      <c r="I194" s="2">
        <v>-0.35</v>
      </c>
      <c r="J194" s="2">
        <v>4.6500000000000004</v>
      </c>
      <c r="K194" s="2" t="s">
        <v>894</v>
      </c>
      <c r="L194" s="2" t="s">
        <v>23</v>
      </c>
      <c r="M194" s="2" t="s">
        <v>1559</v>
      </c>
      <c r="N194" s="2" t="s">
        <v>114</v>
      </c>
      <c r="O194" s="2" t="s">
        <v>750</v>
      </c>
    </row>
    <row r="195" spans="1:15" x14ac:dyDescent="0.2">
      <c r="A195" s="3">
        <v>43065</v>
      </c>
      <c r="B195" s="4">
        <v>0.88726851851851851</v>
      </c>
      <c r="C195" s="2" t="s">
        <v>878</v>
      </c>
      <c r="D195" s="2" t="s">
        <v>33</v>
      </c>
      <c r="E195" s="2" t="s">
        <v>113</v>
      </c>
      <c r="F195" s="2" t="s">
        <v>21</v>
      </c>
      <c r="G195" s="2" t="s">
        <v>22</v>
      </c>
      <c r="H195" s="2">
        <v>6</v>
      </c>
      <c r="I195" s="2">
        <v>-0.37</v>
      </c>
      <c r="J195" s="2">
        <v>5.63</v>
      </c>
      <c r="K195" s="2" t="s">
        <v>34</v>
      </c>
      <c r="L195" s="2" t="s">
        <v>23</v>
      </c>
      <c r="M195" s="2" t="s">
        <v>1560</v>
      </c>
      <c r="N195" s="2" t="s">
        <v>114</v>
      </c>
      <c r="O195" s="2" t="s">
        <v>759</v>
      </c>
    </row>
    <row r="196" spans="1:15" x14ac:dyDescent="0.2">
      <c r="A196" s="3">
        <v>43065</v>
      </c>
      <c r="B196" s="4">
        <v>0.96812500000000001</v>
      </c>
      <c r="C196" s="2" t="s">
        <v>878</v>
      </c>
      <c r="D196" s="2" t="s">
        <v>950</v>
      </c>
      <c r="E196" s="2" t="s">
        <v>113</v>
      </c>
      <c r="F196" s="2" t="s">
        <v>21</v>
      </c>
      <c r="G196" s="2" t="s">
        <v>22</v>
      </c>
      <c r="H196" s="2">
        <v>10</v>
      </c>
      <c r="I196" s="2">
        <v>-0.49</v>
      </c>
      <c r="J196" s="2">
        <v>9.51</v>
      </c>
      <c r="K196" s="2" t="s">
        <v>951</v>
      </c>
      <c r="L196" s="2" t="s">
        <v>23</v>
      </c>
      <c r="M196" s="2" t="s">
        <v>1561</v>
      </c>
      <c r="N196" s="2" t="s">
        <v>114</v>
      </c>
      <c r="O196" s="2" t="s">
        <v>155</v>
      </c>
    </row>
    <row r="197" spans="1:15" x14ac:dyDescent="0.2">
      <c r="A197" s="3">
        <v>43066</v>
      </c>
      <c r="B197" s="4">
        <v>0.30170138888888892</v>
      </c>
      <c r="C197" s="2" t="s">
        <v>878</v>
      </c>
      <c r="D197" s="2" t="s">
        <v>1325</v>
      </c>
      <c r="E197" s="2" t="s">
        <v>113</v>
      </c>
      <c r="F197" s="2" t="s">
        <v>21</v>
      </c>
      <c r="G197" s="2" t="s">
        <v>22</v>
      </c>
      <c r="H197" s="2">
        <v>40</v>
      </c>
      <c r="I197" s="2">
        <v>-1.36</v>
      </c>
      <c r="J197" s="2">
        <v>38.64</v>
      </c>
      <c r="K197" s="2" t="s">
        <v>1326</v>
      </c>
      <c r="L197" s="2" t="s">
        <v>23</v>
      </c>
      <c r="M197" s="2" t="s">
        <v>1562</v>
      </c>
      <c r="N197" s="2" t="s">
        <v>114</v>
      </c>
      <c r="O197" s="2" t="s">
        <v>1399</v>
      </c>
    </row>
    <row r="198" spans="1:15" x14ac:dyDescent="0.2">
      <c r="A198" s="3">
        <v>43066</v>
      </c>
      <c r="B198" s="4">
        <v>0.42151620370370368</v>
      </c>
      <c r="C198" s="2" t="s">
        <v>878</v>
      </c>
      <c r="D198" s="2" t="s">
        <v>1293</v>
      </c>
      <c r="E198" s="2" t="s">
        <v>116</v>
      </c>
      <c r="F198" s="2" t="s">
        <v>21</v>
      </c>
      <c r="G198" s="2" t="s">
        <v>22</v>
      </c>
      <c r="H198" s="2">
        <v>20</v>
      </c>
      <c r="I198" s="2">
        <v>-0.78</v>
      </c>
      <c r="J198" s="2">
        <v>19.22</v>
      </c>
      <c r="K198" s="2" t="s">
        <v>1294</v>
      </c>
      <c r="L198" s="2" t="s">
        <v>23</v>
      </c>
      <c r="M198" s="2" t="s">
        <v>1563</v>
      </c>
      <c r="N198" s="2" t="s">
        <v>24</v>
      </c>
    </row>
    <row r="199" spans="1:15" x14ac:dyDescent="0.2">
      <c r="A199" s="3">
        <v>43066</v>
      </c>
      <c r="B199" s="4">
        <v>0.43980324074074079</v>
      </c>
      <c r="C199" s="2" t="s">
        <v>878</v>
      </c>
      <c r="D199" s="2" t="s">
        <v>1151</v>
      </c>
      <c r="E199" s="2" t="s">
        <v>113</v>
      </c>
      <c r="F199" s="2" t="s">
        <v>21</v>
      </c>
      <c r="G199" s="2" t="s">
        <v>22</v>
      </c>
      <c r="H199" s="2">
        <v>5</v>
      </c>
      <c r="I199" s="2">
        <v>-0.35</v>
      </c>
      <c r="J199" s="2">
        <v>4.6500000000000004</v>
      </c>
      <c r="K199" s="2" t="s">
        <v>1152</v>
      </c>
      <c r="L199" s="2" t="s">
        <v>23</v>
      </c>
      <c r="M199" s="2" t="s">
        <v>1564</v>
      </c>
      <c r="N199" s="2" t="s">
        <v>114</v>
      </c>
      <c r="O199" s="2" t="s">
        <v>155</v>
      </c>
    </row>
    <row r="200" spans="1:15" x14ac:dyDescent="0.2">
      <c r="A200" s="3">
        <v>43066</v>
      </c>
      <c r="B200" s="4">
        <v>0.47734953703703703</v>
      </c>
      <c r="C200" s="2" t="s">
        <v>878</v>
      </c>
      <c r="D200" s="2" t="s">
        <v>1142</v>
      </c>
      <c r="E200" s="2" t="s">
        <v>113</v>
      </c>
      <c r="F200" s="2" t="s">
        <v>21</v>
      </c>
      <c r="G200" s="2" t="s">
        <v>22</v>
      </c>
      <c r="H200" s="2">
        <v>40</v>
      </c>
      <c r="I200" s="2">
        <v>-1.36</v>
      </c>
      <c r="J200" s="2">
        <v>38.64</v>
      </c>
      <c r="K200" s="2" t="s">
        <v>1143</v>
      </c>
      <c r="L200" s="2" t="s">
        <v>23</v>
      </c>
      <c r="M200" s="2" t="s">
        <v>1565</v>
      </c>
      <c r="N200" s="2" t="s">
        <v>114</v>
      </c>
      <c r="O200" s="2" t="s">
        <v>1399</v>
      </c>
    </row>
    <row r="201" spans="1:15" x14ac:dyDescent="0.2">
      <c r="A201" s="3">
        <v>43066</v>
      </c>
      <c r="B201" s="4">
        <v>0.68906250000000002</v>
      </c>
      <c r="C201" s="2" t="s">
        <v>878</v>
      </c>
      <c r="D201" s="2" t="s">
        <v>854</v>
      </c>
      <c r="E201" s="2" t="s">
        <v>113</v>
      </c>
      <c r="F201" s="2" t="s">
        <v>21</v>
      </c>
      <c r="G201" s="2" t="s">
        <v>22</v>
      </c>
      <c r="H201" s="2">
        <v>5</v>
      </c>
      <c r="I201" s="2">
        <v>-0.35</v>
      </c>
      <c r="J201" s="2">
        <v>4.6500000000000004</v>
      </c>
      <c r="K201" s="2" t="s">
        <v>855</v>
      </c>
      <c r="L201" s="2" t="s">
        <v>23</v>
      </c>
      <c r="M201" s="2" t="s">
        <v>1566</v>
      </c>
      <c r="N201" s="2" t="s">
        <v>114</v>
      </c>
      <c r="O201" s="2" t="s">
        <v>155</v>
      </c>
    </row>
    <row r="202" spans="1:15" x14ac:dyDescent="0.2">
      <c r="A202" s="3">
        <v>43066</v>
      </c>
      <c r="B202" s="4">
        <v>0.77615740740740735</v>
      </c>
      <c r="C202" s="2" t="s">
        <v>878</v>
      </c>
      <c r="D202" s="2" t="s">
        <v>43</v>
      </c>
      <c r="E202" s="2" t="s">
        <v>113</v>
      </c>
      <c r="F202" s="2" t="s">
        <v>21</v>
      </c>
      <c r="G202" s="2" t="s">
        <v>22</v>
      </c>
      <c r="H202" s="2">
        <v>12</v>
      </c>
      <c r="I202" s="2">
        <v>-0.55000000000000004</v>
      </c>
      <c r="J202" s="2">
        <v>11.45</v>
      </c>
      <c r="K202" s="2" t="s">
        <v>44</v>
      </c>
      <c r="L202" s="2" t="s">
        <v>23</v>
      </c>
      <c r="M202" s="2" t="s">
        <v>1567</v>
      </c>
      <c r="N202" s="2" t="s">
        <v>114</v>
      </c>
      <c r="O202" s="2" t="s">
        <v>759</v>
      </c>
    </row>
    <row r="203" spans="1:15" x14ac:dyDescent="0.2">
      <c r="A203" s="3">
        <v>43066</v>
      </c>
      <c r="B203" s="4">
        <v>0.86069444444444443</v>
      </c>
      <c r="C203" s="2" t="s">
        <v>878</v>
      </c>
      <c r="D203" s="2" t="s">
        <v>787</v>
      </c>
      <c r="E203" s="2" t="s">
        <v>113</v>
      </c>
      <c r="F203" s="2" t="s">
        <v>21</v>
      </c>
      <c r="G203" s="2" t="s">
        <v>22</v>
      </c>
      <c r="H203" s="2">
        <v>12</v>
      </c>
      <c r="I203" s="2">
        <v>-0.55000000000000004</v>
      </c>
      <c r="J203" s="2">
        <v>11.45</v>
      </c>
      <c r="K203" s="2" t="s">
        <v>904</v>
      </c>
      <c r="L203" s="2" t="s">
        <v>23</v>
      </c>
      <c r="M203" s="2" t="s">
        <v>1568</v>
      </c>
      <c r="N203" s="2" t="s">
        <v>114</v>
      </c>
      <c r="O203" s="2" t="s">
        <v>759</v>
      </c>
    </row>
    <row r="204" spans="1:15" x14ac:dyDescent="0.2">
      <c r="A204" s="3">
        <v>43066</v>
      </c>
      <c r="B204" s="4">
        <v>0.95765046296296286</v>
      </c>
      <c r="C204" s="2" t="s">
        <v>878</v>
      </c>
      <c r="D204" s="2" t="s">
        <v>470</v>
      </c>
      <c r="E204" s="2" t="s">
        <v>113</v>
      </c>
      <c r="F204" s="2" t="s">
        <v>21</v>
      </c>
      <c r="G204" s="2" t="s">
        <v>22</v>
      </c>
      <c r="H204" s="2">
        <v>5</v>
      </c>
      <c r="I204" s="2">
        <v>-0.35</v>
      </c>
      <c r="J204" s="2">
        <v>4.6500000000000004</v>
      </c>
      <c r="K204" s="2" t="s">
        <v>471</v>
      </c>
      <c r="L204" s="2" t="s">
        <v>23</v>
      </c>
      <c r="M204" s="2" t="s">
        <v>1569</v>
      </c>
      <c r="N204" s="2" t="s">
        <v>114</v>
      </c>
      <c r="O204" s="2" t="s">
        <v>155</v>
      </c>
    </row>
    <row r="205" spans="1:15" x14ac:dyDescent="0.2">
      <c r="A205" s="3">
        <v>43066</v>
      </c>
      <c r="B205" s="4">
        <v>0.9593518518518519</v>
      </c>
      <c r="C205" s="2" t="s">
        <v>878</v>
      </c>
      <c r="D205" s="2" t="s">
        <v>1570</v>
      </c>
      <c r="E205" s="2" t="s">
        <v>113</v>
      </c>
      <c r="F205" s="2" t="s">
        <v>21</v>
      </c>
      <c r="G205" s="2" t="s">
        <v>22</v>
      </c>
      <c r="H205" s="2">
        <v>0.1</v>
      </c>
      <c r="I205" s="2">
        <v>-0.1</v>
      </c>
      <c r="J205" s="2">
        <v>0</v>
      </c>
      <c r="K205" s="2" t="s">
        <v>1571</v>
      </c>
      <c r="L205" s="2" t="s">
        <v>23</v>
      </c>
      <c r="M205" s="2" t="s">
        <v>1572</v>
      </c>
      <c r="N205" s="2" t="s">
        <v>24</v>
      </c>
      <c r="O205" s="2" t="s">
        <v>651</v>
      </c>
    </row>
    <row r="206" spans="1:15" x14ac:dyDescent="0.2">
      <c r="A206" s="3">
        <v>43067</v>
      </c>
      <c r="B206" s="4">
        <v>0.37084490740740739</v>
      </c>
      <c r="C206" s="2" t="s">
        <v>878</v>
      </c>
      <c r="D206" s="2" t="s">
        <v>625</v>
      </c>
      <c r="E206" s="2" t="s">
        <v>113</v>
      </c>
      <c r="F206" s="2" t="s">
        <v>21</v>
      </c>
      <c r="G206" s="2" t="s">
        <v>22</v>
      </c>
      <c r="H206" s="2">
        <v>6</v>
      </c>
      <c r="I206" s="2">
        <v>-0.37</v>
      </c>
      <c r="J206" s="2">
        <v>5.63</v>
      </c>
      <c r="K206" s="2" t="s">
        <v>626</v>
      </c>
      <c r="L206" s="2" t="s">
        <v>23</v>
      </c>
      <c r="M206" s="2" t="s">
        <v>1573</v>
      </c>
      <c r="N206" s="2" t="s">
        <v>114</v>
      </c>
      <c r="O206" s="2" t="s">
        <v>759</v>
      </c>
    </row>
    <row r="207" spans="1:15" x14ac:dyDescent="0.2">
      <c r="A207" s="3">
        <v>43067</v>
      </c>
      <c r="B207" s="4">
        <v>0.42028935185185184</v>
      </c>
      <c r="C207" s="2" t="s">
        <v>878</v>
      </c>
      <c r="D207" s="2" t="s">
        <v>792</v>
      </c>
      <c r="E207" s="2" t="s">
        <v>113</v>
      </c>
      <c r="F207" s="2" t="s">
        <v>21</v>
      </c>
      <c r="G207" s="2" t="s">
        <v>22</v>
      </c>
      <c r="H207" s="2">
        <v>20</v>
      </c>
      <c r="I207" s="2">
        <v>-0.78</v>
      </c>
      <c r="J207" s="2">
        <v>19.22</v>
      </c>
      <c r="K207" s="2" t="s">
        <v>793</v>
      </c>
      <c r="L207" s="2" t="s">
        <v>23</v>
      </c>
      <c r="M207" s="2" t="s">
        <v>1574</v>
      </c>
      <c r="N207" s="2" t="s">
        <v>114</v>
      </c>
      <c r="O207" s="2" t="s">
        <v>1399</v>
      </c>
    </row>
    <row r="208" spans="1:15" x14ac:dyDescent="0.2">
      <c r="A208" s="3">
        <v>43067</v>
      </c>
      <c r="B208" s="4">
        <v>0.46072916666666663</v>
      </c>
      <c r="C208" s="2" t="s">
        <v>878</v>
      </c>
      <c r="D208" s="2" t="s">
        <v>170</v>
      </c>
      <c r="E208" s="2" t="s">
        <v>113</v>
      </c>
      <c r="F208" s="2" t="s">
        <v>21</v>
      </c>
      <c r="G208" s="2" t="s">
        <v>22</v>
      </c>
      <c r="H208" s="2">
        <v>10</v>
      </c>
      <c r="I208" s="2">
        <v>-0.49</v>
      </c>
      <c r="J208" s="2">
        <v>9.51</v>
      </c>
      <c r="K208" s="2" t="s">
        <v>171</v>
      </c>
      <c r="L208" s="2" t="s">
        <v>23</v>
      </c>
      <c r="M208" s="2" t="s">
        <v>1575</v>
      </c>
      <c r="N208" s="2" t="s">
        <v>114</v>
      </c>
      <c r="O208" s="2" t="s">
        <v>750</v>
      </c>
    </row>
    <row r="209" spans="1:15" x14ac:dyDescent="0.2">
      <c r="A209" s="3">
        <v>43067</v>
      </c>
      <c r="B209" s="4">
        <v>0.69908564814814811</v>
      </c>
      <c r="C209" s="2" t="s">
        <v>878</v>
      </c>
      <c r="D209" s="2" t="s">
        <v>859</v>
      </c>
      <c r="E209" s="2" t="s">
        <v>113</v>
      </c>
      <c r="F209" s="2" t="s">
        <v>21</v>
      </c>
      <c r="G209" s="2" t="s">
        <v>22</v>
      </c>
      <c r="H209" s="2">
        <v>5</v>
      </c>
      <c r="I209" s="2">
        <v>-0.35</v>
      </c>
      <c r="J209" s="2">
        <v>4.6500000000000004</v>
      </c>
      <c r="K209" s="2" t="s">
        <v>860</v>
      </c>
      <c r="L209" s="2" t="s">
        <v>23</v>
      </c>
      <c r="M209" s="2" t="s">
        <v>1576</v>
      </c>
      <c r="N209" s="2" t="s">
        <v>114</v>
      </c>
      <c r="O209" s="2" t="s">
        <v>750</v>
      </c>
    </row>
    <row r="210" spans="1:15" x14ac:dyDescent="0.2">
      <c r="A210" s="3">
        <v>43067</v>
      </c>
      <c r="B210" s="4">
        <v>0.74195601851851845</v>
      </c>
      <c r="C210" s="2" t="s">
        <v>878</v>
      </c>
      <c r="D210" s="2" t="s">
        <v>73</v>
      </c>
      <c r="E210" s="2" t="s">
        <v>113</v>
      </c>
      <c r="F210" s="2" t="s">
        <v>21</v>
      </c>
      <c r="G210" s="2" t="s">
        <v>22</v>
      </c>
      <c r="H210" s="2">
        <v>6</v>
      </c>
      <c r="I210" s="2">
        <v>-0.37</v>
      </c>
      <c r="J210" s="2">
        <v>5.63</v>
      </c>
      <c r="K210" s="2" t="s">
        <v>74</v>
      </c>
      <c r="L210" s="2" t="s">
        <v>23</v>
      </c>
      <c r="M210" s="2" t="s">
        <v>1577</v>
      </c>
      <c r="N210" s="2" t="s">
        <v>114</v>
      </c>
      <c r="O210" s="2" t="s">
        <v>759</v>
      </c>
    </row>
    <row r="211" spans="1:15" x14ac:dyDescent="0.2">
      <c r="A211" s="3">
        <v>43067</v>
      </c>
      <c r="B211" s="4">
        <v>0.76501157407407405</v>
      </c>
      <c r="C211" s="2" t="s">
        <v>878</v>
      </c>
      <c r="D211" s="2" t="s">
        <v>30</v>
      </c>
      <c r="E211" s="2" t="s">
        <v>113</v>
      </c>
      <c r="F211" s="2" t="s">
        <v>21</v>
      </c>
      <c r="G211" s="2" t="s">
        <v>22</v>
      </c>
      <c r="H211" s="2">
        <v>12</v>
      </c>
      <c r="I211" s="2">
        <v>-0.55000000000000004</v>
      </c>
      <c r="J211" s="2">
        <v>11.45</v>
      </c>
      <c r="K211" s="2" t="s">
        <v>31</v>
      </c>
      <c r="L211" s="2" t="s">
        <v>23</v>
      </c>
      <c r="M211" s="2" t="s">
        <v>1578</v>
      </c>
      <c r="N211" s="2" t="s">
        <v>114</v>
      </c>
      <c r="O211" s="2" t="s">
        <v>759</v>
      </c>
    </row>
    <row r="212" spans="1:15" x14ac:dyDescent="0.2">
      <c r="A212" s="3">
        <v>43067</v>
      </c>
      <c r="B212" s="4">
        <v>0.78835648148148152</v>
      </c>
      <c r="C212" s="2" t="s">
        <v>878</v>
      </c>
      <c r="D212" s="2" t="s">
        <v>39</v>
      </c>
      <c r="E212" s="2" t="s">
        <v>121</v>
      </c>
      <c r="F212" s="2" t="s">
        <v>21</v>
      </c>
      <c r="G212" s="2" t="s">
        <v>22</v>
      </c>
      <c r="H212" s="2">
        <v>-5</v>
      </c>
      <c r="I212" s="2">
        <v>0.15</v>
      </c>
      <c r="J212" s="2">
        <v>-4.8499999999999996</v>
      </c>
      <c r="K212" s="2" t="s">
        <v>23</v>
      </c>
      <c r="L212" s="2" t="s">
        <v>40</v>
      </c>
      <c r="M212" s="2">
        <v>1.24510996188976E+16</v>
      </c>
      <c r="N212" s="2" t="s">
        <v>114</v>
      </c>
      <c r="O212" s="2" t="s">
        <v>155</v>
      </c>
    </row>
    <row r="213" spans="1:15" x14ac:dyDescent="0.2">
      <c r="A213" s="3">
        <v>43067</v>
      </c>
      <c r="B213" s="4">
        <v>0.79681712962962958</v>
      </c>
      <c r="C213" s="2" t="s">
        <v>878</v>
      </c>
      <c r="D213" s="2" t="s">
        <v>661</v>
      </c>
      <c r="E213" s="2" t="s">
        <v>113</v>
      </c>
      <c r="F213" s="2" t="s">
        <v>21</v>
      </c>
      <c r="G213" s="2" t="s">
        <v>22</v>
      </c>
      <c r="H213" s="2">
        <v>18</v>
      </c>
      <c r="I213" s="2">
        <v>-0.72</v>
      </c>
      <c r="J213" s="2">
        <v>17.28</v>
      </c>
      <c r="K213" s="2" t="s">
        <v>662</v>
      </c>
      <c r="L213" s="2" t="s">
        <v>23</v>
      </c>
      <c r="M213" s="2" t="s">
        <v>1579</v>
      </c>
      <c r="N213" s="2" t="s">
        <v>114</v>
      </c>
      <c r="O213" s="2" t="s">
        <v>747</v>
      </c>
    </row>
    <row r="214" spans="1:15" x14ac:dyDescent="0.2">
      <c r="A214" s="3">
        <v>43067</v>
      </c>
      <c r="B214" s="4">
        <v>0.79885416666666664</v>
      </c>
      <c r="C214" s="2" t="s">
        <v>878</v>
      </c>
      <c r="D214" s="2" t="s">
        <v>35</v>
      </c>
      <c r="E214" s="2" t="s">
        <v>113</v>
      </c>
      <c r="F214" s="2" t="s">
        <v>21</v>
      </c>
      <c r="G214" s="2" t="s">
        <v>22</v>
      </c>
      <c r="H214" s="2">
        <v>9</v>
      </c>
      <c r="I214" s="2">
        <v>-0.46</v>
      </c>
      <c r="J214" s="2">
        <v>8.5399999999999991</v>
      </c>
      <c r="K214" s="2" t="s">
        <v>36</v>
      </c>
      <c r="L214" s="2" t="s">
        <v>23</v>
      </c>
      <c r="M214" s="2" t="s">
        <v>1580</v>
      </c>
      <c r="N214" s="2" t="s">
        <v>114</v>
      </c>
      <c r="O214" s="2" t="s">
        <v>747</v>
      </c>
    </row>
    <row r="215" spans="1:15" x14ac:dyDescent="0.2">
      <c r="A215" s="3">
        <v>43067</v>
      </c>
      <c r="B215" s="4">
        <v>0.80986111111111114</v>
      </c>
      <c r="C215" s="2" t="s">
        <v>878</v>
      </c>
      <c r="D215" s="2" t="s">
        <v>450</v>
      </c>
      <c r="E215" s="2" t="s">
        <v>113</v>
      </c>
      <c r="F215" s="2" t="s">
        <v>21</v>
      </c>
      <c r="G215" s="2" t="s">
        <v>22</v>
      </c>
      <c r="H215" s="2">
        <v>4.5</v>
      </c>
      <c r="I215" s="2">
        <v>-0.33</v>
      </c>
      <c r="J215" s="2">
        <v>4.17</v>
      </c>
      <c r="K215" s="2" t="s">
        <v>451</v>
      </c>
      <c r="L215" s="2" t="s">
        <v>23</v>
      </c>
      <c r="M215" s="2" t="s">
        <v>1581</v>
      </c>
      <c r="N215" s="2" t="s">
        <v>114</v>
      </c>
      <c r="O215" s="2" t="s">
        <v>747</v>
      </c>
    </row>
    <row r="216" spans="1:15" x14ac:dyDescent="0.2">
      <c r="A216" s="3">
        <v>43067</v>
      </c>
      <c r="B216" s="4">
        <v>0.834050925925926</v>
      </c>
      <c r="C216" s="2" t="s">
        <v>878</v>
      </c>
      <c r="D216" s="2" t="s">
        <v>35</v>
      </c>
      <c r="E216" s="2" t="s">
        <v>113</v>
      </c>
      <c r="F216" s="2" t="s">
        <v>21</v>
      </c>
      <c r="G216" s="2" t="s">
        <v>22</v>
      </c>
      <c r="H216" s="2">
        <v>5</v>
      </c>
      <c r="I216" s="2">
        <v>-0.35</v>
      </c>
      <c r="J216" s="2">
        <v>4.6500000000000004</v>
      </c>
      <c r="K216" s="2" t="s">
        <v>36</v>
      </c>
      <c r="L216" s="2" t="s">
        <v>23</v>
      </c>
      <c r="M216" s="2" t="s">
        <v>1582</v>
      </c>
      <c r="N216" s="2" t="s">
        <v>114</v>
      </c>
      <c r="O216" s="2" t="s">
        <v>750</v>
      </c>
    </row>
    <row r="217" spans="1:15" x14ac:dyDescent="0.2">
      <c r="A217" s="3">
        <v>43067</v>
      </c>
      <c r="B217" s="4">
        <v>0.86336805555555562</v>
      </c>
      <c r="C217" s="2" t="s">
        <v>878</v>
      </c>
      <c r="D217" s="2" t="s">
        <v>1300</v>
      </c>
      <c r="E217" s="2" t="s">
        <v>113</v>
      </c>
      <c r="F217" s="2" t="s">
        <v>21</v>
      </c>
      <c r="G217" s="2" t="s">
        <v>22</v>
      </c>
      <c r="H217" s="2">
        <v>20</v>
      </c>
      <c r="I217" s="2">
        <v>-0.78</v>
      </c>
      <c r="J217" s="2">
        <v>19.22</v>
      </c>
      <c r="K217" s="2" t="s">
        <v>1301</v>
      </c>
      <c r="L217" s="2" t="s">
        <v>23</v>
      </c>
      <c r="M217" s="2" t="s">
        <v>1583</v>
      </c>
      <c r="N217" s="2" t="s">
        <v>24</v>
      </c>
      <c r="O217" s="2" t="s">
        <v>651</v>
      </c>
    </row>
    <row r="218" spans="1:15" x14ac:dyDescent="0.2">
      <c r="A218" s="3">
        <v>43068</v>
      </c>
      <c r="B218" s="4">
        <v>0.17686342592592594</v>
      </c>
      <c r="C218" s="2" t="s">
        <v>878</v>
      </c>
      <c r="D218" s="2" t="s">
        <v>537</v>
      </c>
      <c r="E218" s="2" t="s">
        <v>113</v>
      </c>
      <c r="F218" s="2" t="s">
        <v>21</v>
      </c>
      <c r="G218" s="2" t="s">
        <v>22</v>
      </c>
      <c r="H218" s="2">
        <v>9</v>
      </c>
      <c r="I218" s="2">
        <v>-0.46</v>
      </c>
      <c r="J218" s="2">
        <v>8.5399999999999991</v>
      </c>
      <c r="K218" s="2" t="s">
        <v>538</v>
      </c>
      <c r="L218" s="2" t="s">
        <v>23</v>
      </c>
      <c r="M218" s="2" t="s">
        <v>1584</v>
      </c>
      <c r="N218" s="2" t="s">
        <v>114</v>
      </c>
      <c r="O218" s="2" t="s">
        <v>747</v>
      </c>
    </row>
    <row r="219" spans="1:15" x14ac:dyDescent="0.2">
      <c r="A219" s="3">
        <v>43068</v>
      </c>
      <c r="B219" s="4">
        <v>0.3444444444444445</v>
      </c>
      <c r="C219" s="2" t="s">
        <v>878</v>
      </c>
      <c r="D219" s="2" t="s">
        <v>1112</v>
      </c>
      <c r="E219" s="2" t="s">
        <v>113</v>
      </c>
      <c r="F219" s="2" t="s">
        <v>21</v>
      </c>
      <c r="G219" s="2" t="s">
        <v>22</v>
      </c>
      <c r="H219" s="2">
        <v>9</v>
      </c>
      <c r="I219" s="2">
        <v>-0.46</v>
      </c>
      <c r="J219" s="2">
        <v>8.5399999999999991</v>
      </c>
      <c r="K219" s="2" t="s">
        <v>1113</v>
      </c>
      <c r="L219" s="2" t="s">
        <v>23</v>
      </c>
      <c r="M219" s="2" t="s">
        <v>1585</v>
      </c>
      <c r="N219" s="2" t="s">
        <v>114</v>
      </c>
      <c r="O219" s="2" t="s">
        <v>747</v>
      </c>
    </row>
    <row r="220" spans="1:15" x14ac:dyDescent="0.2">
      <c r="A220" s="3">
        <v>43068</v>
      </c>
      <c r="B220" s="4">
        <v>0.5522569444444444</v>
      </c>
      <c r="C220" s="2" t="s">
        <v>878</v>
      </c>
      <c r="D220" s="2" t="s">
        <v>911</v>
      </c>
      <c r="E220" s="2" t="s">
        <v>113</v>
      </c>
      <c r="F220" s="2" t="s">
        <v>21</v>
      </c>
      <c r="G220" s="2" t="s">
        <v>22</v>
      </c>
      <c r="H220" s="2">
        <v>6</v>
      </c>
      <c r="I220" s="2">
        <v>-0.37</v>
      </c>
      <c r="J220" s="2">
        <v>5.63</v>
      </c>
      <c r="K220" s="2" t="s">
        <v>912</v>
      </c>
      <c r="L220" s="2" t="s">
        <v>23</v>
      </c>
      <c r="M220" s="2" t="s">
        <v>1586</v>
      </c>
      <c r="N220" s="2" t="s">
        <v>114</v>
      </c>
      <c r="O220" s="2" t="s">
        <v>759</v>
      </c>
    </row>
    <row r="221" spans="1:15" x14ac:dyDescent="0.2">
      <c r="A221" s="3">
        <v>43068</v>
      </c>
      <c r="B221" s="4">
        <v>0.97687500000000005</v>
      </c>
      <c r="C221" s="2" t="s">
        <v>878</v>
      </c>
      <c r="D221" s="2" t="s">
        <v>30</v>
      </c>
      <c r="E221" s="2" t="s">
        <v>113</v>
      </c>
      <c r="F221" s="2" t="s">
        <v>21</v>
      </c>
      <c r="G221" s="2" t="s">
        <v>22</v>
      </c>
      <c r="H221" s="2">
        <v>6</v>
      </c>
      <c r="I221" s="2">
        <v>-0.37</v>
      </c>
      <c r="J221" s="2">
        <v>5.63</v>
      </c>
      <c r="K221" s="2" t="s">
        <v>31</v>
      </c>
      <c r="L221" s="2" t="s">
        <v>23</v>
      </c>
      <c r="M221" s="2" t="s">
        <v>1587</v>
      </c>
      <c r="N221" s="2" t="s">
        <v>114</v>
      </c>
      <c r="O221" s="2" t="s">
        <v>759</v>
      </c>
    </row>
    <row r="222" spans="1:15" x14ac:dyDescent="0.2">
      <c r="A222" s="3">
        <v>43070</v>
      </c>
      <c r="B222" s="4">
        <v>0.42326388888888888</v>
      </c>
      <c r="C222" s="2" t="s">
        <v>878</v>
      </c>
      <c r="D222" s="2" t="s">
        <v>1295</v>
      </c>
      <c r="E222" s="2" t="s">
        <v>116</v>
      </c>
      <c r="F222" s="2" t="s">
        <v>21</v>
      </c>
      <c r="G222" s="2" t="s">
        <v>22</v>
      </c>
      <c r="H222" s="2">
        <v>20</v>
      </c>
      <c r="I222" s="2">
        <v>-0.78</v>
      </c>
      <c r="J222" s="2">
        <v>19.22</v>
      </c>
      <c r="K222" s="2" t="s">
        <v>1296</v>
      </c>
      <c r="L222" s="2" t="s">
        <v>23</v>
      </c>
      <c r="M222" s="2" t="s">
        <v>1588</v>
      </c>
      <c r="N222" s="2" t="s">
        <v>24</v>
      </c>
    </row>
    <row r="223" spans="1:15" x14ac:dyDescent="0.2">
      <c r="A223" s="3">
        <v>43070</v>
      </c>
      <c r="B223" s="4">
        <v>0.42376157407407411</v>
      </c>
      <c r="C223" s="2" t="s">
        <v>878</v>
      </c>
      <c r="D223" s="2" t="s">
        <v>1297</v>
      </c>
      <c r="E223" s="2" t="s">
        <v>116</v>
      </c>
      <c r="F223" s="2" t="s">
        <v>21</v>
      </c>
      <c r="G223" s="2" t="s">
        <v>22</v>
      </c>
      <c r="H223" s="2">
        <v>20</v>
      </c>
      <c r="I223" s="2">
        <v>-0.78</v>
      </c>
      <c r="J223" s="2">
        <v>19.22</v>
      </c>
      <c r="K223" s="2" t="s">
        <v>129</v>
      </c>
      <c r="L223" s="2" t="s">
        <v>23</v>
      </c>
      <c r="M223" s="2" t="s">
        <v>1589</v>
      </c>
      <c r="N223" s="2" t="s">
        <v>24</v>
      </c>
    </row>
    <row r="224" spans="1:15" x14ac:dyDescent="0.2">
      <c r="A224" s="3">
        <v>43070</v>
      </c>
      <c r="B224" s="4">
        <v>0.47484953703703708</v>
      </c>
      <c r="C224" s="2" t="s">
        <v>878</v>
      </c>
      <c r="D224" s="2" t="s">
        <v>32</v>
      </c>
      <c r="E224" s="2" t="s">
        <v>1590</v>
      </c>
      <c r="F224" s="2" t="s">
        <v>115</v>
      </c>
      <c r="G224" s="2" t="s">
        <v>22</v>
      </c>
      <c r="H224" s="2">
        <v>-19.22</v>
      </c>
      <c r="I224" s="2">
        <v>0</v>
      </c>
      <c r="J224" s="2">
        <v>-19.22</v>
      </c>
      <c r="K224" s="2" t="s">
        <v>23</v>
      </c>
      <c r="L224" s="2" t="s">
        <v>1294</v>
      </c>
      <c r="M224" s="2" t="s">
        <v>1591</v>
      </c>
      <c r="N224" s="2" t="s">
        <v>114</v>
      </c>
    </row>
    <row r="225" spans="1:15" x14ac:dyDescent="0.2">
      <c r="A225" s="3">
        <v>43070</v>
      </c>
      <c r="B225" s="4">
        <v>0.74434027777777778</v>
      </c>
      <c r="C225" s="2" t="s">
        <v>878</v>
      </c>
      <c r="D225" s="2" t="s">
        <v>1293</v>
      </c>
      <c r="E225" s="2" t="s">
        <v>121</v>
      </c>
      <c r="F225" s="2" t="s">
        <v>21</v>
      </c>
      <c r="G225" s="2" t="s">
        <v>22</v>
      </c>
      <c r="H225" s="2">
        <v>-20</v>
      </c>
      <c r="I225" s="2">
        <v>0.57999999999999996</v>
      </c>
      <c r="J225" s="2">
        <v>-19.420000000000002</v>
      </c>
      <c r="K225" s="2" t="s">
        <v>23</v>
      </c>
      <c r="L225" s="2" t="s">
        <v>1294</v>
      </c>
      <c r="M225" s="2" t="s">
        <v>1592</v>
      </c>
      <c r="N225" s="2" t="s">
        <v>114</v>
      </c>
    </row>
    <row r="226" spans="1:15" x14ac:dyDescent="0.2">
      <c r="A226" s="3">
        <v>43070</v>
      </c>
      <c r="B226" s="4">
        <v>0.74434027777777778</v>
      </c>
      <c r="C226" s="2" t="s">
        <v>878</v>
      </c>
      <c r="D226" s="2" t="s">
        <v>32</v>
      </c>
      <c r="E226" s="2" t="s">
        <v>1593</v>
      </c>
      <c r="F226" s="2" t="s">
        <v>1317</v>
      </c>
      <c r="G226" s="2" t="s">
        <v>22</v>
      </c>
      <c r="H226" s="2">
        <v>19.22</v>
      </c>
      <c r="I226" s="2">
        <v>0</v>
      </c>
      <c r="J226" s="2">
        <v>19.22</v>
      </c>
      <c r="K226" s="2" t="s">
        <v>1294</v>
      </c>
      <c r="L226" s="2" t="s">
        <v>23</v>
      </c>
      <c r="M226" s="2" t="s">
        <v>1591</v>
      </c>
      <c r="N226" s="2" t="s">
        <v>114</v>
      </c>
    </row>
    <row r="227" spans="1:15" x14ac:dyDescent="0.2">
      <c r="A227" s="3">
        <v>43071</v>
      </c>
      <c r="B227" s="4">
        <v>0.41909722222222223</v>
      </c>
      <c r="C227" s="2" t="s">
        <v>878</v>
      </c>
      <c r="D227" s="2" t="s">
        <v>1279</v>
      </c>
      <c r="E227" s="2" t="s">
        <v>116</v>
      </c>
      <c r="F227" s="2" t="s">
        <v>21</v>
      </c>
      <c r="G227" s="2" t="s">
        <v>22</v>
      </c>
      <c r="H227" s="2">
        <v>20</v>
      </c>
      <c r="I227" s="2">
        <v>-0.78</v>
      </c>
      <c r="J227" s="2">
        <v>19.22</v>
      </c>
      <c r="K227" s="2" t="s">
        <v>1280</v>
      </c>
      <c r="L227" s="2" t="s">
        <v>23</v>
      </c>
      <c r="M227" s="2" t="s">
        <v>1594</v>
      </c>
      <c r="N227" s="2" t="s">
        <v>24</v>
      </c>
    </row>
    <row r="228" spans="1:15" x14ac:dyDescent="0.2">
      <c r="A228" s="3">
        <v>43071</v>
      </c>
      <c r="B228" s="4">
        <v>0.41971064814814812</v>
      </c>
      <c r="C228" s="2" t="s">
        <v>878</v>
      </c>
      <c r="D228" s="2" t="s">
        <v>1298</v>
      </c>
      <c r="E228" s="2" t="s">
        <v>116</v>
      </c>
      <c r="F228" s="2" t="s">
        <v>21</v>
      </c>
      <c r="G228" s="2" t="s">
        <v>22</v>
      </c>
      <c r="H228" s="2">
        <v>20</v>
      </c>
      <c r="I228" s="2">
        <v>-0.78</v>
      </c>
      <c r="J228" s="2">
        <v>19.22</v>
      </c>
      <c r="K228" s="2" t="s">
        <v>1299</v>
      </c>
      <c r="L228" s="2" t="s">
        <v>23</v>
      </c>
      <c r="M228" s="2" t="s">
        <v>1595</v>
      </c>
      <c r="N228" s="2" t="s">
        <v>24</v>
      </c>
    </row>
    <row r="229" spans="1:15" x14ac:dyDescent="0.2">
      <c r="A229" s="3">
        <v>43071</v>
      </c>
      <c r="B229" s="4">
        <v>0.83103009259259253</v>
      </c>
      <c r="C229" s="2" t="s">
        <v>878</v>
      </c>
      <c r="D229" s="2" t="s">
        <v>752</v>
      </c>
      <c r="E229" s="2" t="s">
        <v>113</v>
      </c>
      <c r="F229" s="2" t="s">
        <v>21</v>
      </c>
      <c r="G229" s="2" t="s">
        <v>22</v>
      </c>
      <c r="H229" s="2">
        <v>15</v>
      </c>
      <c r="I229" s="2">
        <v>-0.64</v>
      </c>
      <c r="J229" s="2">
        <v>14.36</v>
      </c>
      <c r="K229" s="2" t="s">
        <v>753</v>
      </c>
      <c r="L229" s="2" t="s">
        <v>23</v>
      </c>
      <c r="M229" s="2" t="s">
        <v>1596</v>
      </c>
      <c r="N229" s="2" t="s">
        <v>114</v>
      </c>
      <c r="O229" s="2" t="s">
        <v>750</v>
      </c>
    </row>
    <row r="230" spans="1:15" x14ac:dyDescent="0.2">
      <c r="A230" s="3">
        <v>43071</v>
      </c>
      <c r="B230" s="4">
        <v>0.86884259259259267</v>
      </c>
      <c r="C230" s="2" t="s">
        <v>878</v>
      </c>
      <c r="D230" s="2" t="s">
        <v>33</v>
      </c>
      <c r="E230" s="2" t="s">
        <v>113</v>
      </c>
      <c r="F230" s="2" t="s">
        <v>21</v>
      </c>
      <c r="G230" s="2" t="s">
        <v>22</v>
      </c>
      <c r="H230" s="2">
        <v>6</v>
      </c>
      <c r="I230" s="2">
        <v>-0.37</v>
      </c>
      <c r="J230" s="2">
        <v>5.63</v>
      </c>
      <c r="K230" s="2" t="s">
        <v>34</v>
      </c>
      <c r="L230" s="2" t="s">
        <v>23</v>
      </c>
      <c r="M230" s="2" t="s">
        <v>1597</v>
      </c>
      <c r="N230" s="2" t="s">
        <v>114</v>
      </c>
      <c r="O230" s="2" t="s">
        <v>759</v>
      </c>
    </row>
    <row r="231" spans="1:15" x14ac:dyDescent="0.2">
      <c r="J231" s="2">
        <f>SUBTOTAL(9,J2:J230)</f>
        <v>-155.47999999999342</v>
      </c>
    </row>
  </sheetData>
  <autoFilter ref="A1:O230" xr:uid="{41AB6BEF-6B6C-454F-B8D4-F4014BAFA22C}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F5A1C-8289-4F46-B934-1ED5F6D0394B}">
  <dimension ref="A1:O228"/>
  <sheetViews>
    <sheetView zoomScale="90" zoomScaleNormal="90" workbookViewId="0">
      <selection activeCell="P1" sqref="P1:AO1048576"/>
    </sheetView>
  </sheetViews>
  <sheetFormatPr defaultRowHeight="12.75" x14ac:dyDescent="0.2"/>
  <cols>
    <col min="1" max="1" width="11" style="2" bestFit="1" customWidth="1"/>
    <col min="2" max="2" width="8.7109375" style="2" bestFit="1" customWidth="1"/>
    <col min="3" max="3" width="9.5703125" style="2" customWidth="1"/>
    <col min="4" max="4" width="10.85546875" style="2" customWidth="1"/>
    <col min="5" max="5" width="19.7109375" style="2" customWidth="1"/>
    <col min="6" max="6" width="9.85546875" style="2" bestFit="1" customWidth="1"/>
    <col min="7" max="7" width="8.42578125" style="2" customWidth="1"/>
    <col min="8" max="8" width="8.7109375" style="2" bestFit="1" customWidth="1"/>
    <col min="9" max="9" width="5.5703125" style="2" bestFit="1" customWidth="1"/>
    <col min="10" max="10" width="8.7109375" style="2" bestFit="1" customWidth="1"/>
    <col min="11" max="11" width="10.5703125" style="2" customWidth="1"/>
    <col min="12" max="12" width="5.7109375" style="2" customWidth="1"/>
    <col min="13" max="13" width="6.42578125" style="2" customWidth="1"/>
    <col min="14" max="14" width="14" style="2" customWidth="1"/>
    <col min="15" max="15" width="93.140625" style="2" bestFit="1" customWidth="1"/>
    <col min="16" max="16384" width="9.140625" style="2"/>
  </cols>
  <sheetData>
    <row r="1" spans="1:15" s="66" customFormat="1" x14ac:dyDescent="0.2">
      <c r="A1" s="66" t="s">
        <v>8</v>
      </c>
      <c r="B1" s="66" t="s">
        <v>76</v>
      </c>
      <c r="C1" s="66" t="s">
        <v>77</v>
      </c>
      <c r="D1" s="66" t="s">
        <v>78</v>
      </c>
      <c r="E1" s="66" t="s">
        <v>79</v>
      </c>
      <c r="F1" s="66" t="s">
        <v>80</v>
      </c>
      <c r="G1" s="66" t="s">
        <v>81</v>
      </c>
      <c r="H1" s="66" t="s">
        <v>82</v>
      </c>
      <c r="I1" s="66" t="s">
        <v>83</v>
      </c>
      <c r="J1" s="66" t="s">
        <v>84</v>
      </c>
      <c r="K1" s="66" t="s">
        <v>85</v>
      </c>
      <c r="L1" s="66" t="s">
        <v>86</v>
      </c>
      <c r="M1" s="66" t="s">
        <v>87</v>
      </c>
      <c r="N1" s="66" t="s">
        <v>89</v>
      </c>
      <c r="O1" s="66" t="s">
        <v>90</v>
      </c>
    </row>
    <row r="2" spans="1:15" x14ac:dyDescent="0.2">
      <c r="A2" s="3">
        <v>43011</v>
      </c>
      <c r="B2" s="4">
        <v>0.43761574074074078</v>
      </c>
      <c r="C2" s="2" t="s">
        <v>878</v>
      </c>
      <c r="D2" s="2" t="s">
        <v>43</v>
      </c>
      <c r="E2" s="2" t="s">
        <v>113</v>
      </c>
      <c r="F2" s="2" t="s">
        <v>21</v>
      </c>
      <c r="G2" s="2" t="s">
        <v>22</v>
      </c>
      <c r="H2" s="2">
        <v>6</v>
      </c>
      <c r="I2" s="2">
        <v>-0.4</v>
      </c>
      <c r="J2" s="2">
        <v>5.6</v>
      </c>
      <c r="K2" s="2" t="s">
        <v>44</v>
      </c>
      <c r="L2" s="2" t="s">
        <v>23</v>
      </c>
      <c r="M2" s="2" t="s">
        <v>879</v>
      </c>
      <c r="N2" s="2" t="s">
        <v>114</v>
      </c>
      <c r="O2" s="2" t="s">
        <v>759</v>
      </c>
    </row>
    <row r="3" spans="1:15" x14ac:dyDescent="0.2">
      <c r="A3" s="3">
        <v>43011</v>
      </c>
      <c r="B3" s="4">
        <v>0.50175925925925924</v>
      </c>
      <c r="C3" s="2" t="s">
        <v>878</v>
      </c>
      <c r="D3" s="2" t="s">
        <v>33</v>
      </c>
      <c r="E3" s="2" t="s">
        <v>113</v>
      </c>
      <c r="F3" s="2" t="s">
        <v>21</v>
      </c>
      <c r="G3" s="2" t="s">
        <v>22</v>
      </c>
      <c r="H3" s="2">
        <v>6</v>
      </c>
      <c r="I3" s="2">
        <v>-0.4</v>
      </c>
      <c r="J3" s="2">
        <v>5.6</v>
      </c>
      <c r="K3" s="2" t="s">
        <v>34</v>
      </c>
      <c r="L3" s="2" t="s">
        <v>23</v>
      </c>
      <c r="M3" s="2" t="s">
        <v>880</v>
      </c>
      <c r="N3" s="2" t="s">
        <v>114</v>
      </c>
      <c r="O3" s="2" t="s">
        <v>759</v>
      </c>
    </row>
    <row r="4" spans="1:15" x14ac:dyDescent="0.2">
      <c r="A4" s="3">
        <v>43011</v>
      </c>
      <c r="B4" s="4">
        <v>0.60098379629629628</v>
      </c>
      <c r="C4" s="2" t="s">
        <v>878</v>
      </c>
      <c r="D4" s="2" t="s">
        <v>39</v>
      </c>
      <c r="E4" s="2" t="s">
        <v>113</v>
      </c>
      <c r="F4" s="2" t="s">
        <v>21</v>
      </c>
      <c r="G4" s="2" t="s">
        <v>22</v>
      </c>
      <c r="H4" s="2">
        <v>6</v>
      </c>
      <c r="I4" s="2">
        <v>-0.4</v>
      </c>
      <c r="J4" s="2">
        <v>5.6</v>
      </c>
      <c r="K4" s="2" t="s">
        <v>40</v>
      </c>
      <c r="L4" s="2" t="s">
        <v>23</v>
      </c>
      <c r="M4" s="2" t="s">
        <v>881</v>
      </c>
      <c r="N4" s="2" t="s">
        <v>114</v>
      </c>
      <c r="O4" s="2" t="s">
        <v>759</v>
      </c>
    </row>
    <row r="5" spans="1:15" x14ac:dyDescent="0.2">
      <c r="A5" s="3">
        <v>43011</v>
      </c>
      <c r="B5" s="4">
        <v>0.65716435185185185</v>
      </c>
      <c r="C5" s="2" t="s">
        <v>878</v>
      </c>
      <c r="D5" s="2" t="s">
        <v>882</v>
      </c>
      <c r="E5" s="2" t="s">
        <v>113</v>
      </c>
      <c r="F5" s="2" t="s">
        <v>21</v>
      </c>
      <c r="G5" s="2" t="s">
        <v>22</v>
      </c>
      <c r="H5" s="2">
        <v>5</v>
      </c>
      <c r="I5" s="2">
        <v>-0.37</v>
      </c>
      <c r="J5" s="2">
        <v>4.63</v>
      </c>
      <c r="K5" s="2" t="s">
        <v>883</v>
      </c>
      <c r="L5" s="2" t="s">
        <v>23</v>
      </c>
      <c r="M5" s="2" t="s">
        <v>884</v>
      </c>
      <c r="N5" s="2" t="s">
        <v>114</v>
      </c>
      <c r="O5" s="2" t="s">
        <v>750</v>
      </c>
    </row>
    <row r="6" spans="1:15" x14ac:dyDescent="0.2">
      <c r="A6" s="3">
        <v>43011</v>
      </c>
      <c r="B6" s="4">
        <v>0.80403935185185194</v>
      </c>
      <c r="C6" s="2" t="s">
        <v>878</v>
      </c>
      <c r="D6" s="2" t="s">
        <v>35</v>
      </c>
      <c r="E6" s="2" t="s">
        <v>113</v>
      </c>
      <c r="F6" s="2" t="s">
        <v>21</v>
      </c>
      <c r="G6" s="2" t="s">
        <v>22</v>
      </c>
      <c r="H6" s="2">
        <v>9</v>
      </c>
      <c r="I6" s="2">
        <v>-0.51</v>
      </c>
      <c r="J6" s="2">
        <v>8.49</v>
      </c>
      <c r="K6" s="2" t="s">
        <v>36</v>
      </c>
      <c r="L6" s="2" t="s">
        <v>23</v>
      </c>
      <c r="M6" s="2" t="s">
        <v>885</v>
      </c>
      <c r="N6" s="2" t="s">
        <v>114</v>
      </c>
      <c r="O6" s="2" t="s">
        <v>747</v>
      </c>
    </row>
    <row r="7" spans="1:15" x14ac:dyDescent="0.2">
      <c r="A7" s="3">
        <v>43011</v>
      </c>
      <c r="B7" s="4">
        <v>0.82193287037037033</v>
      </c>
      <c r="C7" s="2" t="s">
        <v>878</v>
      </c>
      <c r="D7" s="2" t="s">
        <v>828</v>
      </c>
      <c r="E7" s="2" t="s">
        <v>113</v>
      </c>
      <c r="F7" s="2" t="s">
        <v>21</v>
      </c>
      <c r="G7" s="2" t="s">
        <v>22</v>
      </c>
      <c r="H7" s="2">
        <v>18</v>
      </c>
      <c r="I7" s="2">
        <v>-0.81</v>
      </c>
      <c r="J7" s="2">
        <v>17.190000000000001</v>
      </c>
      <c r="K7" s="2" t="s">
        <v>829</v>
      </c>
      <c r="L7" s="2" t="s">
        <v>23</v>
      </c>
      <c r="M7" s="2" t="s">
        <v>886</v>
      </c>
      <c r="N7" s="2" t="s">
        <v>114</v>
      </c>
      <c r="O7" s="2" t="s">
        <v>747</v>
      </c>
    </row>
    <row r="8" spans="1:15" x14ac:dyDescent="0.2">
      <c r="A8" s="3">
        <v>43011</v>
      </c>
      <c r="B8" s="4">
        <v>0.82261574074074073</v>
      </c>
      <c r="C8" s="2" t="s">
        <v>878</v>
      </c>
      <c r="D8" s="2" t="s">
        <v>887</v>
      </c>
      <c r="E8" s="2" t="s">
        <v>113</v>
      </c>
      <c r="F8" s="2" t="s">
        <v>21</v>
      </c>
      <c r="G8" s="2" t="s">
        <v>22</v>
      </c>
      <c r="H8" s="2">
        <v>18</v>
      </c>
      <c r="I8" s="2">
        <v>-0.81</v>
      </c>
      <c r="J8" s="2">
        <v>17.190000000000001</v>
      </c>
      <c r="K8" s="2" t="s">
        <v>888</v>
      </c>
      <c r="L8" s="2" t="s">
        <v>23</v>
      </c>
      <c r="M8" s="2" t="s">
        <v>889</v>
      </c>
      <c r="N8" s="2" t="s">
        <v>114</v>
      </c>
      <c r="O8" s="2" t="s">
        <v>747</v>
      </c>
    </row>
    <row r="9" spans="1:15" x14ac:dyDescent="0.2">
      <c r="A9" s="3">
        <v>43011</v>
      </c>
      <c r="B9" s="4">
        <v>0.82374999999999998</v>
      </c>
      <c r="C9" s="2" t="s">
        <v>878</v>
      </c>
      <c r="D9" s="2" t="s">
        <v>304</v>
      </c>
      <c r="E9" s="2" t="s">
        <v>113</v>
      </c>
      <c r="F9" s="2" t="s">
        <v>21</v>
      </c>
      <c r="G9" s="2" t="s">
        <v>22</v>
      </c>
      <c r="H9" s="2">
        <v>5</v>
      </c>
      <c r="I9" s="2">
        <v>-0.37</v>
      </c>
      <c r="J9" s="2">
        <v>4.63</v>
      </c>
      <c r="K9" s="2" t="s">
        <v>305</v>
      </c>
      <c r="L9" s="2" t="s">
        <v>23</v>
      </c>
      <c r="M9" s="2" t="s">
        <v>890</v>
      </c>
      <c r="N9" s="2" t="s">
        <v>114</v>
      </c>
      <c r="O9" s="2" t="s">
        <v>155</v>
      </c>
    </row>
    <row r="10" spans="1:15" x14ac:dyDescent="0.2">
      <c r="A10" s="3">
        <v>43011</v>
      </c>
      <c r="B10" s="4">
        <v>0.83422453703703703</v>
      </c>
      <c r="C10" s="2" t="s">
        <v>878</v>
      </c>
      <c r="D10" s="2" t="s">
        <v>35</v>
      </c>
      <c r="E10" s="2" t="s">
        <v>113</v>
      </c>
      <c r="F10" s="2" t="s">
        <v>21</v>
      </c>
      <c r="G10" s="2" t="s">
        <v>22</v>
      </c>
      <c r="H10" s="2">
        <v>5</v>
      </c>
      <c r="I10" s="2">
        <v>-0.37</v>
      </c>
      <c r="J10" s="2">
        <v>4.63</v>
      </c>
      <c r="K10" s="2" t="s">
        <v>36</v>
      </c>
      <c r="L10" s="2" t="s">
        <v>23</v>
      </c>
      <c r="M10" s="2" t="s">
        <v>891</v>
      </c>
      <c r="N10" s="2" t="s">
        <v>114</v>
      </c>
      <c r="O10" s="2" t="s">
        <v>750</v>
      </c>
    </row>
    <row r="11" spans="1:15" x14ac:dyDescent="0.2">
      <c r="A11" s="3">
        <v>43011</v>
      </c>
      <c r="B11" s="4">
        <v>0.83910879629629631</v>
      </c>
      <c r="C11" s="2" t="s">
        <v>878</v>
      </c>
      <c r="D11" s="2" t="s">
        <v>752</v>
      </c>
      <c r="E11" s="2" t="s">
        <v>113</v>
      </c>
      <c r="F11" s="2" t="s">
        <v>21</v>
      </c>
      <c r="G11" s="2" t="s">
        <v>22</v>
      </c>
      <c r="H11" s="2">
        <v>15</v>
      </c>
      <c r="I11" s="2">
        <v>-0.71</v>
      </c>
      <c r="J11" s="2">
        <v>14.29</v>
      </c>
      <c r="K11" s="2" t="s">
        <v>753</v>
      </c>
      <c r="L11" s="2" t="s">
        <v>23</v>
      </c>
      <c r="M11" s="2" t="s">
        <v>892</v>
      </c>
      <c r="N11" s="2" t="s">
        <v>114</v>
      </c>
      <c r="O11" s="2" t="s">
        <v>750</v>
      </c>
    </row>
    <row r="12" spans="1:15" x14ac:dyDescent="0.2">
      <c r="A12" s="3">
        <v>43011</v>
      </c>
      <c r="B12" s="4">
        <v>0.90510416666666671</v>
      </c>
      <c r="C12" s="2" t="s">
        <v>878</v>
      </c>
      <c r="D12" s="2" t="s">
        <v>893</v>
      </c>
      <c r="E12" s="2" t="s">
        <v>113</v>
      </c>
      <c r="F12" s="2" t="s">
        <v>21</v>
      </c>
      <c r="G12" s="2" t="s">
        <v>22</v>
      </c>
      <c r="H12" s="2">
        <v>10</v>
      </c>
      <c r="I12" s="2">
        <v>-0.54</v>
      </c>
      <c r="J12" s="2">
        <v>9.4600000000000009</v>
      </c>
      <c r="K12" s="2" t="s">
        <v>894</v>
      </c>
      <c r="L12" s="2" t="s">
        <v>23</v>
      </c>
      <c r="M12" s="2" t="s">
        <v>895</v>
      </c>
      <c r="N12" s="2" t="s">
        <v>114</v>
      </c>
      <c r="O12" s="2" t="s">
        <v>750</v>
      </c>
    </row>
    <row r="13" spans="1:15" x14ac:dyDescent="0.2">
      <c r="A13" s="3">
        <v>43012</v>
      </c>
      <c r="B13" s="4">
        <v>0.33244212962962966</v>
      </c>
      <c r="C13" s="2" t="s">
        <v>878</v>
      </c>
      <c r="D13" s="2" t="s">
        <v>896</v>
      </c>
      <c r="E13" s="2" t="s">
        <v>116</v>
      </c>
      <c r="F13" s="2" t="s">
        <v>21</v>
      </c>
      <c r="G13" s="2" t="s">
        <v>22</v>
      </c>
      <c r="H13" s="2">
        <v>20</v>
      </c>
      <c r="I13" s="2">
        <v>-0.88</v>
      </c>
      <c r="J13" s="2">
        <v>19.12</v>
      </c>
      <c r="K13" s="2" t="s">
        <v>897</v>
      </c>
      <c r="L13" s="2" t="s">
        <v>23</v>
      </c>
      <c r="M13" s="2" t="s">
        <v>898</v>
      </c>
      <c r="N13" s="2" t="s">
        <v>24</v>
      </c>
    </row>
    <row r="14" spans="1:15" x14ac:dyDescent="0.2">
      <c r="A14" s="3">
        <v>43012</v>
      </c>
      <c r="B14" s="4">
        <v>0.53197916666666667</v>
      </c>
      <c r="C14" s="2" t="s">
        <v>878</v>
      </c>
      <c r="D14" s="2" t="s">
        <v>882</v>
      </c>
      <c r="E14" s="2" t="s">
        <v>113</v>
      </c>
      <c r="F14" s="2" t="s">
        <v>21</v>
      </c>
      <c r="G14" s="2" t="s">
        <v>22</v>
      </c>
      <c r="H14" s="2">
        <v>5</v>
      </c>
      <c r="I14" s="2">
        <v>-0.37</v>
      </c>
      <c r="J14" s="2">
        <v>4.63</v>
      </c>
      <c r="K14" s="2" t="s">
        <v>883</v>
      </c>
      <c r="L14" s="2" t="s">
        <v>23</v>
      </c>
      <c r="M14" s="2" t="s">
        <v>899</v>
      </c>
      <c r="N14" s="2" t="s">
        <v>114</v>
      </c>
      <c r="O14" s="2" t="s">
        <v>750</v>
      </c>
    </row>
    <row r="15" spans="1:15" x14ac:dyDescent="0.2">
      <c r="A15" s="3">
        <v>43012</v>
      </c>
      <c r="B15" s="4">
        <v>0.62564814814814818</v>
      </c>
      <c r="C15" s="2" t="s">
        <v>878</v>
      </c>
      <c r="D15" s="2" t="s">
        <v>900</v>
      </c>
      <c r="E15" s="2" t="s">
        <v>113</v>
      </c>
      <c r="F15" s="2" t="s">
        <v>21</v>
      </c>
      <c r="G15" s="2" t="s">
        <v>22</v>
      </c>
      <c r="H15" s="2">
        <v>0.2</v>
      </c>
      <c r="I15" s="2">
        <v>-0.2</v>
      </c>
      <c r="J15" s="2">
        <v>0</v>
      </c>
      <c r="K15" s="2" t="s">
        <v>901</v>
      </c>
      <c r="L15" s="2" t="s">
        <v>23</v>
      </c>
      <c r="M15" s="2" t="s">
        <v>902</v>
      </c>
      <c r="N15" s="2" t="s">
        <v>24</v>
      </c>
      <c r="O15" s="2" t="s">
        <v>651</v>
      </c>
    </row>
    <row r="16" spans="1:15" x14ac:dyDescent="0.2">
      <c r="A16" s="3">
        <v>43012</v>
      </c>
      <c r="B16" s="4">
        <v>0.72464120370370377</v>
      </c>
      <c r="C16" s="2" t="s">
        <v>878</v>
      </c>
      <c r="D16" s="2" t="s">
        <v>537</v>
      </c>
      <c r="E16" s="2" t="s">
        <v>113</v>
      </c>
      <c r="F16" s="2" t="s">
        <v>21</v>
      </c>
      <c r="G16" s="2" t="s">
        <v>22</v>
      </c>
      <c r="H16" s="2">
        <v>5</v>
      </c>
      <c r="I16" s="2">
        <v>-0.37</v>
      </c>
      <c r="J16" s="2">
        <v>4.63</v>
      </c>
      <c r="K16" s="2" t="s">
        <v>538</v>
      </c>
      <c r="L16" s="2" t="s">
        <v>23</v>
      </c>
      <c r="M16" s="2" t="s">
        <v>903</v>
      </c>
      <c r="N16" s="2" t="s">
        <v>114</v>
      </c>
      <c r="O16" s="2" t="s">
        <v>155</v>
      </c>
    </row>
    <row r="17" spans="1:15" x14ac:dyDescent="0.2">
      <c r="A17" s="3">
        <v>43013</v>
      </c>
      <c r="B17" s="4">
        <v>0.67479166666666668</v>
      </c>
      <c r="C17" s="2" t="s">
        <v>878</v>
      </c>
      <c r="D17" s="2" t="s">
        <v>787</v>
      </c>
      <c r="E17" s="2" t="s">
        <v>113</v>
      </c>
      <c r="F17" s="2" t="s">
        <v>21</v>
      </c>
      <c r="G17" s="2" t="s">
        <v>22</v>
      </c>
      <c r="H17" s="2">
        <v>6</v>
      </c>
      <c r="I17" s="2">
        <v>-0.4</v>
      </c>
      <c r="J17" s="2">
        <v>5.6</v>
      </c>
      <c r="K17" s="2" t="s">
        <v>904</v>
      </c>
      <c r="L17" s="2" t="s">
        <v>23</v>
      </c>
      <c r="M17" s="2" t="s">
        <v>905</v>
      </c>
      <c r="N17" s="2" t="s">
        <v>114</v>
      </c>
      <c r="O17" s="2" t="s">
        <v>759</v>
      </c>
    </row>
    <row r="18" spans="1:15" x14ac:dyDescent="0.2">
      <c r="A18" s="3">
        <v>43013</v>
      </c>
      <c r="B18" s="4">
        <v>0.86809027777777781</v>
      </c>
      <c r="C18" s="2" t="s">
        <v>878</v>
      </c>
      <c r="D18" s="2" t="s">
        <v>289</v>
      </c>
      <c r="E18" s="2" t="s">
        <v>113</v>
      </c>
      <c r="F18" s="2" t="s">
        <v>21</v>
      </c>
      <c r="G18" s="2" t="s">
        <v>22</v>
      </c>
      <c r="H18" s="2">
        <v>15</v>
      </c>
      <c r="I18" s="2">
        <v>-0.71</v>
      </c>
      <c r="J18" s="2">
        <v>14.29</v>
      </c>
      <c r="K18" s="2" t="s">
        <v>290</v>
      </c>
      <c r="L18" s="2" t="s">
        <v>23</v>
      </c>
      <c r="M18" s="2" t="s">
        <v>906</v>
      </c>
      <c r="N18" s="2" t="s">
        <v>114</v>
      </c>
      <c r="O18" s="2" t="s">
        <v>155</v>
      </c>
    </row>
    <row r="19" spans="1:15" x14ac:dyDescent="0.2">
      <c r="A19" s="3">
        <v>43013</v>
      </c>
      <c r="B19" s="4">
        <v>0.94209490740740742</v>
      </c>
      <c r="C19" s="2" t="s">
        <v>878</v>
      </c>
      <c r="D19" s="2" t="s">
        <v>907</v>
      </c>
      <c r="E19" s="2" t="s">
        <v>116</v>
      </c>
      <c r="F19" s="2" t="s">
        <v>21</v>
      </c>
      <c r="G19" s="2" t="s">
        <v>22</v>
      </c>
      <c r="H19" s="2">
        <v>10</v>
      </c>
      <c r="I19" s="2">
        <v>-0.54</v>
      </c>
      <c r="J19" s="2">
        <v>9.4600000000000009</v>
      </c>
      <c r="K19" s="2" t="s">
        <v>908</v>
      </c>
      <c r="L19" s="2" t="s">
        <v>23</v>
      </c>
      <c r="M19" s="2" t="s">
        <v>909</v>
      </c>
      <c r="N19" s="2" t="s">
        <v>24</v>
      </c>
    </row>
    <row r="20" spans="1:15" x14ac:dyDescent="0.2">
      <c r="A20" s="3">
        <v>43013</v>
      </c>
      <c r="B20" s="4">
        <v>0.9762615740740741</v>
      </c>
      <c r="C20" s="2" t="s">
        <v>878</v>
      </c>
      <c r="D20" s="2" t="s">
        <v>907</v>
      </c>
      <c r="E20" s="2" t="s">
        <v>113</v>
      </c>
      <c r="F20" s="2" t="s">
        <v>21</v>
      </c>
      <c r="G20" s="2" t="s">
        <v>22</v>
      </c>
      <c r="H20" s="2">
        <v>4.5</v>
      </c>
      <c r="I20" s="2">
        <v>-0.35</v>
      </c>
      <c r="J20" s="2">
        <v>4.1500000000000004</v>
      </c>
      <c r="K20" s="2" t="s">
        <v>908</v>
      </c>
      <c r="L20" s="2" t="s">
        <v>23</v>
      </c>
      <c r="M20" s="2" t="s">
        <v>910</v>
      </c>
      <c r="N20" s="2" t="s">
        <v>114</v>
      </c>
      <c r="O20" s="2" t="s">
        <v>747</v>
      </c>
    </row>
    <row r="21" spans="1:15" x14ac:dyDescent="0.2">
      <c r="A21" s="3">
        <v>43014</v>
      </c>
      <c r="B21" s="4">
        <v>0.67174768518518524</v>
      </c>
      <c r="C21" s="2" t="s">
        <v>878</v>
      </c>
      <c r="D21" s="2" t="s">
        <v>911</v>
      </c>
      <c r="E21" s="2" t="s">
        <v>113</v>
      </c>
      <c r="F21" s="2" t="s">
        <v>21</v>
      </c>
      <c r="G21" s="2" t="s">
        <v>22</v>
      </c>
      <c r="H21" s="2">
        <v>6</v>
      </c>
      <c r="I21" s="2">
        <v>-0.4</v>
      </c>
      <c r="J21" s="2">
        <v>5.6</v>
      </c>
      <c r="K21" s="2" t="s">
        <v>912</v>
      </c>
      <c r="L21" s="2" t="s">
        <v>23</v>
      </c>
      <c r="M21" s="2" t="s">
        <v>913</v>
      </c>
      <c r="N21" s="2" t="s">
        <v>114</v>
      </c>
      <c r="O21" s="2" t="s">
        <v>759</v>
      </c>
    </row>
    <row r="22" spans="1:15" x14ac:dyDescent="0.2">
      <c r="A22" s="3">
        <v>43014</v>
      </c>
      <c r="B22" s="4">
        <v>0.96391203703703709</v>
      </c>
      <c r="C22" s="2" t="s">
        <v>878</v>
      </c>
      <c r="D22" s="2" t="s">
        <v>30</v>
      </c>
      <c r="E22" s="2" t="s">
        <v>113</v>
      </c>
      <c r="F22" s="2" t="s">
        <v>21</v>
      </c>
      <c r="G22" s="2" t="s">
        <v>22</v>
      </c>
      <c r="H22" s="2">
        <v>12</v>
      </c>
      <c r="I22" s="2">
        <v>-0.61</v>
      </c>
      <c r="J22" s="2">
        <v>11.39</v>
      </c>
      <c r="K22" s="2" t="s">
        <v>31</v>
      </c>
      <c r="L22" s="2" t="s">
        <v>23</v>
      </c>
      <c r="M22" s="2" t="s">
        <v>914</v>
      </c>
      <c r="N22" s="2" t="s">
        <v>114</v>
      </c>
      <c r="O22" s="2" t="s">
        <v>759</v>
      </c>
    </row>
    <row r="23" spans="1:15" x14ac:dyDescent="0.2">
      <c r="A23" s="3">
        <v>43015</v>
      </c>
      <c r="B23" s="4">
        <v>0.42028935185185184</v>
      </c>
      <c r="C23" s="2" t="s">
        <v>878</v>
      </c>
      <c r="D23" s="2" t="s">
        <v>647</v>
      </c>
      <c r="E23" s="2" t="s">
        <v>113</v>
      </c>
      <c r="F23" s="2" t="s">
        <v>21</v>
      </c>
      <c r="G23" s="2" t="s">
        <v>22</v>
      </c>
      <c r="H23" s="2">
        <v>6</v>
      </c>
      <c r="I23" s="2">
        <v>-0.4</v>
      </c>
      <c r="J23" s="2">
        <v>5.6</v>
      </c>
      <c r="K23" s="2" t="s">
        <v>648</v>
      </c>
      <c r="L23" s="2" t="s">
        <v>23</v>
      </c>
      <c r="M23" s="2" t="s">
        <v>915</v>
      </c>
      <c r="N23" s="2" t="s">
        <v>114</v>
      </c>
      <c r="O23" s="2" t="s">
        <v>759</v>
      </c>
    </row>
    <row r="24" spans="1:15" x14ac:dyDescent="0.2">
      <c r="A24" s="3">
        <v>43015</v>
      </c>
      <c r="B24" s="4">
        <v>0.42805555555555558</v>
      </c>
      <c r="C24" s="2" t="s">
        <v>878</v>
      </c>
      <c r="D24" s="2" t="s">
        <v>916</v>
      </c>
      <c r="E24" s="2" t="s">
        <v>116</v>
      </c>
      <c r="F24" s="2" t="s">
        <v>21</v>
      </c>
      <c r="G24" s="2" t="s">
        <v>22</v>
      </c>
      <c r="H24" s="2">
        <v>30</v>
      </c>
      <c r="I24" s="2">
        <v>-1.22</v>
      </c>
      <c r="J24" s="2">
        <v>28.78</v>
      </c>
      <c r="K24" s="2" t="s">
        <v>917</v>
      </c>
      <c r="L24" s="2" t="s">
        <v>23</v>
      </c>
      <c r="M24" s="2" t="s">
        <v>918</v>
      </c>
      <c r="N24" s="2" t="s">
        <v>24</v>
      </c>
    </row>
    <row r="25" spans="1:15" x14ac:dyDescent="0.2">
      <c r="A25" s="3">
        <v>43015</v>
      </c>
      <c r="B25" s="4">
        <v>0.42864583333333334</v>
      </c>
      <c r="C25" s="2" t="s">
        <v>878</v>
      </c>
      <c r="D25" s="2" t="s">
        <v>916</v>
      </c>
      <c r="E25" s="2" t="s">
        <v>116</v>
      </c>
      <c r="F25" s="2" t="s">
        <v>21</v>
      </c>
      <c r="G25" s="2" t="s">
        <v>22</v>
      </c>
      <c r="H25" s="2">
        <v>30</v>
      </c>
      <c r="I25" s="2">
        <v>-1.22</v>
      </c>
      <c r="J25" s="2">
        <v>28.78</v>
      </c>
      <c r="K25" s="2" t="s">
        <v>917</v>
      </c>
      <c r="L25" s="2" t="s">
        <v>23</v>
      </c>
      <c r="M25" s="2" t="s">
        <v>919</v>
      </c>
      <c r="N25" s="2" t="s">
        <v>24</v>
      </c>
    </row>
    <row r="26" spans="1:15" x14ac:dyDescent="0.2">
      <c r="A26" s="3">
        <v>43015</v>
      </c>
      <c r="B26" s="4">
        <v>0.54130787037037031</v>
      </c>
      <c r="C26" s="2" t="s">
        <v>878</v>
      </c>
      <c r="D26" s="2" t="s">
        <v>920</v>
      </c>
      <c r="E26" s="2" t="s">
        <v>113</v>
      </c>
      <c r="F26" s="2" t="s">
        <v>21</v>
      </c>
      <c r="G26" s="2" t="s">
        <v>22</v>
      </c>
      <c r="H26" s="2">
        <v>15</v>
      </c>
      <c r="I26" s="2">
        <v>-0.71</v>
      </c>
      <c r="J26" s="2">
        <v>14.29</v>
      </c>
      <c r="K26" s="2" t="s">
        <v>921</v>
      </c>
      <c r="L26" s="2" t="s">
        <v>23</v>
      </c>
      <c r="M26" s="2" t="s">
        <v>922</v>
      </c>
      <c r="N26" s="2" t="s">
        <v>114</v>
      </c>
      <c r="O26" s="2" t="s">
        <v>155</v>
      </c>
    </row>
    <row r="27" spans="1:15" x14ac:dyDescent="0.2">
      <c r="A27" s="3">
        <v>43015</v>
      </c>
      <c r="B27" s="4">
        <v>0.70269675925925934</v>
      </c>
      <c r="C27" s="2" t="s">
        <v>878</v>
      </c>
      <c r="E27" s="2" t="s">
        <v>119</v>
      </c>
      <c r="F27" s="2" t="s">
        <v>115</v>
      </c>
      <c r="G27" s="2" t="s">
        <v>22</v>
      </c>
      <c r="H27" s="5">
        <v>-1182.06</v>
      </c>
      <c r="I27" s="2">
        <v>0</v>
      </c>
      <c r="J27" s="5">
        <v>-1182.06</v>
      </c>
      <c r="K27" s="2" t="s">
        <v>23</v>
      </c>
      <c r="M27" s="2" t="s">
        <v>923</v>
      </c>
    </row>
    <row r="28" spans="1:15" x14ac:dyDescent="0.2">
      <c r="A28" s="3">
        <v>43015</v>
      </c>
      <c r="B28" s="4">
        <v>0.70271990740740742</v>
      </c>
      <c r="C28" s="2" t="s">
        <v>878</v>
      </c>
      <c r="E28" s="2" t="s">
        <v>119</v>
      </c>
      <c r="F28" s="2" t="s">
        <v>21</v>
      </c>
      <c r="G28" s="2" t="s">
        <v>22</v>
      </c>
      <c r="H28" s="5">
        <v>-1182.06</v>
      </c>
      <c r="I28" s="2">
        <v>0</v>
      </c>
      <c r="J28" s="5">
        <v>-1182.06</v>
      </c>
      <c r="K28" s="2" t="s">
        <v>23</v>
      </c>
      <c r="M28" s="2" t="s">
        <v>923</v>
      </c>
    </row>
    <row r="29" spans="1:15" x14ac:dyDescent="0.2">
      <c r="A29" s="3">
        <v>43015</v>
      </c>
      <c r="B29" s="4">
        <v>0.74706018518518524</v>
      </c>
      <c r="C29" s="2" t="s">
        <v>878</v>
      </c>
      <c r="D29" s="2" t="s">
        <v>924</v>
      </c>
      <c r="E29" s="2" t="s">
        <v>113</v>
      </c>
      <c r="F29" s="2" t="s">
        <v>21</v>
      </c>
      <c r="G29" s="2" t="s">
        <v>22</v>
      </c>
      <c r="H29" s="2">
        <v>0.2</v>
      </c>
      <c r="I29" s="2">
        <v>-0.2</v>
      </c>
      <c r="J29" s="2">
        <v>0</v>
      </c>
      <c r="K29" s="2" t="s">
        <v>925</v>
      </c>
      <c r="L29" s="2" t="s">
        <v>23</v>
      </c>
      <c r="M29" s="2" t="s">
        <v>926</v>
      </c>
      <c r="N29" s="2" t="s">
        <v>24</v>
      </c>
      <c r="O29" s="2" t="s">
        <v>927</v>
      </c>
    </row>
    <row r="30" spans="1:15" x14ac:dyDescent="0.2">
      <c r="A30" s="3">
        <v>43016</v>
      </c>
      <c r="B30" s="4">
        <v>0.4939236111111111</v>
      </c>
      <c r="C30" s="2" t="s">
        <v>878</v>
      </c>
      <c r="D30" s="2" t="s">
        <v>916</v>
      </c>
      <c r="E30" s="2" t="s">
        <v>121</v>
      </c>
      <c r="F30" s="2" t="s">
        <v>21</v>
      </c>
      <c r="G30" s="2" t="s">
        <v>22</v>
      </c>
      <c r="H30" s="2">
        <v>-30</v>
      </c>
      <c r="I30" s="2">
        <v>1.02</v>
      </c>
      <c r="J30" s="2">
        <v>-28.98</v>
      </c>
      <c r="K30" s="2" t="s">
        <v>23</v>
      </c>
      <c r="L30" s="2" t="s">
        <v>917</v>
      </c>
      <c r="M30" s="2" t="s">
        <v>928</v>
      </c>
      <c r="N30" s="2" t="s">
        <v>114</v>
      </c>
    </row>
    <row r="31" spans="1:15" x14ac:dyDescent="0.2">
      <c r="A31" s="3">
        <v>43016</v>
      </c>
      <c r="B31" s="4">
        <v>0.62971064814814814</v>
      </c>
      <c r="C31" s="2" t="s">
        <v>878</v>
      </c>
      <c r="D31" s="2" t="s">
        <v>929</v>
      </c>
      <c r="E31" s="2" t="s">
        <v>113</v>
      </c>
      <c r="F31" s="2" t="s">
        <v>21</v>
      </c>
      <c r="G31" s="2" t="s">
        <v>22</v>
      </c>
      <c r="H31" s="2">
        <v>5</v>
      </c>
      <c r="I31" s="2">
        <v>-0.37</v>
      </c>
      <c r="J31" s="2">
        <v>4.63</v>
      </c>
      <c r="K31" s="2" t="s">
        <v>930</v>
      </c>
      <c r="L31" s="2" t="s">
        <v>23</v>
      </c>
      <c r="M31" s="2" t="s">
        <v>931</v>
      </c>
      <c r="N31" s="2" t="s">
        <v>114</v>
      </c>
      <c r="O31" s="2" t="s">
        <v>155</v>
      </c>
    </row>
    <row r="32" spans="1:15" x14ac:dyDescent="0.2">
      <c r="A32" s="3">
        <v>43016</v>
      </c>
      <c r="B32" s="4">
        <v>0.63112268518518522</v>
      </c>
      <c r="C32" s="2" t="s">
        <v>878</v>
      </c>
      <c r="D32" s="2" t="s">
        <v>932</v>
      </c>
      <c r="E32" s="2" t="s">
        <v>116</v>
      </c>
      <c r="F32" s="2" t="s">
        <v>21</v>
      </c>
      <c r="G32" s="2" t="s">
        <v>22</v>
      </c>
      <c r="H32" s="2">
        <v>20</v>
      </c>
      <c r="I32" s="2">
        <v>-0.88</v>
      </c>
      <c r="J32" s="2">
        <v>19.12</v>
      </c>
      <c r="K32" s="2" t="s">
        <v>933</v>
      </c>
      <c r="L32" s="2" t="s">
        <v>23</v>
      </c>
      <c r="M32" s="2" t="s">
        <v>934</v>
      </c>
      <c r="N32" s="2" t="s">
        <v>24</v>
      </c>
    </row>
    <row r="33" spans="1:15" x14ac:dyDescent="0.2">
      <c r="A33" s="3">
        <v>43016</v>
      </c>
      <c r="B33" s="4">
        <v>0.64553240740740747</v>
      </c>
      <c r="C33" s="2" t="s">
        <v>878</v>
      </c>
      <c r="D33" s="2" t="s">
        <v>935</v>
      </c>
      <c r="E33" s="2" t="s">
        <v>116</v>
      </c>
      <c r="F33" s="2" t="s">
        <v>21</v>
      </c>
      <c r="G33" s="2" t="s">
        <v>22</v>
      </c>
      <c r="H33" s="2">
        <v>20</v>
      </c>
      <c r="I33" s="2">
        <v>-0.88</v>
      </c>
      <c r="J33" s="2">
        <v>19.12</v>
      </c>
      <c r="K33" s="2" t="s">
        <v>936</v>
      </c>
      <c r="L33" s="2" t="s">
        <v>23</v>
      </c>
      <c r="M33" s="2" t="s">
        <v>937</v>
      </c>
      <c r="N33" s="2" t="s">
        <v>24</v>
      </c>
    </row>
    <row r="34" spans="1:15" x14ac:dyDescent="0.2">
      <c r="A34" s="3">
        <v>43016</v>
      </c>
      <c r="B34" s="4">
        <v>0.79482638888888879</v>
      </c>
      <c r="C34" s="2" t="s">
        <v>878</v>
      </c>
      <c r="D34" s="2" t="s">
        <v>938</v>
      </c>
      <c r="E34" s="2" t="s">
        <v>113</v>
      </c>
      <c r="F34" s="2" t="s">
        <v>21</v>
      </c>
      <c r="G34" s="2" t="s">
        <v>22</v>
      </c>
      <c r="H34" s="2">
        <v>5</v>
      </c>
      <c r="I34" s="2">
        <v>-0.37</v>
      </c>
      <c r="J34" s="2">
        <v>4.63</v>
      </c>
      <c r="K34" s="2" t="s">
        <v>939</v>
      </c>
      <c r="L34" s="2" t="s">
        <v>23</v>
      </c>
      <c r="M34" s="2" t="s">
        <v>940</v>
      </c>
      <c r="N34" s="2" t="s">
        <v>114</v>
      </c>
      <c r="O34" s="2" t="s">
        <v>155</v>
      </c>
    </row>
    <row r="35" spans="1:15" x14ac:dyDescent="0.2">
      <c r="A35" s="3">
        <v>43016</v>
      </c>
      <c r="B35" s="4">
        <v>0.79965277777777777</v>
      </c>
      <c r="C35" s="2" t="s">
        <v>878</v>
      </c>
      <c r="D35" s="2" t="s">
        <v>938</v>
      </c>
      <c r="E35" s="2" t="s">
        <v>113</v>
      </c>
      <c r="F35" s="2" t="s">
        <v>21</v>
      </c>
      <c r="G35" s="2" t="s">
        <v>22</v>
      </c>
      <c r="H35" s="2">
        <v>5</v>
      </c>
      <c r="I35" s="2">
        <v>-0.37</v>
      </c>
      <c r="J35" s="2">
        <v>4.63</v>
      </c>
      <c r="K35" s="2" t="s">
        <v>939</v>
      </c>
      <c r="L35" s="2" t="s">
        <v>23</v>
      </c>
      <c r="M35" s="2" t="s">
        <v>941</v>
      </c>
      <c r="N35" s="2" t="s">
        <v>114</v>
      </c>
      <c r="O35" s="2" t="s">
        <v>155</v>
      </c>
    </row>
    <row r="36" spans="1:15" x14ac:dyDescent="0.2">
      <c r="A36" s="3">
        <v>43016</v>
      </c>
      <c r="B36" s="4">
        <v>0.8291898148148148</v>
      </c>
      <c r="C36" s="2" t="s">
        <v>878</v>
      </c>
      <c r="D36" s="2" t="s">
        <v>942</v>
      </c>
      <c r="E36" s="2" t="s">
        <v>943</v>
      </c>
      <c r="F36" s="2" t="s">
        <v>21</v>
      </c>
      <c r="G36" s="2" t="s">
        <v>22</v>
      </c>
      <c r="H36" s="2">
        <v>-170</v>
      </c>
      <c r="I36" s="2">
        <v>0</v>
      </c>
      <c r="J36" s="2">
        <v>-170</v>
      </c>
      <c r="K36" s="2" t="s">
        <v>23</v>
      </c>
      <c r="L36" s="2" t="s">
        <v>944</v>
      </c>
      <c r="M36" s="2" t="s">
        <v>945</v>
      </c>
      <c r="N36" s="2" t="s">
        <v>24</v>
      </c>
      <c r="O36" s="2" t="s">
        <v>946</v>
      </c>
    </row>
    <row r="37" spans="1:15" x14ac:dyDescent="0.2">
      <c r="A37" s="3">
        <v>43016</v>
      </c>
      <c r="B37" s="4">
        <v>0.89756944444444453</v>
      </c>
      <c r="C37" s="2" t="s">
        <v>878</v>
      </c>
      <c r="D37" s="2" t="s">
        <v>782</v>
      </c>
      <c r="E37" s="2" t="s">
        <v>113</v>
      </c>
      <c r="F37" s="2" t="s">
        <v>21</v>
      </c>
      <c r="G37" s="2" t="s">
        <v>22</v>
      </c>
      <c r="H37" s="2">
        <v>5</v>
      </c>
      <c r="I37" s="2">
        <v>-0.37</v>
      </c>
      <c r="J37" s="2">
        <v>4.63</v>
      </c>
      <c r="K37" s="2" t="s">
        <v>783</v>
      </c>
      <c r="L37" s="2" t="s">
        <v>23</v>
      </c>
      <c r="M37" s="2" t="s">
        <v>947</v>
      </c>
      <c r="N37" s="2" t="s">
        <v>114</v>
      </c>
      <c r="O37" s="2" t="s">
        <v>155</v>
      </c>
    </row>
    <row r="38" spans="1:15" x14ac:dyDescent="0.2">
      <c r="A38" s="3">
        <v>43016</v>
      </c>
      <c r="B38" s="4">
        <v>0.90704861111111112</v>
      </c>
      <c r="C38" s="2" t="s">
        <v>878</v>
      </c>
      <c r="D38" s="2" t="s">
        <v>379</v>
      </c>
      <c r="E38" s="2" t="s">
        <v>113</v>
      </c>
      <c r="F38" s="2" t="s">
        <v>21</v>
      </c>
      <c r="G38" s="2" t="s">
        <v>22</v>
      </c>
      <c r="H38" s="2">
        <v>4.5</v>
      </c>
      <c r="I38" s="2">
        <v>-0.35</v>
      </c>
      <c r="J38" s="2">
        <v>4.1500000000000004</v>
      </c>
      <c r="K38" s="2" t="s">
        <v>380</v>
      </c>
      <c r="L38" s="2" t="s">
        <v>23</v>
      </c>
      <c r="M38" s="2" t="s">
        <v>948</v>
      </c>
      <c r="N38" s="2" t="s">
        <v>114</v>
      </c>
      <c r="O38" s="2" t="s">
        <v>747</v>
      </c>
    </row>
    <row r="39" spans="1:15" x14ac:dyDescent="0.2">
      <c r="A39" s="3">
        <v>43017</v>
      </c>
      <c r="B39" s="4">
        <v>0.29938657407407404</v>
      </c>
      <c r="C39" s="2" t="s">
        <v>878</v>
      </c>
      <c r="D39" s="2" t="s">
        <v>495</v>
      </c>
      <c r="E39" s="2" t="s">
        <v>113</v>
      </c>
      <c r="F39" s="2" t="s">
        <v>21</v>
      </c>
      <c r="G39" s="2" t="s">
        <v>22</v>
      </c>
      <c r="H39" s="2">
        <v>5</v>
      </c>
      <c r="I39" s="2">
        <v>-0.37</v>
      </c>
      <c r="J39" s="2">
        <v>4.63</v>
      </c>
      <c r="K39" s="2" t="s">
        <v>496</v>
      </c>
      <c r="L39" s="2" t="s">
        <v>23</v>
      </c>
      <c r="M39" s="2" t="s">
        <v>949</v>
      </c>
      <c r="N39" s="2" t="s">
        <v>114</v>
      </c>
      <c r="O39" s="2" t="s">
        <v>155</v>
      </c>
    </row>
    <row r="40" spans="1:15" x14ac:dyDescent="0.2">
      <c r="A40" s="3">
        <v>43017</v>
      </c>
      <c r="B40" s="4">
        <v>0.33221064814814816</v>
      </c>
      <c r="C40" s="2" t="s">
        <v>878</v>
      </c>
      <c r="D40" s="2" t="s">
        <v>950</v>
      </c>
      <c r="E40" s="2" t="s">
        <v>113</v>
      </c>
      <c r="F40" s="2" t="s">
        <v>21</v>
      </c>
      <c r="G40" s="2" t="s">
        <v>22</v>
      </c>
      <c r="H40" s="2">
        <v>5</v>
      </c>
      <c r="I40" s="2">
        <v>-0.37</v>
      </c>
      <c r="J40" s="2">
        <v>4.63</v>
      </c>
      <c r="K40" s="2" t="s">
        <v>951</v>
      </c>
      <c r="L40" s="2" t="s">
        <v>23</v>
      </c>
      <c r="M40" s="2" t="s">
        <v>952</v>
      </c>
      <c r="N40" s="2" t="s">
        <v>114</v>
      </c>
      <c r="O40" s="2" t="s">
        <v>155</v>
      </c>
    </row>
    <row r="41" spans="1:15" x14ac:dyDescent="0.2">
      <c r="A41" s="3">
        <v>43017</v>
      </c>
      <c r="B41" s="4">
        <v>0.44631944444444444</v>
      </c>
      <c r="C41" s="2" t="s">
        <v>878</v>
      </c>
      <c r="D41" s="2" t="s">
        <v>177</v>
      </c>
      <c r="E41" s="2" t="s">
        <v>113</v>
      </c>
      <c r="F41" s="2" t="s">
        <v>21</v>
      </c>
      <c r="G41" s="2" t="s">
        <v>22</v>
      </c>
      <c r="H41" s="2">
        <v>5</v>
      </c>
      <c r="I41" s="2">
        <v>-0.37</v>
      </c>
      <c r="J41" s="2">
        <v>4.63</v>
      </c>
      <c r="K41" s="2" t="s">
        <v>178</v>
      </c>
      <c r="L41" s="2" t="s">
        <v>23</v>
      </c>
      <c r="M41" s="2" t="s">
        <v>953</v>
      </c>
      <c r="N41" s="2" t="s">
        <v>114</v>
      </c>
      <c r="O41" s="2" t="s">
        <v>155</v>
      </c>
    </row>
    <row r="42" spans="1:15" x14ac:dyDescent="0.2">
      <c r="A42" s="3">
        <v>43017</v>
      </c>
      <c r="B42" s="4">
        <v>0.49232638888888891</v>
      </c>
      <c r="C42" s="2" t="s">
        <v>878</v>
      </c>
      <c r="D42" s="2" t="s">
        <v>954</v>
      </c>
      <c r="E42" s="2" t="s">
        <v>116</v>
      </c>
      <c r="F42" s="2" t="s">
        <v>21</v>
      </c>
      <c r="G42" s="2" t="s">
        <v>22</v>
      </c>
      <c r="H42" s="2">
        <v>20</v>
      </c>
      <c r="I42" s="2">
        <v>-0.88</v>
      </c>
      <c r="J42" s="2">
        <v>19.12</v>
      </c>
      <c r="K42" s="2" t="s">
        <v>955</v>
      </c>
      <c r="L42" s="2" t="s">
        <v>23</v>
      </c>
      <c r="M42" s="2" t="s">
        <v>956</v>
      </c>
      <c r="N42" s="2" t="s">
        <v>24</v>
      </c>
    </row>
    <row r="43" spans="1:15" x14ac:dyDescent="0.2">
      <c r="A43" s="3">
        <v>43017</v>
      </c>
      <c r="B43" s="4">
        <v>0.50454861111111116</v>
      </c>
      <c r="C43" s="2" t="s">
        <v>878</v>
      </c>
      <c r="D43" s="2" t="s">
        <v>954</v>
      </c>
      <c r="E43" s="2" t="s">
        <v>113</v>
      </c>
      <c r="F43" s="2" t="s">
        <v>21</v>
      </c>
      <c r="G43" s="2" t="s">
        <v>22</v>
      </c>
      <c r="H43" s="2">
        <v>5</v>
      </c>
      <c r="I43" s="2">
        <v>-0.37</v>
      </c>
      <c r="J43" s="2">
        <v>4.63</v>
      </c>
      <c r="K43" s="2" t="s">
        <v>955</v>
      </c>
      <c r="L43" s="2" t="s">
        <v>23</v>
      </c>
      <c r="M43" s="2" t="s">
        <v>957</v>
      </c>
      <c r="N43" s="2" t="s">
        <v>114</v>
      </c>
      <c r="O43" s="2" t="s">
        <v>155</v>
      </c>
    </row>
    <row r="44" spans="1:15" x14ac:dyDescent="0.2">
      <c r="A44" s="3">
        <v>43017</v>
      </c>
      <c r="B44" s="4">
        <v>0.52589120370370368</v>
      </c>
      <c r="C44" s="2" t="s">
        <v>878</v>
      </c>
      <c r="D44" s="2" t="s">
        <v>52</v>
      </c>
      <c r="E44" s="2" t="s">
        <v>116</v>
      </c>
      <c r="F44" s="2" t="s">
        <v>21</v>
      </c>
      <c r="G44" s="2" t="s">
        <v>22</v>
      </c>
      <c r="H44" s="2">
        <v>-6</v>
      </c>
      <c r="I44" s="2">
        <v>0</v>
      </c>
      <c r="J44" s="2">
        <v>-6</v>
      </c>
      <c r="K44" s="2" t="s">
        <v>23</v>
      </c>
      <c r="L44" s="2" t="s">
        <v>53</v>
      </c>
      <c r="M44" s="2" t="s">
        <v>958</v>
      </c>
      <c r="N44" s="2" t="s">
        <v>24</v>
      </c>
      <c r="O44" s="2" t="s">
        <v>117</v>
      </c>
    </row>
    <row r="45" spans="1:15" x14ac:dyDescent="0.2">
      <c r="A45" s="3">
        <v>43017</v>
      </c>
      <c r="B45" s="4">
        <v>0.55871527777777785</v>
      </c>
      <c r="C45" s="2" t="s">
        <v>878</v>
      </c>
      <c r="D45" s="2" t="s">
        <v>959</v>
      </c>
      <c r="E45" s="2" t="s">
        <v>113</v>
      </c>
      <c r="F45" s="2" t="s">
        <v>21</v>
      </c>
      <c r="G45" s="2" t="s">
        <v>22</v>
      </c>
      <c r="H45" s="2">
        <v>12</v>
      </c>
      <c r="I45" s="2">
        <v>-0.61</v>
      </c>
      <c r="J45" s="2">
        <v>11.39</v>
      </c>
      <c r="K45" s="2" t="s">
        <v>960</v>
      </c>
      <c r="L45" s="2" t="s">
        <v>23</v>
      </c>
      <c r="M45" s="2" t="s">
        <v>961</v>
      </c>
      <c r="N45" s="2" t="s">
        <v>114</v>
      </c>
      <c r="O45" s="2" t="s">
        <v>759</v>
      </c>
    </row>
    <row r="46" spans="1:15" x14ac:dyDescent="0.2">
      <c r="A46" s="3">
        <v>43017</v>
      </c>
      <c r="B46" s="4">
        <v>0.59035879629629628</v>
      </c>
      <c r="C46" s="2" t="s">
        <v>878</v>
      </c>
      <c r="D46" s="2" t="s">
        <v>321</v>
      </c>
      <c r="E46" s="2" t="s">
        <v>113</v>
      </c>
      <c r="F46" s="2" t="s">
        <v>21</v>
      </c>
      <c r="G46" s="2" t="s">
        <v>22</v>
      </c>
      <c r="H46" s="2">
        <v>15</v>
      </c>
      <c r="I46" s="2">
        <v>-0.71</v>
      </c>
      <c r="J46" s="2">
        <v>14.29</v>
      </c>
      <c r="K46" s="2" t="s">
        <v>322</v>
      </c>
      <c r="L46" s="2" t="s">
        <v>23</v>
      </c>
      <c r="M46" s="2" t="s">
        <v>962</v>
      </c>
      <c r="N46" s="2" t="s">
        <v>114</v>
      </c>
      <c r="O46" s="2" t="s">
        <v>155</v>
      </c>
    </row>
    <row r="47" spans="1:15" x14ac:dyDescent="0.2">
      <c r="A47" s="3">
        <v>43017</v>
      </c>
      <c r="B47" s="4">
        <v>0.60712962962962969</v>
      </c>
      <c r="C47" s="2" t="s">
        <v>878</v>
      </c>
      <c r="D47" s="2" t="s">
        <v>963</v>
      </c>
      <c r="E47" s="2" t="s">
        <v>113</v>
      </c>
      <c r="F47" s="2" t="s">
        <v>21</v>
      </c>
      <c r="G47" s="2" t="s">
        <v>22</v>
      </c>
      <c r="H47" s="2">
        <v>6</v>
      </c>
      <c r="I47" s="2">
        <v>-0.4</v>
      </c>
      <c r="J47" s="2">
        <v>5.6</v>
      </c>
      <c r="K47" s="2" t="s">
        <v>964</v>
      </c>
      <c r="L47" s="2" t="s">
        <v>23</v>
      </c>
      <c r="M47" s="2" t="s">
        <v>965</v>
      </c>
      <c r="N47" s="2" t="s">
        <v>114</v>
      </c>
      <c r="O47" s="2" t="s">
        <v>759</v>
      </c>
    </row>
    <row r="48" spans="1:15" x14ac:dyDescent="0.2">
      <c r="A48" s="3">
        <v>43017</v>
      </c>
      <c r="B48" s="4">
        <v>0.62512731481481476</v>
      </c>
      <c r="C48" s="2" t="s">
        <v>878</v>
      </c>
      <c r="D48" s="2" t="s">
        <v>162</v>
      </c>
      <c r="E48" s="2" t="s">
        <v>113</v>
      </c>
      <c r="F48" s="2" t="s">
        <v>21</v>
      </c>
      <c r="G48" s="2" t="s">
        <v>22</v>
      </c>
      <c r="H48" s="2">
        <v>6</v>
      </c>
      <c r="I48" s="2">
        <v>-0.4</v>
      </c>
      <c r="J48" s="2">
        <v>5.6</v>
      </c>
      <c r="K48" s="2" t="s">
        <v>163</v>
      </c>
      <c r="L48" s="2" t="s">
        <v>23</v>
      </c>
      <c r="M48" s="2" t="s">
        <v>966</v>
      </c>
      <c r="N48" s="2" t="s">
        <v>114</v>
      </c>
      <c r="O48" s="2" t="s">
        <v>759</v>
      </c>
    </row>
    <row r="49" spans="1:15" x14ac:dyDescent="0.2">
      <c r="A49" s="3">
        <v>43017</v>
      </c>
      <c r="B49" s="4">
        <v>0.65487268518518515</v>
      </c>
      <c r="C49" s="2" t="s">
        <v>878</v>
      </c>
      <c r="D49" s="2" t="s">
        <v>625</v>
      </c>
      <c r="E49" s="2" t="s">
        <v>113</v>
      </c>
      <c r="F49" s="2" t="s">
        <v>21</v>
      </c>
      <c r="G49" s="2" t="s">
        <v>22</v>
      </c>
      <c r="H49" s="2">
        <v>6</v>
      </c>
      <c r="I49" s="2">
        <v>-0.4</v>
      </c>
      <c r="J49" s="2">
        <v>5.6</v>
      </c>
      <c r="K49" s="2" t="s">
        <v>626</v>
      </c>
      <c r="L49" s="2" t="s">
        <v>23</v>
      </c>
      <c r="M49" s="2" t="s">
        <v>967</v>
      </c>
      <c r="N49" s="2" t="s">
        <v>114</v>
      </c>
      <c r="O49" s="2" t="s">
        <v>759</v>
      </c>
    </row>
    <row r="50" spans="1:15" x14ac:dyDescent="0.2">
      <c r="A50" s="3">
        <v>43017</v>
      </c>
      <c r="B50" s="4">
        <v>0.66495370370370377</v>
      </c>
      <c r="C50" s="2" t="s">
        <v>878</v>
      </c>
      <c r="D50" s="2" t="s">
        <v>968</v>
      </c>
      <c r="E50" s="2" t="s">
        <v>113</v>
      </c>
      <c r="F50" s="2" t="s">
        <v>21</v>
      </c>
      <c r="G50" s="2" t="s">
        <v>22</v>
      </c>
      <c r="H50" s="2">
        <v>0.1</v>
      </c>
      <c r="I50" s="2">
        <v>-0.1</v>
      </c>
      <c r="J50" s="2">
        <v>0</v>
      </c>
      <c r="K50" s="2" t="s">
        <v>969</v>
      </c>
      <c r="L50" s="2" t="s">
        <v>23</v>
      </c>
      <c r="M50" s="2" t="s">
        <v>970</v>
      </c>
      <c r="N50" s="2" t="s">
        <v>24</v>
      </c>
      <c r="O50" s="2" t="s">
        <v>927</v>
      </c>
    </row>
    <row r="51" spans="1:15" x14ac:dyDescent="0.2">
      <c r="A51" s="3">
        <v>43017</v>
      </c>
      <c r="B51" s="4">
        <v>0.7895833333333333</v>
      </c>
      <c r="C51" s="2" t="s">
        <v>878</v>
      </c>
      <c r="D51" s="2" t="s">
        <v>854</v>
      </c>
      <c r="E51" s="2" t="s">
        <v>113</v>
      </c>
      <c r="F51" s="2" t="s">
        <v>21</v>
      </c>
      <c r="G51" s="2" t="s">
        <v>22</v>
      </c>
      <c r="H51" s="2">
        <v>5</v>
      </c>
      <c r="I51" s="2">
        <v>-0.37</v>
      </c>
      <c r="J51" s="2">
        <v>4.63</v>
      </c>
      <c r="K51" s="2" t="s">
        <v>855</v>
      </c>
      <c r="L51" s="2" t="s">
        <v>23</v>
      </c>
      <c r="M51" s="2" t="s">
        <v>971</v>
      </c>
      <c r="N51" s="2" t="s">
        <v>114</v>
      </c>
      <c r="O51" s="2" t="s">
        <v>155</v>
      </c>
    </row>
    <row r="52" spans="1:15" x14ac:dyDescent="0.2">
      <c r="A52" s="3">
        <v>43017</v>
      </c>
      <c r="B52" s="4">
        <v>0.93976851851851861</v>
      </c>
      <c r="C52" s="2" t="s">
        <v>878</v>
      </c>
      <c r="D52" s="2" t="s">
        <v>37</v>
      </c>
      <c r="E52" s="2" t="s">
        <v>113</v>
      </c>
      <c r="F52" s="2" t="s">
        <v>21</v>
      </c>
      <c r="G52" s="2" t="s">
        <v>22</v>
      </c>
      <c r="H52" s="2">
        <v>6</v>
      </c>
      <c r="I52" s="2">
        <v>-0.4</v>
      </c>
      <c r="J52" s="2">
        <v>5.6</v>
      </c>
      <c r="K52" s="2" t="s">
        <v>38</v>
      </c>
      <c r="L52" s="2" t="s">
        <v>23</v>
      </c>
      <c r="M52" s="2" t="s">
        <v>972</v>
      </c>
      <c r="N52" s="2" t="s">
        <v>114</v>
      </c>
      <c r="O52" s="2" t="s">
        <v>759</v>
      </c>
    </row>
    <row r="53" spans="1:15" x14ac:dyDescent="0.2">
      <c r="A53" s="3">
        <v>43018</v>
      </c>
      <c r="B53" s="4">
        <v>3.107638888888889E-2</v>
      </c>
      <c r="C53" s="2" t="s">
        <v>878</v>
      </c>
      <c r="D53" s="2" t="s">
        <v>954</v>
      </c>
      <c r="E53" s="2" t="s">
        <v>113</v>
      </c>
      <c r="F53" s="2" t="s">
        <v>21</v>
      </c>
      <c r="G53" s="2" t="s">
        <v>22</v>
      </c>
      <c r="H53" s="2">
        <v>5</v>
      </c>
      <c r="I53" s="2">
        <v>-0.37</v>
      </c>
      <c r="J53" s="2">
        <v>4.63</v>
      </c>
      <c r="K53" s="2" t="s">
        <v>955</v>
      </c>
      <c r="L53" s="2" t="s">
        <v>23</v>
      </c>
      <c r="M53" s="2" t="s">
        <v>973</v>
      </c>
      <c r="N53" s="2" t="s">
        <v>114</v>
      </c>
      <c r="O53" s="2" t="s">
        <v>155</v>
      </c>
    </row>
    <row r="54" spans="1:15" x14ac:dyDescent="0.2">
      <c r="A54" s="3">
        <v>43018</v>
      </c>
      <c r="B54" s="4">
        <v>0.40320601851851851</v>
      </c>
      <c r="C54" s="2" t="s">
        <v>878</v>
      </c>
      <c r="D54" s="2" t="s">
        <v>33</v>
      </c>
      <c r="E54" s="2" t="s">
        <v>113</v>
      </c>
      <c r="F54" s="2" t="s">
        <v>21</v>
      </c>
      <c r="G54" s="2" t="s">
        <v>22</v>
      </c>
      <c r="H54" s="2">
        <v>6</v>
      </c>
      <c r="I54" s="2">
        <v>-0.4</v>
      </c>
      <c r="J54" s="2">
        <v>5.6</v>
      </c>
      <c r="K54" s="2" t="s">
        <v>34</v>
      </c>
      <c r="L54" s="2" t="s">
        <v>23</v>
      </c>
      <c r="M54" s="2" t="s">
        <v>974</v>
      </c>
      <c r="N54" s="2" t="s">
        <v>114</v>
      </c>
      <c r="O54" s="2" t="s">
        <v>759</v>
      </c>
    </row>
    <row r="55" spans="1:15" x14ac:dyDescent="0.2">
      <c r="A55" s="3">
        <v>43018</v>
      </c>
      <c r="B55" s="4">
        <v>0.62733796296296296</v>
      </c>
      <c r="C55" s="2" t="s">
        <v>878</v>
      </c>
      <c r="D55" s="2" t="s">
        <v>802</v>
      </c>
      <c r="E55" s="2" t="s">
        <v>113</v>
      </c>
      <c r="F55" s="2" t="s">
        <v>21</v>
      </c>
      <c r="G55" s="2" t="s">
        <v>22</v>
      </c>
      <c r="H55" s="2">
        <v>5</v>
      </c>
      <c r="I55" s="2">
        <v>-0.37</v>
      </c>
      <c r="J55" s="2">
        <v>4.63</v>
      </c>
      <c r="K55" s="2" t="s">
        <v>803</v>
      </c>
      <c r="L55" s="2" t="s">
        <v>23</v>
      </c>
      <c r="M55" s="2" t="s">
        <v>975</v>
      </c>
      <c r="N55" s="2" t="s">
        <v>114</v>
      </c>
      <c r="O55" s="2" t="s">
        <v>155</v>
      </c>
    </row>
    <row r="56" spans="1:15" x14ac:dyDescent="0.2">
      <c r="A56" s="3">
        <v>43018</v>
      </c>
      <c r="B56" s="4">
        <v>0.68035879629629636</v>
      </c>
      <c r="C56" s="2" t="s">
        <v>878</v>
      </c>
      <c r="D56" s="2" t="s">
        <v>976</v>
      </c>
      <c r="E56" s="2" t="s">
        <v>113</v>
      </c>
      <c r="F56" s="2" t="s">
        <v>21</v>
      </c>
      <c r="G56" s="2" t="s">
        <v>22</v>
      </c>
      <c r="H56" s="2">
        <v>30</v>
      </c>
      <c r="I56" s="2">
        <v>-1.22</v>
      </c>
      <c r="J56" s="2">
        <v>28.78</v>
      </c>
      <c r="K56" s="2" t="s">
        <v>977</v>
      </c>
      <c r="L56" s="2" t="s">
        <v>23</v>
      </c>
      <c r="M56" s="2" t="s">
        <v>978</v>
      </c>
      <c r="N56" s="2" t="s">
        <v>24</v>
      </c>
      <c r="O56" s="2" t="s">
        <v>927</v>
      </c>
    </row>
    <row r="57" spans="1:15" x14ac:dyDescent="0.2">
      <c r="A57" s="3">
        <v>43018</v>
      </c>
      <c r="B57" s="4">
        <v>0.78929398148148155</v>
      </c>
      <c r="C57" s="2" t="s">
        <v>878</v>
      </c>
      <c r="D57" s="2" t="s">
        <v>916</v>
      </c>
      <c r="E57" s="2" t="s">
        <v>113</v>
      </c>
      <c r="F57" s="2" t="s">
        <v>21</v>
      </c>
      <c r="G57" s="2" t="s">
        <v>22</v>
      </c>
      <c r="H57" s="2">
        <v>10</v>
      </c>
      <c r="I57" s="2">
        <v>-0.54</v>
      </c>
      <c r="J57" s="2">
        <v>9.4600000000000009</v>
      </c>
      <c r="K57" s="2" t="s">
        <v>917</v>
      </c>
      <c r="L57" s="2" t="s">
        <v>23</v>
      </c>
      <c r="M57" s="2" t="s">
        <v>979</v>
      </c>
      <c r="N57" s="2" t="s">
        <v>114</v>
      </c>
      <c r="O57" s="2" t="s">
        <v>155</v>
      </c>
    </row>
    <row r="58" spans="1:15" x14ac:dyDescent="0.2">
      <c r="A58" s="3">
        <v>43018</v>
      </c>
      <c r="B58" s="4">
        <v>0.79460648148148139</v>
      </c>
      <c r="C58" s="2" t="s">
        <v>878</v>
      </c>
      <c r="D58" s="2" t="s">
        <v>828</v>
      </c>
      <c r="E58" s="2" t="s">
        <v>113</v>
      </c>
      <c r="F58" s="2" t="s">
        <v>21</v>
      </c>
      <c r="G58" s="2" t="s">
        <v>22</v>
      </c>
      <c r="H58" s="2">
        <v>18</v>
      </c>
      <c r="I58" s="2">
        <v>-0.81</v>
      </c>
      <c r="J58" s="2">
        <v>17.190000000000001</v>
      </c>
      <c r="K58" s="2" t="s">
        <v>829</v>
      </c>
      <c r="L58" s="2" t="s">
        <v>23</v>
      </c>
      <c r="M58" s="2" t="s">
        <v>980</v>
      </c>
      <c r="N58" s="2" t="s">
        <v>114</v>
      </c>
      <c r="O58" s="2" t="s">
        <v>747</v>
      </c>
    </row>
    <row r="59" spans="1:15" x14ac:dyDescent="0.2">
      <c r="A59" s="3">
        <v>43018</v>
      </c>
      <c r="B59" s="4">
        <v>0.79920138888888881</v>
      </c>
      <c r="C59" s="2" t="s">
        <v>878</v>
      </c>
      <c r="D59" s="2" t="s">
        <v>887</v>
      </c>
      <c r="E59" s="2" t="s">
        <v>113</v>
      </c>
      <c r="F59" s="2" t="s">
        <v>21</v>
      </c>
      <c r="G59" s="2" t="s">
        <v>22</v>
      </c>
      <c r="H59" s="2">
        <v>18</v>
      </c>
      <c r="I59" s="2">
        <v>-0.81</v>
      </c>
      <c r="J59" s="2">
        <v>17.190000000000001</v>
      </c>
      <c r="K59" s="2" t="s">
        <v>888</v>
      </c>
      <c r="L59" s="2" t="s">
        <v>23</v>
      </c>
      <c r="M59" s="2" t="s">
        <v>981</v>
      </c>
      <c r="N59" s="2" t="s">
        <v>114</v>
      </c>
      <c r="O59" s="2" t="s">
        <v>747</v>
      </c>
    </row>
    <row r="60" spans="1:15" x14ac:dyDescent="0.2">
      <c r="A60" s="3">
        <v>43018</v>
      </c>
      <c r="B60" s="4">
        <v>0.80086805555555562</v>
      </c>
      <c r="C60" s="2" t="s">
        <v>878</v>
      </c>
      <c r="D60" s="2" t="s">
        <v>35</v>
      </c>
      <c r="E60" s="2" t="s">
        <v>113</v>
      </c>
      <c r="F60" s="2" t="s">
        <v>21</v>
      </c>
      <c r="G60" s="2" t="s">
        <v>22</v>
      </c>
      <c r="H60" s="2">
        <v>9</v>
      </c>
      <c r="I60" s="2">
        <v>-0.51</v>
      </c>
      <c r="J60" s="2">
        <v>8.49</v>
      </c>
      <c r="K60" s="2" t="s">
        <v>36</v>
      </c>
      <c r="L60" s="2" t="s">
        <v>23</v>
      </c>
      <c r="M60" s="2" t="s">
        <v>982</v>
      </c>
      <c r="N60" s="2" t="s">
        <v>114</v>
      </c>
      <c r="O60" s="2" t="s">
        <v>747</v>
      </c>
    </row>
    <row r="61" spans="1:15" x14ac:dyDescent="0.2">
      <c r="A61" s="3">
        <v>43018</v>
      </c>
      <c r="B61" s="4">
        <v>0.80420138888888892</v>
      </c>
      <c r="C61" s="2" t="s">
        <v>878</v>
      </c>
      <c r="D61" s="2" t="s">
        <v>379</v>
      </c>
      <c r="E61" s="2" t="s">
        <v>113</v>
      </c>
      <c r="F61" s="2" t="s">
        <v>21</v>
      </c>
      <c r="G61" s="2" t="s">
        <v>22</v>
      </c>
      <c r="H61" s="2">
        <v>9</v>
      </c>
      <c r="I61" s="2">
        <v>-0.51</v>
      </c>
      <c r="J61" s="2">
        <v>8.49</v>
      </c>
      <c r="K61" s="2" t="s">
        <v>380</v>
      </c>
      <c r="L61" s="2" t="s">
        <v>23</v>
      </c>
      <c r="M61" s="2" t="s">
        <v>983</v>
      </c>
      <c r="N61" s="2" t="s">
        <v>114</v>
      </c>
      <c r="O61" s="2" t="s">
        <v>747</v>
      </c>
    </row>
    <row r="62" spans="1:15" x14ac:dyDescent="0.2">
      <c r="A62" s="3">
        <v>43018</v>
      </c>
      <c r="B62" s="4">
        <v>0.8341087962962962</v>
      </c>
      <c r="C62" s="2" t="s">
        <v>878</v>
      </c>
      <c r="D62" s="2" t="s">
        <v>35</v>
      </c>
      <c r="E62" s="2" t="s">
        <v>113</v>
      </c>
      <c r="F62" s="2" t="s">
        <v>21</v>
      </c>
      <c r="G62" s="2" t="s">
        <v>22</v>
      </c>
      <c r="H62" s="2">
        <v>5</v>
      </c>
      <c r="I62" s="2">
        <v>-0.37</v>
      </c>
      <c r="J62" s="2">
        <v>4.63</v>
      </c>
      <c r="K62" s="2" t="s">
        <v>36</v>
      </c>
      <c r="L62" s="2" t="s">
        <v>23</v>
      </c>
      <c r="M62" s="2" t="s">
        <v>984</v>
      </c>
      <c r="N62" s="2" t="s">
        <v>114</v>
      </c>
      <c r="O62" s="2" t="s">
        <v>750</v>
      </c>
    </row>
    <row r="63" spans="1:15" x14ac:dyDescent="0.2">
      <c r="A63" s="3">
        <v>43018</v>
      </c>
      <c r="B63" s="4">
        <v>0.89718749999999992</v>
      </c>
      <c r="C63" s="2" t="s">
        <v>878</v>
      </c>
      <c r="D63" s="2" t="s">
        <v>752</v>
      </c>
      <c r="E63" s="2" t="s">
        <v>113</v>
      </c>
      <c r="F63" s="2" t="s">
        <v>21</v>
      </c>
      <c r="G63" s="2" t="s">
        <v>22</v>
      </c>
      <c r="H63" s="2">
        <v>15</v>
      </c>
      <c r="I63" s="2">
        <v>-0.71</v>
      </c>
      <c r="J63" s="2">
        <v>14.29</v>
      </c>
      <c r="K63" s="2" t="s">
        <v>753</v>
      </c>
      <c r="L63" s="2" t="s">
        <v>23</v>
      </c>
      <c r="M63" s="2" t="s">
        <v>985</v>
      </c>
      <c r="N63" s="2" t="s">
        <v>114</v>
      </c>
      <c r="O63" s="2" t="s">
        <v>750</v>
      </c>
    </row>
    <row r="64" spans="1:15" x14ac:dyDescent="0.2">
      <c r="A64" s="3">
        <v>43018</v>
      </c>
      <c r="B64" s="4">
        <v>0.91140046296296295</v>
      </c>
      <c r="C64" s="2" t="s">
        <v>878</v>
      </c>
      <c r="D64" s="2" t="s">
        <v>304</v>
      </c>
      <c r="E64" s="2" t="s">
        <v>113</v>
      </c>
      <c r="F64" s="2" t="s">
        <v>21</v>
      </c>
      <c r="G64" s="2" t="s">
        <v>22</v>
      </c>
      <c r="H64" s="2">
        <v>5</v>
      </c>
      <c r="I64" s="2">
        <v>-0.37</v>
      </c>
      <c r="J64" s="2">
        <v>4.63</v>
      </c>
      <c r="K64" s="2" t="s">
        <v>305</v>
      </c>
      <c r="L64" s="2" t="s">
        <v>23</v>
      </c>
      <c r="M64" s="2" t="s">
        <v>986</v>
      </c>
      <c r="N64" s="2" t="s">
        <v>114</v>
      </c>
      <c r="O64" s="2" t="s">
        <v>155</v>
      </c>
    </row>
    <row r="65" spans="1:15" x14ac:dyDescent="0.2">
      <c r="A65" s="3">
        <v>43018</v>
      </c>
      <c r="B65" s="4">
        <v>0.93500000000000005</v>
      </c>
      <c r="C65" s="2" t="s">
        <v>878</v>
      </c>
      <c r="D65" s="2" t="s">
        <v>893</v>
      </c>
      <c r="E65" s="2" t="s">
        <v>113</v>
      </c>
      <c r="F65" s="2" t="s">
        <v>21</v>
      </c>
      <c r="G65" s="2" t="s">
        <v>22</v>
      </c>
      <c r="H65" s="2">
        <v>5</v>
      </c>
      <c r="I65" s="2">
        <v>-0.37</v>
      </c>
      <c r="J65" s="2">
        <v>4.63</v>
      </c>
      <c r="K65" s="2" t="s">
        <v>894</v>
      </c>
      <c r="L65" s="2" t="s">
        <v>23</v>
      </c>
      <c r="M65" s="6" t="s">
        <v>987</v>
      </c>
      <c r="N65" s="2" t="s">
        <v>114</v>
      </c>
      <c r="O65" s="2" t="s">
        <v>750</v>
      </c>
    </row>
    <row r="66" spans="1:15" x14ac:dyDescent="0.2">
      <c r="A66" s="3">
        <v>43018</v>
      </c>
      <c r="B66" s="4">
        <v>0.94781249999999995</v>
      </c>
      <c r="C66" s="2" t="s">
        <v>878</v>
      </c>
      <c r="D66" s="2" t="s">
        <v>911</v>
      </c>
      <c r="E66" s="2" t="s">
        <v>113</v>
      </c>
      <c r="F66" s="2" t="s">
        <v>21</v>
      </c>
      <c r="G66" s="2" t="s">
        <v>22</v>
      </c>
      <c r="H66" s="2">
        <v>6</v>
      </c>
      <c r="I66" s="2">
        <v>-0.4</v>
      </c>
      <c r="J66" s="2">
        <v>5.6</v>
      </c>
      <c r="K66" s="2" t="s">
        <v>912</v>
      </c>
      <c r="L66" s="2" t="s">
        <v>23</v>
      </c>
      <c r="M66" s="2" t="s">
        <v>988</v>
      </c>
      <c r="N66" s="2" t="s">
        <v>114</v>
      </c>
      <c r="O66" s="2" t="s">
        <v>759</v>
      </c>
    </row>
    <row r="67" spans="1:15" x14ac:dyDescent="0.2">
      <c r="A67" s="3">
        <v>43019</v>
      </c>
      <c r="B67" s="4">
        <v>0.50972222222222219</v>
      </c>
      <c r="C67" s="2" t="s">
        <v>878</v>
      </c>
      <c r="D67" s="2" t="s">
        <v>882</v>
      </c>
      <c r="E67" s="2" t="s">
        <v>113</v>
      </c>
      <c r="F67" s="2" t="s">
        <v>21</v>
      </c>
      <c r="G67" s="2" t="s">
        <v>22</v>
      </c>
      <c r="H67" s="2">
        <v>5</v>
      </c>
      <c r="I67" s="2">
        <v>-0.37</v>
      </c>
      <c r="J67" s="2">
        <v>4.63</v>
      </c>
      <c r="K67" s="2" t="s">
        <v>883</v>
      </c>
      <c r="L67" s="2" t="s">
        <v>23</v>
      </c>
      <c r="M67" s="2" t="s">
        <v>989</v>
      </c>
      <c r="N67" s="2" t="s">
        <v>114</v>
      </c>
      <c r="O67" s="2" t="s">
        <v>750</v>
      </c>
    </row>
    <row r="68" spans="1:15" x14ac:dyDescent="0.2">
      <c r="A68" s="3">
        <v>43019</v>
      </c>
      <c r="B68" s="4">
        <v>0.898900462962963</v>
      </c>
      <c r="C68" s="2" t="s">
        <v>878</v>
      </c>
      <c r="D68" s="2" t="s">
        <v>289</v>
      </c>
      <c r="E68" s="2" t="s">
        <v>113</v>
      </c>
      <c r="F68" s="2" t="s">
        <v>21</v>
      </c>
      <c r="G68" s="2" t="s">
        <v>22</v>
      </c>
      <c r="H68" s="2">
        <v>5</v>
      </c>
      <c r="I68" s="2">
        <v>-0.37</v>
      </c>
      <c r="J68" s="2">
        <v>4.63</v>
      </c>
      <c r="K68" s="2" t="s">
        <v>290</v>
      </c>
      <c r="L68" s="2" t="s">
        <v>23</v>
      </c>
      <c r="M68" s="2" t="s">
        <v>990</v>
      </c>
      <c r="N68" s="2" t="s">
        <v>114</v>
      </c>
      <c r="O68" s="2" t="s">
        <v>155</v>
      </c>
    </row>
    <row r="69" spans="1:15" x14ac:dyDescent="0.2">
      <c r="A69" s="3">
        <v>43020</v>
      </c>
      <c r="B69" s="4">
        <v>0.6812962962962964</v>
      </c>
      <c r="C69" s="2" t="s">
        <v>878</v>
      </c>
      <c r="D69" s="2" t="s">
        <v>537</v>
      </c>
      <c r="E69" s="2" t="s">
        <v>113</v>
      </c>
      <c r="F69" s="2" t="s">
        <v>21</v>
      </c>
      <c r="G69" s="2" t="s">
        <v>22</v>
      </c>
      <c r="H69" s="2">
        <v>5</v>
      </c>
      <c r="I69" s="2">
        <v>-0.37</v>
      </c>
      <c r="J69" s="2">
        <v>4.63</v>
      </c>
      <c r="K69" s="2" t="s">
        <v>538</v>
      </c>
      <c r="L69" s="2" t="s">
        <v>23</v>
      </c>
      <c r="M69" s="2" t="s">
        <v>991</v>
      </c>
      <c r="N69" s="2" t="s">
        <v>114</v>
      </c>
      <c r="O69" s="2" t="s">
        <v>155</v>
      </c>
    </row>
    <row r="70" spans="1:15" x14ac:dyDescent="0.2">
      <c r="A70" s="3">
        <v>43020</v>
      </c>
      <c r="B70" s="4">
        <v>0.95421296296296287</v>
      </c>
      <c r="C70" s="2" t="s">
        <v>878</v>
      </c>
      <c r="D70" s="2" t="s">
        <v>787</v>
      </c>
      <c r="E70" s="2" t="s">
        <v>113</v>
      </c>
      <c r="F70" s="2" t="s">
        <v>21</v>
      </c>
      <c r="G70" s="2" t="s">
        <v>22</v>
      </c>
      <c r="H70" s="2">
        <v>6</v>
      </c>
      <c r="I70" s="2">
        <v>-0.4</v>
      </c>
      <c r="J70" s="2">
        <v>5.6</v>
      </c>
      <c r="K70" s="2" t="s">
        <v>904</v>
      </c>
      <c r="L70" s="2" t="s">
        <v>23</v>
      </c>
      <c r="M70" s="6" t="s">
        <v>992</v>
      </c>
      <c r="N70" s="2" t="s">
        <v>114</v>
      </c>
      <c r="O70" s="2" t="s">
        <v>759</v>
      </c>
    </row>
    <row r="71" spans="1:15" x14ac:dyDescent="0.2">
      <c r="A71" s="3">
        <v>43021</v>
      </c>
      <c r="B71" s="4">
        <v>0.33833333333333332</v>
      </c>
      <c r="C71" s="2" t="s">
        <v>878</v>
      </c>
      <c r="D71" s="2" t="s">
        <v>30</v>
      </c>
      <c r="E71" s="2" t="s">
        <v>113</v>
      </c>
      <c r="F71" s="2" t="s">
        <v>21</v>
      </c>
      <c r="G71" s="2" t="s">
        <v>22</v>
      </c>
      <c r="H71" s="2">
        <v>6</v>
      </c>
      <c r="I71" s="2">
        <v>-0.4</v>
      </c>
      <c r="J71" s="2">
        <v>5.6</v>
      </c>
      <c r="K71" s="2" t="s">
        <v>31</v>
      </c>
      <c r="L71" s="2" t="s">
        <v>23</v>
      </c>
      <c r="M71" s="2" t="s">
        <v>993</v>
      </c>
      <c r="N71" s="2" t="s">
        <v>114</v>
      </c>
      <c r="O71" s="2" t="s">
        <v>759</v>
      </c>
    </row>
    <row r="72" spans="1:15" x14ac:dyDescent="0.2">
      <c r="A72" s="3">
        <v>43021</v>
      </c>
      <c r="B72" s="4">
        <v>0.87</v>
      </c>
      <c r="C72" s="2" t="s">
        <v>878</v>
      </c>
      <c r="D72" s="2" t="s">
        <v>647</v>
      </c>
      <c r="E72" s="2" t="s">
        <v>113</v>
      </c>
      <c r="F72" s="2" t="s">
        <v>21</v>
      </c>
      <c r="G72" s="2" t="s">
        <v>22</v>
      </c>
      <c r="H72" s="2">
        <v>6</v>
      </c>
      <c r="I72" s="2">
        <v>-0.4</v>
      </c>
      <c r="J72" s="2">
        <v>5.6</v>
      </c>
      <c r="K72" s="2" t="s">
        <v>648</v>
      </c>
      <c r="L72" s="2" t="s">
        <v>23</v>
      </c>
      <c r="M72" s="2" t="s">
        <v>994</v>
      </c>
      <c r="N72" s="2" t="s">
        <v>24</v>
      </c>
      <c r="O72" s="2" t="s">
        <v>759</v>
      </c>
    </row>
    <row r="73" spans="1:15" x14ac:dyDescent="0.2">
      <c r="A73" s="3">
        <v>43022</v>
      </c>
      <c r="B73" s="4">
        <v>0.63425925925925919</v>
      </c>
      <c r="C73" s="2" t="s">
        <v>878</v>
      </c>
      <c r="D73" s="2" t="s">
        <v>37</v>
      </c>
      <c r="E73" s="2" t="s">
        <v>113</v>
      </c>
      <c r="F73" s="2" t="s">
        <v>21</v>
      </c>
      <c r="G73" s="2" t="s">
        <v>22</v>
      </c>
      <c r="H73" s="2">
        <v>6</v>
      </c>
      <c r="I73" s="2">
        <v>-0.4</v>
      </c>
      <c r="J73" s="2">
        <v>5.6</v>
      </c>
      <c r="K73" s="2" t="s">
        <v>38</v>
      </c>
      <c r="L73" s="2" t="s">
        <v>23</v>
      </c>
      <c r="M73" s="2" t="s">
        <v>995</v>
      </c>
      <c r="N73" s="2" t="s">
        <v>114</v>
      </c>
      <c r="O73" s="2" t="s">
        <v>759</v>
      </c>
    </row>
    <row r="74" spans="1:15" x14ac:dyDescent="0.2">
      <c r="A74" s="3">
        <v>43022</v>
      </c>
      <c r="B74" s="4">
        <v>0.70200231481481479</v>
      </c>
      <c r="C74" s="2" t="s">
        <v>878</v>
      </c>
      <c r="D74" s="2" t="s">
        <v>170</v>
      </c>
      <c r="E74" s="2" t="s">
        <v>113</v>
      </c>
      <c r="F74" s="2" t="s">
        <v>21</v>
      </c>
      <c r="G74" s="2" t="s">
        <v>22</v>
      </c>
      <c r="H74" s="2">
        <v>15</v>
      </c>
      <c r="I74" s="2">
        <v>-0.71</v>
      </c>
      <c r="J74" s="2">
        <v>14.29</v>
      </c>
      <c r="K74" s="2" t="s">
        <v>171</v>
      </c>
      <c r="L74" s="2" t="s">
        <v>23</v>
      </c>
      <c r="M74" s="2" t="s">
        <v>996</v>
      </c>
      <c r="N74" s="2" t="s">
        <v>114</v>
      </c>
      <c r="O74" s="2" t="s">
        <v>155</v>
      </c>
    </row>
    <row r="75" spans="1:15" x14ac:dyDescent="0.2">
      <c r="A75" s="3">
        <v>43022</v>
      </c>
      <c r="B75" s="4">
        <v>0.75460648148148157</v>
      </c>
      <c r="C75" s="2" t="s">
        <v>878</v>
      </c>
      <c r="D75" s="2" t="s">
        <v>495</v>
      </c>
      <c r="E75" s="2" t="s">
        <v>113</v>
      </c>
      <c r="F75" s="2" t="s">
        <v>21</v>
      </c>
      <c r="G75" s="2" t="s">
        <v>22</v>
      </c>
      <c r="H75" s="2">
        <v>5</v>
      </c>
      <c r="I75" s="2">
        <v>-0.37</v>
      </c>
      <c r="J75" s="2">
        <v>4.63</v>
      </c>
      <c r="K75" s="2" t="s">
        <v>496</v>
      </c>
      <c r="L75" s="2" t="s">
        <v>23</v>
      </c>
      <c r="M75" s="2" t="s">
        <v>997</v>
      </c>
      <c r="N75" s="2" t="s">
        <v>114</v>
      </c>
      <c r="O75" s="2" t="s">
        <v>155</v>
      </c>
    </row>
    <row r="76" spans="1:15" x14ac:dyDescent="0.2">
      <c r="A76" s="3">
        <v>43022</v>
      </c>
      <c r="B76" s="4">
        <v>0.82050925925925933</v>
      </c>
      <c r="C76" s="2" t="s">
        <v>878</v>
      </c>
      <c r="D76" s="2" t="s">
        <v>39</v>
      </c>
      <c r="E76" s="2" t="s">
        <v>113</v>
      </c>
      <c r="F76" s="2" t="s">
        <v>21</v>
      </c>
      <c r="G76" s="2" t="s">
        <v>22</v>
      </c>
      <c r="H76" s="2">
        <v>6</v>
      </c>
      <c r="I76" s="2">
        <v>-0.4</v>
      </c>
      <c r="J76" s="2">
        <v>5.6</v>
      </c>
      <c r="K76" s="2" t="s">
        <v>40</v>
      </c>
      <c r="L76" s="2" t="s">
        <v>23</v>
      </c>
      <c r="M76" s="2" t="s">
        <v>998</v>
      </c>
      <c r="N76" s="2" t="s">
        <v>114</v>
      </c>
      <c r="O76" s="2" t="s">
        <v>759</v>
      </c>
    </row>
    <row r="77" spans="1:15" x14ac:dyDescent="0.2">
      <c r="A77" s="3">
        <v>43022</v>
      </c>
      <c r="B77" s="4">
        <v>0.90438657407407408</v>
      </c>
      <c r="C77" s="2" t="s">
        <v>878</v>
      </c>
      <c r="D77" s="2" t="s">
        <v>787</v>
      </c>
      <c r="E77" s="2" t="s">
        <v>113</v>
      </c>
      <c r="F77" s="2" t="s">
        <v>21</v>
      </c>
      <c r="G77" s="2" t="s">
        <v>22</v>
      </c>
      <c r="H77" s="2">
        <v>6</v>
      </c>
      <c r="I77" s="2">
        <v>-0.4</v>
      </c>
      <c r="J77" s="2">
        <v>5.6</v>
      </c>
      <c r="K77" s="2" t="s">
        <v>904</v>
      </c>
      <c r="L77" s="2" t="s">
        <v>23</v>
      </c>
      <c r="M77" s="2" t="s">
        <v>999</v>
      </c>
      <c r="N77" s="2" t="s">
        <v>114</v>
      </c>
      <c r="O77" s="2" t="s">
        <v>759</v>
      </c>
    </row>
    <row r="78" spans="1:15" x14ac:dyDescent="0.2">
      <c r="A78" s="3">
        <v>43023</v>
      </c>
      <c r="B78" s="4">
        <v>0.48266203703703708</v>
      </c>
      <c r="C78" s="2" t="s">
        <v>878</v>
      </c>
      <c r="D78" s="2" t="s">
        <v>30</v>
      </c>
      <c r="E78" s="2" t="s">
        <v>121</v>
      </c>
      <c r="F78" s="2" t="s">
        <v>21</v>
      </c>
      <c r="G78" s="2" t="s">
        <v>22</v>
      </c>
      <c r="H78" s="2">
        <v>-34</v>
      </c>
      <c r="I78" s="2">
        <v>1.1599999999999999</v>
      </c>
      <c r="J78" s="2">
        <v>-32.840000000000003</v>
      </c>
      <c r="K78" s="2" t="s">
        <v>23</v>
      </c>
      <c r="L78" s="2" t="s">
        <v>31</v>
      </c>
      <c r="M78" s="2" t="s">
        <v>1000</v>
      </c>
      <c r="N78" s="2" t="s">
        <v>114</v>
      </c>
      <c r="O78" s="2" t="s">
        <v>239</v>
      </c>
    </row>
    <row r="79" spans="1:15" x14ac:dyDescent="0.2">
      <c r="A79" s="3">
        <v>43023</v>
      </c>
      <c r="B79" s="4">
        <v>0.4876388888888889</v>
      </c>
      <c r="C79" s="2" t="s">
        <v>878</v>
      </c>
      <c r="D79" s="2" t="s">
        <v>164</v>
      </c>
      <c r="E79" s="2" t="s">
        <v>121</v>
      </c>
      <c r="F79" s="2" t="s">
        <v>21</v>
      </c>
      <c r="G79" s="2" t="s">
        <v>22</v>
      </c>
      <c r="H79" s="2">
        <v>-34</v>
      </c>
      <c r="I79" s="2">
        <v>1.1599999999999999</v>
      </c>
      <c r="J79" s="2">
        <v>-32.840000000000003</v>
      </c>
      <c r="K79" s="2" t="s">
        <v>23</v>
      </c>
      <c r="L79" s="2" t="s">
        <v>165</v>
      </c>
      <c r="M79" s="2" t="s">
        <v>1001</v>
      </c>
      <c r="N79" s="2" t="s">
        <v>114</v>
      </c>
    </row>
    <row r="80" spans="1:15" x14ac:dyDescent="0.2">
      <c r="A80" s="3">
        <v>43023</v>
      </c>
      <c r="B80" s="4">
        <v>0.49056712962962962</v>
      </c>
      <c r="C80" s="2" t="s">
        <v>878</v>
      </c>
      <c r="D80" s="2" t="s">
        <v>162</v>
      </c>
      <c r="E80" s="2" t="s">
        <v>121</v>
      </c>
      <c r="F80" s="2" t="s">
        <v>21</v>
      </c>
      <c r="G80" s="2" t="s">
        <v>22</v>
      </c>
      <c r="H80" s="2">
        <v>-34</v>
      </c>
      <c r="I80" s="2">
        <v>1.1599999999999999</v>
      </c>
      <c r="J80" s="2">
        <v>-32.840000000000003</v>
      </c>
      <c r="K80" s="2" t="s">
        <v>23</v>
      </c>
      <c r="L80" s="2" t="s">
        <v>163</v>
      </c>
      <c r="M80" s="2" t="s">
        <v>1002</v>
      </c>
      <c r="N80" s="2" t="s">
        <v>114</v>
      </c>
    </row>
    <row r="81" spans="1:15" x14ac:dyDescent="0.2">
      <c r="A81" s="3">
        <v>43023</v>
      </c>
      <c r="B81" s="4">
        <v>0.49121527777777779</v>
      </c>
      <c r="C81" s="2" t="s">
        <v>878</v>
      </c>
      <c r="D81" s="2" t="s">
        <v>43</v>
      </c>
      <c r="E81" s="2" t="s">
        <v>121</v>
      </c>
      <c r="F81" s="2" t="s">
        <v>21</v>
      </c>
      <c r="G81" s="2" t="s">
        <v>22</v>
      </c>
      <c r="H81" s="2">
        <v>-34</v>
      </c>
      <c r="I81" s="2">
        <v>1.1599999999999999</v>
      </c>
      <c r="J81" s="2">
        <v>-32.840000000000003</v>
      </c>
      <c r="K81" s="2" t="s">
        <v>23</v>
      </c>
      <c r="L81" s="2" t="s">
        <v>44</v>
      </c>
      <c r="M81" s="2" t="s">
        <v>1003</v>
      </c>
      <c r="N81" s="2" t="s">
        <v>114</v>
      </c>
    </row>
    <row r="82" spans="1:15" x14ac:dyDescent="0.2">
      <c r="A82" s="3">
        <v>43023</v>
      </c>
      <c r="B82" s="4">
        <v>0.49501157407407409</v>
      </c>
      <c r="C82" s="2" t="s">
        <v>878</v>
      </c>
      <c r="D82" s="2" t="s">
        <v>162</v>
      </c>
      <c r="E82" s="2" t="s">
        <v>113</v>
      </c>
      <c r="F82" s="2" t="s">
        <v>21</v>
      </c>
      <c r="G82" s="2" t="s">
        <v>22</v>
      </c>
      <c r="H82" s="2">
        <v>6</v>
      </c>
      <c r="I82" s="2">
        <v>-0.4</v>
      </c>
      <c r="J82" s="2">
        <v>5.6</v>
      </c>
      <c r="K82" s="2" t="s">
        <v>163</v>
      </c>
      <c r="L82" s="2" t="s">
        <v>23</v>
      </c>
      <c r="M82" s="2" t="s">
        <v>1004</v>
      </c>
      <c r="N82" s="2" t="s">
        <v>114</v>
      </c>
      <c r="O82" s="2" t="s">
        <v>759</v>
      </c>
    </row>
    <row r="83" spans="1:15" x14ac:dyDescent="0.2">
      <c r="A83" s="3">
        <v>43023</v>
      </c>
      <c r="B83" s="4">
        <v>0.86298611111111112</v>
      </c>
      <c r="C83" s="2" t="s">
        <v>878</v>
      </c>
      <c r="D83" s="2" t="s">
        <v>1005</v>
      </c>
      <c r="E83" s="2" t="s">
        <v>113</v>
      </c>
      <c r="F83" s="2" t="s">
        <v>21</v>
      </c>
      <c r="G83" s="2" t="s">
        <v>22</v>
      </c>
      <c r="H83" s="2">
        <v>20</v>
      </c>
      <c r="I83" s="2">
        <v>-0.88</v>
      </c>
      <c r="J83" s="2">
        <v>19.12</v>
      </c>
      <c r="K83" s="2" t="s">
        <v>1006</v>
      </c>
      <c r="L83" s="2" t="s">
        <v>23</v>
      </c>
      <c r="M83" s="2" t="s">
        <v>1007</v>
      </c>
      <c r="N83" s="2" t="s">
        <v>24</v>
      </c>
      <c r="O83" s="2" t="s">
        <v>651</v>
      </c>
    </row>
    <row r="84" spans="1:15" x14ac:dyDescent="0.2">
      <c r="A84" s="3">
        <v>43024</v>
      </c>
      <c r="B84" s="4">
        <v>0.35370370370370369</v>
      </c>
      <c r="C84" s="2" t="s">
        <v>878</v>
      </c>
      <c r="D84" s="2" t="s">
        <v>33</v>
      </c>
      <c r="E84" s="2" t="s">
        <v>113</v>
      </c>
      <c r="F84" s="2" t="s">
        <v>21</v>
      </c>
      <c r="G84" s="2" t="s">
        <v>22</v>
      </c>
      <c r="H84" s="2">
        <v>6</v>
      </c>
      <c r="I84" s="2">
        <v>-0.4</v>
      </c>
      <c r="J84" s="2">
        <v>5.6</v>
      </c>
      <c r="K84" s="2" t="s">
        <v>34</v>
      </c>
      <c r="L84" s="2" t="s">
        <v>23</v>
      </c>
      <c r="M84" s="2" t="s">
        <v>1008</v>
      </c>
      <c r="N84" s="2" t="s">
        <v>114</v>
      </c>
      <c r="O84" s="2" t="s">
        <v>759</v>
      </c>
    </row>
    <row r="85" spans="1:15" x14ac:dyDescent="0.2">
      <c r="A85" s="3">
        <v>43024</v>
      </c>
      <c r="B85" s="4">
        <v>0.37395833333333334</v>
      </c>
      <c r="C85" s="2" t="s">
        <v>878</v>
      </c>
      <c r="D85" s="2" t="s">
        <v>782</v>
      </c>
      <c r="E85" s="2" t="s">
        <v>113</v>
      </c>
      <c r="F85" s="2" t="s">
        <v>21</v>
      </c>
      <c r="G85" s="2" t="s">
        <v>22</v>
      </c>
      <c r="H85" s="2">
        <v>5</v>
      </c>
      <c r="I85" s="2">
        <v>-0.37</v>
      </c>
      <c r="J85" s="2">
        <v>4.63</v>
      </c>
      <c r="K85" s="2" t="s">
        <v>783</v>
      </c>
      <c r="L85" s="2" t="s">
        <v>23</v>
      </c>
      <c r="M85" s="2" t="s">
        <v>1009</v>
      </c>
      <c r="N85" s="2" t="s">
        <v>114</v>
      </c>
      <c r="O85" s="2" t="s">
        <v>155</v>
      </c>
    </row>
    <row r="86" spans="1:15" x14ac:dyDescent="0.2">
      <c r="A86" s="3">
        <v>43024</v>
      </c>
      <c r="B86" s="4">
        <v>0.41788194444444443</v>
      </c>
      <c r="C86" s="2" t="s">
        <v>878</v>
      </c>
      <c r="D86" s="2" t="s">
        <v>950</v>
      </c>
      <c r="E86" s="2" t="s">
        <v>113</v>
      </c>
      <c r="F86" s="2" t="s">
        <v>21</v>
      </c>
      <c r="G86" s="2" t="s">
        <v>22</v>
      </c>
      <c r="H86" s="2">
        <v>5</v>
      </c>
      <c r="I86" s="2">
        <v>-0.37</v>
      </c>
      <c r="J86" s="2">
        <v>4.63</v>
      </c>
      <c r="K86" s="2" t="s">
        <v>951</v>
      </c>
      <c r="L86" s="2" t="s">
        <v>23</v>
      </c>
      <c r="M86" s="2" t="s">
        <v>1010</v>
      </c>
      <c r="N86" s="2" t="s">
        <v>114</v>
      </c>
      <c r="O86" s="2" t="s">
        <v>155</v>
      </c>
    </row>
    <row r="87" spans="1:15" x14ac:dyDescent="0.2">
      <c r="A87" s="3">
        <v>43024</v>
      </c>
      <c r="B87" s="4">
        <v>0.46009259259259255</v>
      </c>
      <c r="C87" s="2" t="s">
        <v>878</v>
      </c>
      <c r="D87" s="2" t="s">
        <v>1011</v>
      </c>
      <c r="E87" s="2" t="s">
        <v>116</v>
      </c>
      <c r="F87" s="2" t="s">
        <v>21</v>
      </c>
      <c r="G87" s="2" t="s">
        <v>22</v>
      </c>
      <c r="H87" s="2">
        <v>20</v>
      </c>
      <c r="I87" s="2">
        <v>-0.88</v>
      </c>
      <c r="J87" s="2">
        <v>19.12</v>
      </c>
      <c r="K87" s="2" t="s">
        <v>1012</v>
      </c>
      <c r="L87" s="2" t="s">
        <v>23</v>
      </c>
      <c r="M87" s="2" t="s">
        <v>1013</v>
      </c>
      <c r="N87" s="2" t="s">
        <v>24</v>
      </c>
    </row>
    <row r="88" spans="1:15" x14ac:dyDescent="0.2">
      <c r="A88" s="3">
        <v>43024</v>
      </c>
      <c r="B88" s="4">
        <v>0.46111111111111108</v>
      </c>
      <c r="C88" s="2" t="s">
        <v>878</v>
      </c>
      <c r="D88" s="2" t="s">
        <v>43</v>
      </c>
      <c r="E88" s="2" t="s">
        <v>116</v>
      </c>
      <c r="F88" s="2" t="s">
        <v>21</v>
      </c>
      <c r="G88" s="2" t="s">
        <v>22</v>
      </c>
      <c r="H88" s="2">
        <v>30</v>
      </c>
      <c r="I88" s="2">
        <v>-1.22</v>
      </c>
      <c r="J88" s="2">
        <v>28.78</v>
      </c>
      <c r="K88" s="2" t="s">
        <v>44</v>
      </c>
      <c r="L88" s="2" t="s">
        <v>23</v>
      </c>
      <c r="M88" s="2" t="s">
        <v>1014</v>
      </c>
      <c r="N88" s="2" t="s">
        <v>24</v>
      </c>
    </row>
    <row r="89" spans="1:15" x14ac:dyDescent="0.2">
      <c r="A89" s="3">
        <v>43024</v>
      </c>
      <c r="B89" s="4">
        <v>0.46287037037037032</v>
      </c>
      <c r="C89" s="2" t="s">
        <v>878</v>
      </c>
      <c r="D89" s="2" t="s">
        <v>1015</v>
      </c>
      <c r="E89" s="2" t="s">
        <v>116</v>
      </c>
      <c r="F89" s="2" t="s">
        <v>21</v>
      </c>
      <c r="G89" s="2" t="s">
        <v>22</v>
      </c>
      <c r="H89" s="2">
        <v>20</v>
      </c>
      <c r="I89" s="2">
        <v>-0.88</v>
      </c>
      <c r="J89" s="2">
        <v>19.12</v>
      </c>
      <c r="K89" s="2" t="s">
        <v>1016</v>
      </c>
      <c r="L89" s="2" t="s">
        <v>23</v>
      </c>
      <c r="M89" s="2" t="s">
        <v>1017</v>
      </c>
      <c r="N89" s="2" t="s">
        <v>24</v>
      </c>
    </row>
    <row r="90" spans="1:15" x14ac:dyDescent="0.2">
      <c r="A90" s="3">
        <v>43024</v>
      </c>
      <c r="B90" s="4">
        <v>0.46296296296296297</v>
      </c>
      <c r="C90" s="2" t="s">
        <v>878</v>
      </c>
      <c r="D90" s="2" t="s">
        <v>1018</v>
      </c>
      <c r="E90" s="2" t="s">
        <v>116</v>
      </c>
      <c r="F90" s="2" t="s">
        <v>21</v>
      </c>
      <c r="G90" s="2" t="s">
        <v>22</v>
      </c>
      <c r="H90" s="2">
        <v>20</v>
      </c>
      <c r="I90" s="2">
        <v>-0.88</v>
      </c>
      <c r="J90" s="2">
        <v>19.12</v>
      </c>
      <c r="K90" s="2" t="s">
        <v>1019</v>
      </c>
      <c r="L90" s="2" t="s">
        <v>23</v>
      </c>
      <c r="M90" s="2" t="s">
        <v>1020</v>
      </c>
      <c r="N90" s="2" t="s">
        <v>24</v>
      </c>
    </row>
    <row r="91" spans="1:15" x14ac:dyDescent="0.2">
      <c r="A91" s="3">
        <v>43024</v>
      </c>
      <c r="B91" s="4">
        <v>0.46315972222222218</v>
      </c>
      <c r="C91" s="2" t="s">
        <v>878</v>
      </c>
      <c r="D91" s="2" t="s">
        <v>50</v>
      </c>
      <c r="E91" s="2" t="s">
        <v>116</v>
      </c>
      <c r="F91" s="2" t="s">
        <v>21</v>
      </c>
      <c r="G91" s="2" t="s">
        <v>22</v>
      </c>
      <c r="H91" s="2">
        <v>20</v>
      </c>
      <c r="I91" s="2">
        <v>-0.88</v>
      </c>
      <c r="J91" s="2">
        <v>19.12</v>
      </c>
      <c r="K91" s="2" t="s">
        <v>51</v>
      </c>
      <c r="L91" s="2" t="s">
        <v>23</v>
      </c>
      <c r="M91" s="2" t="s">
        <v>1021</v>
      </c>
      <c r="N91" s="2" t="s">
        <v>24</v>
      </c>
    </row>
    <row r="92" spans="1:15" x14ac:dyDescent="0.2">
      <c r="A92" s="3">
        <v>43024</v>
      </c>
      <c r="B92" s="4">
        <v>0.46393518518518517</v>
      </c>
      <c r="C92" s="2" t="s">
        <v>878</v>
      </c>
      <c r="D92" s="2" t="s">
        <v>1022</v>
      </c>
      <c r="E92" s="2" t="s">
        <v>116</v>
      </c>
      <c r="F92" s="2" t="s">
        <v>21</v>
      </c>
      <c r="G92" s="2" t="s">
        <v>22</v>
      </c>
      <c r="H92" s="2">
        <v>30</v>
      </c>
      <c r="I92" s="2">
        <v>-1.22</v>
      </c>
      <c r="J92" s="2">
        <v>28.78</v>
      </c>
      <c r="K92" s="2" t="s">
        <v>1023</v>
      </c>
      <c r="L92" s="2" t="s">
        <v>23</v>
      </c>
      <c r="M92" s="2" t="s">
        <v>1024</v>
      </c>
      <c r="N92" s="2" t="s">
        <v>24</v>
      </c>
    </row>
    <row r="93" spans="1:15" x14ac:dyDescent="0.2">
      <c r="A93" s="3">
        <v>43024</v>
      </c>
      <c r="B93" s="4">
        <v>0.46438657407407408</v>
      </c>
      <c r="C93" s="2" t="s">
        <v>878</v>
      </c>
      <c r="D93" s="2" t="s">
        <v>1025</v>
      </c>
      <c r="E93" s="2" t="s">
        <v>116</v>
      </c>
      <c r="F93" s="2" t="s">
        <v>21</v>
      </c>
      <c r="G93" s="2" t="s">
        <v>22</v>
      </c>
      <c r="H93" s="2">
        <v>30</v>
      </c>
      <c r="I93" s="2">
        <v>-1.22</v>
      </c>
      <c r="J93" s="2">
        <v>28.78</v>
      </c>
      <c r="K93" s="2" t="s">
        <v>1026</v>
      </c>
      <c r="L93" s="2" t="s">
        <v>23</v>
      </c>
      <c r="M93" s="2" t="s">
        <v>1027</v>
      </c>
      <c r="N93" s="2" t="s">
        <v>24</v>
      </c>
    </row>
    <row r="94" spans="1:15" x14ac:dyDescent="0.2">
      <c r="A94" s="3">
        <v>43024</v>
      </c>
      <c r="B94" s="4">
        <v>0.46476851851851847</v>
      </c>
      <c r="C94" s="2" t="s">
        <v>878</v>
      </c>
      <c r="D94" s="2" t="s">
        <v>1028</v>
      </c>
      <c r="E94" s="2" t="s">
        <v>116</v>
      </c>
      <c r="F94" s="2" t="s">
        <v>21</v>
      </c>
      <c r="G94" s="2" t="s">
        <v>22</v>
      </c>
      <c r="H94" s="2">
        <v>30</v>
      </c>
      <c r="I94" s="2">
        <v>-1.22</v>
      </c>
      <c r="J94" s="2">
        <v>28.78</v>
      </c>
      <c r="K94" s="2" t="s">
        <v>1029</v>
      </c>
      <c r="L94" s="2" t="s">
        <v>23</v>
      </c>
      <c r="M94" s="2" t="s">
        <v>1030</v>
      </c>
      <c r="N94" s="2" t="s">
        <v>24</v>
      </c>
    </row>
    <row r="95" spans="1:15" x14ac:dyDescent="0.2">
      <c r="A95" s="3">
        <v>43024</v>
      </c>
      <c r="B95" s="4">
        <v>0.53062500000000001</v>
      </c>
      <c r="C95" s="2" t="s">
        <v>878</v>
      </c>
      <c r="D95" s="2" t="s">
        <v>838</v>
      </c>
      <c r="E95" s="2" t="s">
        <v>113</v>
      </c>
      <c r="F95" s="2" t="s">
        <v>21</v>
      </c>
      <c r="G95" s="2" t="s">
        <v>22</v>
      </c>
      <c r="H95" s="2">
        <v>5</v>
      </c>
      <c r="I95" s="2">
        <v>-0.37</v>
      </c>
      <c r="J95" s="2">
        <v>4.63</v>
      </c>
      <c r="K95" s="2" t="s">
        <v>839</v>
      </c>
      <c r="L95" s="2" t="s">
        <v>23</v>
      </c>
      <c r="M95" s="6" t="s">
        <v>1031</v>
      </c>
      <c r="N95" s="2" t="s">
        <v>114</v>
      </c>
      <c r="O95" s="2" t="s">
        <v>155</v>
      </c>
    </row>
    <row r="96" spans="1:15" x14ac:dyDescent="0.2">
      <c r="A96" s="3">
        <v>43024</v>
      </c>
      <c r="B96" s="4">
        <v>0.57709490740740743</v>
      </c>
      <c r="C96" s="2" t="s">
        <v>878</v>
      </c>
      <c r="D96" s="2" t="s">
        <v>1032</v>
      </c>
      <c r="E96" s="2" t="s">
        <v>113</v>
      </c>
      <c r="F96" s="2" t="s">
        <v>21</v>
      </c>
      <c r="G96" s="2" t="s">
        <v>22</v>
      </c>
      <c r="H96" s="2">
        <v>6</v>
      </c>
      <c r="I96" s="2">
        <v>-0.4</v>
      </c>
      <c r="J96" s="2">
        <v>5.6</v>
      </c>
      <c r="K96" s="2" t="s">
        <v>1033</v>
      </c>
      <c r="L96" s="2" t="s">
        <v>23</v>
      </c>
      <c r="M96" s="2" t="s">
        <v>1034</v>
      </c>
      <c r="N96" s="2" t="s">
        <v>114</v>
      </c>
      <c r="O96" s="2" t="s">
        <v>759</v>
      </c>
    </row>
    <row r="97" spans="1:15" x14ac:dyDescent="0.2">
      <c r="A97" s="3">
        <v>43024</v>
      </c>
      <c r="B97" s="4">
        <v>0.79398148148148151</v>
      </c>
      <c r="C97" s="2" t="s">
        <v>878</v>
      </c>
      <c r="D97" s="2" t="s">
        <v>692</v>
      </c>
      <c r="E97" s="2" t="s">
        <v>113</v>
      </c>
      <c r="F97" s="2" t="s">
        <v>21</v>
      </c>
      <c r="G97" s="2" t="s">
        <v>22</v>
      </c>
      <c r="H97" s="2">
        <v>5</v>
      </c>
      <c r="I97" s="2">
        <v>-0.37</v>
      </c>
      <c r="J97" s="2">
        <v>4.63</v>
      </c>
      <c r="K97" s="2" t="s">
        <v>693</v>
      </c>
      <c r="L97" s="2" t="s">
        <v>23</v>
      </c>
      <c r="M97" s="2" t="s">
        <v>1035</v>
      </c>
      <c r="N97" s="2" t="s">
        <v>114</v>
      </c>
      <c r="O97" s="2" t="s">
        <v>750</v>
      </c>
    </row>
    <row r="98" spans="1:15" x14ac:dyDescent="0.2">
      <c r="A98" s="3">
        <v>43024</v>
      </c>
      <c r="B98" s="4">
        <v>0.7961111111111111</v>
      </c>
      <c r="C98" s="2" t="s">
        <v>878</v>
      </c>
      <c r="D98" s="2" t="s">
        <v>700</v>
      </c>
      <c r="E98" s="2" t="s">
        <v>113</v>
      </c>
      <c r="F98" s="2" t="s">
        <v>21</v>
      </c>
      <c r="G98" s="2" t="s">
        <v>22</v>
      </c>
      <c r="H98" s="2">
        <v>5</v>
      </c>
      <c r="I98" s="2">
        <v>-0.37</v>
      </c>
      <c r="J98" s="2">
        <v>4.63</v>
      </c>
      <c r="K98" s="2" t="s">
        <v>701</v>
      </c>
      <c r="L98" s="2" t="s">
        <v>23</v>
      </c>
      <c r="M98" s="2" t="s">
        <v>1036</v>
      </c>
      <c r="N98" s="2" t="s">
        <v>114</v>
      </c>
      <c r="O98" s="2" t="s">
        <v>155</v>
      </c>
    </row>
    <row r="99" spans="1:15" x14ac:dyDescent="0.2">
      <c r="A99" s="3">
        <v>43024</v>
      </c>
      <c r="B99" s="4">
        <v>0.84082175925925917</v>
      </c>
      <c r="C99" s="2" t="s">
        <v>878</v>
      </c>
      <c r="D99" s="2" t="s">
        <v>470</v>
      </c>
      <c r="E99" s="2" t="s">
        <v>113</v>
      </c>
      <c r="F99" s="2" t="s">
        <v>21</v>
      </c>
      <c r="G99" s="2" t="s">
        <v>22</v>
      </c>
      <c r="H99" s="2">
        <v>5</v>
      </c>
      <c r="I99" s="2">
        <v>-0.37</v>
      </c>
      <c r="J99" s="2">
        <v>4.63</v>
      </c>
      <c r="K99" s="2" t="s">
        <v>471</v>
      </c>
      <c r="L99" s="2" t="s">
        <v>23</v>
      </c>
      <c r="M99" s="2" t="s">
        <v>1037</v>
      </c>
      <c r="N99" s="2" t="s">
        <v>114</v>
      </c>
      <c r="O99" s="2" t="s">
        <v>155</v>
      </c>
    </row>
    <row r="100" spans="1:15" x14ac:dyDescent="0.2">
      <c r="A100" s="3">
        <v>43024</v>
      </c>
      <c r="B100" s="4">
        <v>0.88202546296296302</v>
      </c>
      <c r="C100" s="2" t="s">
        <v>878</v>
      </c>
      <c r="D100" s="2" t="s">
        <v>1038</v>
      </c>
      <c r="E100" s="2" t="s">
        <v>113</v>
      </c>
      <c r="F100" s="2" t="s">
        <v>21</v>
      </c>
      <c r="G100" s="2" t="s">
        <v>22</v>
      </c>
      <c r="H100" s="2">
        <v>6</v>
      </c>
      <c r="I100" s="2">
        <v>-0.4</v>
      </c>
      <c r="J100" s="2">
        <v>5.6</v>
      </c>
      <c r="K100" s="2" t="s">
        <v>1039</v>
      </c>
      <c r="L100" s="2" t="s">
        <v>23</v>
      </c>
      <c r="M100" s="2">
        <v>3270284637641500</v>
      </c>
      <c r="N100" s="2" t="s">
        <v>114</v>
      </c>
      <c r="O100" s="2" t="s">
        <v>759</v>
      </c>
    </row>
    <row r="101" spans="1:15" x14ac:dyDescent="0.2">
      <c r="A101" s="3">
        <v>43024</v>
      </c>
      <c r="B101" s="4">
        <v>0.91528935185185178</v>
      </c>
      <c r="C101" s="2" t="s">
        <v>878</v>
      </c>
      <c r="D101" s="2" t="s">
        <v>341</v>
      </c>
      <c r="E101" s="2" t="s">
        <v>113</v>
      </c>
      <c r="F101" s="2" t="s">
        <v>21</v>
      </c>
      <c r="G101" s="2" t="s">
        <v>22</v>
      </c>
      <c r="H101" s="2">
        <v>6</v>
      </c>
      <c r="I101" s="2">
        <v>-0.4</v>
      </c>
      <c r="J101" s="2">
        <v>5.6</v>
      </c>
      <c r="K101" s="2" t="s">
        <v>960</v>
      </c>
      <c r="L101" s="2" t="s">
        <v>23</v>
      </c>
      <c r="M101" s="2" t="s">
        <v>1040</v>
      </c>
      <c r="N101" s="2" t="s">
        <v>114</v>
      </c>
      <c r="O101" s="2" t="s">
        <v>759</v>
      </c>
    </row>
    <row r="102" spans="1:15" x14ac:dyDescent="0.2">
      <c r="A102" s="3">
        <v>43025</v>
      </c>
      <c r="B102" s="4">
        <v>0.15447916666666667</v>
      </c>
      <c r="C102" s="2" t="s">
        <v>878</v>
      </c>
      <c r="D102" s="2" t="s">
        <v>976</v>
      </c>
      <c r="E102" s="2" t="s">
        <v>113</v>
      </c>
      <c r="F102" s="2" t="s">
        <v>21</v>
      </c>
      <c r="G102" s="2" t="s">
        <v>22</v>
      </c>
      <c r="H102" s="2">
        <v>4.5</v>
      </c>
      <c r="I102" s="2">
        <v>-0.35</v>
      </c>
      <c r="J102" s="2">
        <v>4.1500000000000004</v>
      </c>
      <c r="K102" s="2" t="s">
        <v>977</v>
      </c>
      <c r="L102" s="2" t="s">
        <v>23</v>
      </c>
      <c r="M102" s="2" t="s">
        <v>1041</v>
      </c>
      <c r="N102" s="2" t="s">
        <v>114</v>
      </c>
      <c r="O102" s="2" t="s">
        <v>747</v>
      </c>
    </row>
    <row r="103" spans="1:15" x14ac:dyDescent="0.2">
      <c r="A103" s="3">
        <v>43025</v>
      </c>
      <c r="B103" s="4">
        <v>0.46055555555555555</v>
      </c>
      <c r="C103" s="2" t="s">
        <v>878</v>
      </c>
      <c r="D103" s="2" t="s">
        <v>1042</v>
      </c>
      <c r="E103" s="2" t="s">
        <v>116</v>
      </c>
      <c r="F103" s="2" t="s">
        <v>21</v>
      </c>
      <c r="G103" s="2" t="s">
        <v>22</v>
      </c>
      <c r="H103" s="2">
        <v>20</v>
      </c>
      <c r="I103" s="2">
        <v>-0.88</v>
      </c>
      <c r="J103" s="2">
        <v>19.12</v>
      </c>
      <c r="K103" s="2" t="s">
        <v>1043</v>
      </c>
      <c r="L103" s="2" t="s">
        <v>23</v>
      </c>
      <c r="M103" s="2" t="s">
        <v>1044</v>
      </c>
      <c r="N103" s="2" t="s">
        <v>24</v>
      </c>
    </row>
    <row r="104" spans="1:15" x14ac:dyDescent="0.2">
      <c r="A104" s="3">
        <v>43025</v>
      </c>
      <c r="B104" s="4">
        <v>0.46172453703703703</v>
      </c>
      <c r="C104" s="2" t="s">
        <v>878</v>
      </c>
      <c r="D104" s="2" t="s">
        <v>1045</v>
      </c>
      <c r="E104" s="2" t="s">
        <v>116</v>
      </c>
      <c r="F104" s="2" t="s">
        <v>21</v>
      </c>
      <c r="G104" s="2" t="s">
        <v>22</v>
      </c>
      <c r="H104" s="2">
        <v>20</v>
      </c>
      <c r="I104" s="2">
        <v>-0.88</v>
      </c>
      <c r="J104" s="2">
        <v>19.12</v>
      </c>
      <c r="K104" s="2" t="s">
        <v>1046</v>
      </c>
      <c r="L104" s="2" t="s">
        <v>23</v>
      </c>
      <c r="M104" s="2" t="s">
        <v>1047</v>
      </c>
      <c r="N104" s="2" t="s">
        <v>24</v>
      </c>
    </row>
    <row r="105" spans="1:15" x14ac:dyDescent="0.2">
      <c r="A105" s="3">
        <v>43025</v>
      </c>
      <c r="B105" s="4">
        <v>0.49732638888888886</v>
      </c>
      <c r="C105" s="2" t="s">
        <v>878</v>
      </c>
      <c r="D105" s="2" t="s">
        <v>1048</v>
      </c>
      <c r="E105" s="2" t="s">
        <v>113</v>
      </c>
      <c r="F105" s="2" t="s">
        <v>21</v>
      </c>
      <c r="G105" s="2" t="s">
        <v>22</v>
      </c>
      <c r="H105" s="2">
        <v>20</v>
      </c>
      <c r="I105" s="2">
        <v>-0.88</v>
      </c>
      <c r="J105" s="2">
        <v>19.12</v>
      </c>
      <c r="K105" s="2" t="s">
        <v>1049</v>
      </c>
      <c r="L105" s="2" t="s">
        <v>23</v>
      </c>
      <c r="M105" s="2" t="s">
        <v>1050</v>
      </c>
      <c r="N105" s="2" t="s">
        <v>24</v>
      </c>
      <c r="O105" s="2" t="s">
        <v>651</v>
      </c>
    </row>
    <row r="106" spans="1:15" x14ac:dyDescent="0.2">
      <c r="A106" s="3">
        <v>43025</v>
      </c>
      <c r="B106" s="4">
        <v>0.52712962962962961</v>
      </c>
      <c r="C106" s="2" t="s">
        <v>878</v>
      </c>
      <c r="D106" s="2" t="s">
        <v>43</v>
      </c>
      <c r="E106" s="2" t="s">
        <v>113</v>
      </c>
      <c r="F106" s="2" t="s">
        <v>21</v>
      </c>
      <c r="G106" s="2" t="s">
        <v>22</v>
      </c>
      <c r="H106" s="2">
        <v>5</v>
      </c>
      <c r="I106" s="2">
        <v>-0.37</v>
      </c>
      <c r="J106" s="2">
        <v>4.63</v>
      </c>
      <c r="K106" s="2" t="s">
        <v>44</v>
      </c>
      <c r="L106" s="2" t="s">
        <v>23</v>
      </c>
      <c r="M106" s="2" t="s">
        <v>1051</v>
      </c>
      <c r="N106" s="2" t="s">
        <v>114</v>
      </c>
      <c r="O106" s="2" t="s">
        <v>750</v>
      </c>
    </row>
    <row r="107" spans="1:15" x14ac:dyDescent="0.2">
      <c r="A107" s="3">
        <v>43025</v>
      </c>
      <c r="B107" s="4">
        <v>0.77402777777777787</v>
      </c>
      <c r="C107" s="2" t="s">
        <v>878</v>
      </c>
      <c r="D107" s="2" t="s">
        <v>907</v>
      </c>
      <c r="E107" s="2" t="s">
        <v>113</v>
      </c>
      <c r="F107" s="2" t="s">
        <v>21</v>
      </c>
      <c r="G107" s="2" t="s">
        <v>22</v>
      </c>
      <c r="H107" s="2">
        <v>4.5</v>
      </c>
      <c r="I107" s="2">
        <v>-0.35</v>
      </c>
      <c r="J107" s="2">
        <v>4.1500000000000004</v>
      </c>
      <c r="K107" s="2" t="s">
        <v>908</v>
      </c>
      <c r="L107" s="2" t="s">
        <v>23</v>
      </c>
      <c r="M107" s="2" t="s">
        <v>1052</v>
      </c>
      <c r="N107" s="2" t="s">
        <v>114</v>
      </c>
      <c r="O107" s="2" t="s">
        <v>747</v>
      </c>
    </row>
    <row r="108" spans="1:15" x14ac:dyDescent="0.2">
      <c r="A108" s="3">
        <v>43025</v>
      </c>
      <c r="B108" s="4">
        <v>0.80239583333333331</v>
      </c>
      <c r="C108" s="2" t="s">
        <v>878</v>
      </c>
      <c r="D108" s="2" t="s">
        <v>537</v>
      </c>
      <c r="E108" s="2" t="s">
        <v>113</v>
      </c>
      <c r="F108" s="2" t="s">
        <v>21</v>
      </c>
      <c r="G108" s="2" t="s">
        <v>22</v>
      </c>
      <c r="H108" s="2">
        <v>9</v>
      </c>
      <c r="I108" s="2">
        <v>-0.51</v>
      </c>
      <c r="J108" s="2">
        <v>8.49</v>
      </c>
      <c r="K108" s="2" t="s">
        <v>538</v>
      </c>
      <c r="L108" s="2" t="s">
        <v>23</v>
      </c>
      <c r="M108" s="2" t="s">
        <v>1053</v>
      </c>
      <c r="N108" s="2" t="s">
        <v>114</v>
      </c>
      <c r="O108" s="2" t="s">
        <v>747</v>
      </c>
    </row>
    <row r="109" spans="1:15" x14ac:dyDescent="0.2">
      <c r="A109" s="3">
        <v>43025</v>
      </c>
      <c r="B109" s="4">
        <v>0.80414351851851851</v>
      </c>
      <c r="C109" s="2" t="s">
        <v>878</v>
      </c>
      <c r="D109" s="2" t="s">
        <v>828</v>
      </c>
      <c r="E109" s="2" t="s">
        <v>113</v>
      </c>
      <c r="F109" s="2" t="s">
        <v>21</v>
      </c>
      <c r="G109" s="2" t="s">
        <v>22</v>
      </c>
      <c r="H109" s="2">
        <v>9</v>
      </c>
      <c r="I109" s="2">
        <v>-0.51</v>
      </c>
      <c r="J109" s="2">
        <v>8.49</v>
      </c>
      <c r="K109" s="2" t="s">
        <v>829</v>
      </c>
      <c r="L109" s="2" t="s">
        <v>23</v>
      </c>
      <c r="M109" s="2" t="s">
        <v>1054</v>
      </c>
      <c r="N109" s="2" t="s">
        <v>114</v>
      </c>
      <c r="O109" s="2" t="s">
        <v>747</v>
      </c>
    </row>
    <row r="110" spans="1:15" x14ac:dyDescent="0.2">
      <c r="A110" s="3">
        <v>43025</v>
      </c>
      <c r="B110" s="4">
        <v>0.81162037037037038</v>
      </c>
      <c r="C110" s="2" t="s">
        <v>878</v>
      </c>
      <c r="D110" s="2" t="s">
        <v>537</v>
      </c>
      <c r="E110" s="2" t="s">
        <v>113</v>
      </c>
      <c r="F110" s="2" t="s">
        <v>21</v>
      </c>
      <c r="G110" s="2" t="s">
        <v>22</v>
      </c>
      <c r="H110" s="2">
        <v>5</v>
      </c>
      <c r="I110" s="2">
        <v>-0.37</v>
      </c>
      <c r="J110" s="2">
        <v>4.63</v>
      </c>
      <c r="K110" s="2" t="s">
        <v>538</v>
      </c>
      <c r="L110" s="2" t="s">
        <v>23</v>
      </c>
      <c r="M110" s="2" t="s">
        <v>1055</v>
      </c>
      <c r="N110" s="2" t="s">
        <v>114</v>
      </c>
      <c r="O110" s="2" t="s">
        <v>155</v>
      </c>
    </row>
    <row r="111" spans="1:15" x14ac:dyDescent="0.2">
      <c r="A111" s="3">
        <v>43025</v>
      </c>
      <c r="B111" s="4">
        <v>0.84394675925925933</v>
      </c>
      <c r="C111" s="2" t="s">
        <v>878</v>
      </c>
      <c r="D111" s="2" t="s">
        <v>47</v>
      </c>
      <c r="E111" s="2" t="s">
        <v>113</v>
      </c>
      <c r="F111" s="2" t="s">
        <v>21</v>
      </c>
      <c r="G111" s="2" t="s">
        <v>22</v>
      </c>
      <c r="H111" s="2">
        <v>160</v>
      </c>
      <c r="I111" s="2">
        <v>-5.64</v>
      </c>
      <c r="J111" s="2">
        <v>154.36000000000001</v>
      </c>
      <c r="K111" s="2" t="s">
        <v>48</v>
      </c>
      <c r="L111" s="2" t="s">
        <v>23</v>
      </c>
      <c r="M111" s="2" t="s">
        <v>1056</v>
      </c>
      <c r="N111" s="2" t="s">
        <v>114</v>
      </c>
      <c r="O111" s="2" t="s">
        <v>1057</v>
      </c>
    </row>
    <row r="112" spans="1:15" x14ac:dyDescent="0.2">
      <c r="A112" s="3">
        <v>43025</v>
      </c>
      <c r="B112" s="4">
        <v>0.8878125</v>
      </c>
      <c r="C112" s="2" t="s">
        <v>878</v>
      </c>
      <c r="D112" s="2" t="s">
        <v>916</v>
      </c>
      <c r="E112" s="2" t="s">
        <v>113</v>
      </c>
      <c r="F112" s="2" t="s">
        <v>21</v>
      </c>
      <c r="G112" s="2" t="s">
        <v>22</v>
      </c>
      <c r="H112" s="2">
        <v>10</v>
      </c>
      <c r="I112" s="2">
        <v>-0.54</v>
      </c>
      <c r="J112" s="2">
        <v>9.4600000000000009</v>
      </c>
      <c r="K112" s="2" t="s">
        <v>917</v>
      </c>
      <c r="L112" s="2" t="s">
        <v>23</v>
      </c>
      <c r="M112" s="2" t="s">
        <v>1058</v>
      </c>
      <c r="N112" s="2" t="s">
        <v>114</v>
      </c>
      <c r="O112" s="2" t="s">
        <v>155</v>
      </c>
    </row>
    <row r="113" spans="1:15" x14ac:dyDescent="0.2">
      <c r="A113" s="3">
        <v>43025</v>
      </c>
      <c r="B113" s="4">
        <v>0.88949074074074075</v>
      </c>
      <c r="C113" s="2" t="s">
        <v>878</v>
      </c>
      <c r="D113" s="2" t="s">
        <v>907</v>
      </c>
      <c r="E113" s="2" t="s">
        <v>113</v>
      </c>
      <c r="F113" s="2" t="s">
        <v>21</v>
      </c>
      <c r="G113" s="2" t="s">
        <v>22</v>
      </c>
      <c r="H113" s="2">
        <v>4.5</v>
      </c>
      <c r="I113" s="2">
        <v>-0.35</v>
      </c>
      <c r="J113" s="2">
        <v>4.1500000000000004</v>
      </c>
      <c r="K113" s="2" t="s">
        <v>908</v>
      </c>
      <c r="L113" s="2" t="s">
        <v>23</v>
      </c>
      <c r="M113" s="2" t="s">
        <v>1059</v>
      </c>
      <c r="N113" s="2" t="s">
        <v>114</v>
      </c>
      <c r="O113" s="2" t="s">
        <v>747</v>
      </c>
    </row>
    <row r="114" spans="1:15" x14ac:dyDescent="0.2">
      <c r="A114" s="3">
        <v>43025</v>
      </c>
      <c r="B114" s="4">
        <v>0.9038425925925927</v>
      </c>
      <c r="C114" s="2" t="s">
        <v>878</v>
      </c>
      <c r="D114" s="2" t="s">
        <v>752</v>
      </c>
      <c r="E114" s="2" t="s">
        <v>113</v>
      </c>
      <c r="F114" s="2" t="s">
        <v>21</v>
      </c>
      <c r="G114" s="2" t="s">
        <v>22</v>
      </c>
      <c r="H114" s="2">
        <v>15</v>
      </c>
      <c r="I114" s="2">
        <v>-0.71</v>
      </c>
      <c r="J114" s="2">
        <v>14.29</v>
      </c>
      <c r="K114" s="2" t="s">
        <v>753</v>
      </c>
      <c r="L114" s="2" t="s">
        <v>23</v>
      </c>
      <c r="M114" s="2" t="s">
        <v>1060</v>
      </c>
      <c r="N114" s="2" t="s">
        <v>114</v>
      </c>
      <c r="O114" s="2" t="s">
        <v>750</v>
      </c>
    </row>
    <row r="115" spans="1:15" x14ac:dyDescent="0.2">
      <c r="A115" s="3">
        <v>43025</v>
      </c>
      <c r="B115" s="4">
        <v>0.9124768518518519</v>
      </c>
      <c r="C115" s="2" t="s">
        <v>878</v>
      </c>
      <c r="D115" s="2" t="s">
        <v>304</v>
      </c>
      <c r="E115" s="2" t="s">
        <v>113</v>
      </c>
      <c r="F115" s="2" t="s">
        <v>21</v>
      </c>
      <c r="G115" s="2" t="s">
        <v>22</v>
      </c>
      <c r="H115" s="2">
        <v>5</v>
      </c>
      <c r="I115" s="2">
        <v>-0.37</v>
      </c>
      <c r="J115" s="2">
        <v>4.63</v>
      </c>
      <c r="K115" s="2" t="s">
        <v>305</v>
      </c>
      <c r="L115" s="2" t="s">
        <v>23</v>
      </c>
      <c r="M115" s="2" t="s">
        <v>1061</v>
      </c>
      <c r="N115" s="2" t="s">
        <v>114</v>
      </c>
      <c r="O115" s="2" t="s">
        <v>155</v>
      </c>
    </row>
    <row r="116" spans="1:15" x14ac:dyDescent="0.2">
      <c r="A116" s="3">
        <v>43026</v>
      </c>
      <c r="B116" s="4">
        <v>3.425925925925926E-3</v>
      </c>
      <c r="C116" s="2" t="s">
        <v>878</v>
      </c>
      <c r="D116" s="2" t="s">
        <v>450</v>
      </c>
      <c r="E116" s="2" t="s">
        <v>113</v>
      </c>
      <c r="F116" s="2" t="s">
        <v>21</v>
      </c>
      <c r="G116" s="2" t="s">
        <v>22</v>
      </c>
      <c r="H116" s="2">
        <v>4.5</v>
      </c>
      <c r="I116" s="2">
        <v>-0.35</v>
      </c>
      <c r="J116" s="2">
        <v>4.1500000000000004</v>
      </c>
      <c r="K116" s="2" t="s">
        <v>451</v>
      </c>
      <c r="L116" s="2" t="s">
        <v>23</v>
      </c>
      <c r="M116" s="2" t="s">
        <v>1062</v>
      </c>
      <c r="N116" s="2" t="s">
        <v>114</v>
      </c>
      <c r="O116" s="2" t="s">
        <v>747</v>
      </c>
    </row>
    <row r="117" spans="1:15" x14ac:dyDescent="0.2">
      <c r="A117" s="3">
        <v>43026</v>
      </c>
      <c r="B117" s="4">
        <v>0.37570601851851854</v>
      </c>
      <c r="C117" s="2" t="s">
        <v>878</v>
      </c>
      <c r="D117" s="2" t="s">
        <v>37</v>
      </c>
      <c r="E117" s="2" t="s">
        <v>113</v>
      </c>
      <c r="F117" s="2" t="s">
        <v>21</v>
      </c>
      <c r="G117" s="2" t="s">
        <v>22</v>
      </c>
      <c r="H117" s="2">
        <v>20</v>
      </c>
      <c r="I117" s="2">
        <v>-0.88</v>
      </c>
      <c r="J117" s="2">
        <v>19.12</v>
      </c>
      <c r="K117" s="2" t="s">
        <v>38</v>
      </c>
      <c r="L117" s="2" t="s">
        <v>23</v>
      </c>
      <c r="M117" s="2">
        <v>9.4501025177554592E+16</v>
      </c>
      <c r="N117" s="2" t="s">
        <v>24</v>
      </c>
      <c r="O117" s="2" t="s">
        <v>927</v>
      </c>
    </row>
    <row r="118" spans="1:15" x14ac:dyDescent="0.2">
      <c r="A118" s="3">
        <v>43026</v>
      </c>
      <c r="B118" s="4">
        <v>0.43910879629629629</v>
      </c>
      <c r="C118" s="2" t="s">
        <v>878</v>
      </c>
      <c r="D118" s="2" t="s">
        <v>802</v>
      </c>
      <c r="E118" s="2" t="s">
        <v>113</v>
      </c>
      <c r="F118" s="2" t="s">
        <v>21</v>
      </c>
      <c r="G118" s="2" t="s">
        <v>22</v>
      </c>
      <c r="H118" s="2">
        <v>5</v>
      </c>
      <c r="I118" s="2">
        <v>-0.37</v>
      </c>
      <c r="J118" s="2">
        <v>4.63</v>
      </c>
      <c r="K118" s="2" t="s">
        <v>803</v>
      </c>
      <c r="L118" s="2" t="s">
        <v>23</v>
      </c>
      <c r="M118" s="2" t="s">
        <v>1063</v>
      </c>
      <c r="N118" s="2" t="s">
        <v>114</v>
      </c>
      <c r="O118" s="2" t="s">
        <v>155</v>
      </c>
    </row>
    <row r="119" spans="1:15" x14ac:dyDescent="0.2">
      <c r="A119" s="3">
        <v>43026</v>
      </c>
      <c r="B119" s="4">
        <v>0.51442129629629629</v>
      </c>
      <c r="C119" s="2" t="s">
        <v>878</v>
      </c>
      <c r="D119" s="2" t="s">
        <v>911</v>
      </c>
      <c r="E119" s="2" t="s">
        <v>113</v>
      </c>
      <c r="F119" s="2" t="s">
        <v>21</v>
      </c>
      <c r="G119" s="2" t="s">
        <v>22</v>
      </c>
      <c r="H119" s="2">
        <v>6</v>
      </c>
      <c r="I119" s="2">
        <v>-0.4</v>
      </c>
      <c r="J119" s="2">
        <v>5.6</v>
      </c>
      <c r="K119" s="2" t="s">
        <v>912</v>
      </c>
      <c r="L119" s="2" t="s">
        <v>23</v>
      </c>
      <c r="M119" s="2" t="s">
        <v>1064</v>
      </c>
      <c r="N119" s="2" t="s">
        <v>114</v>
      </c>
      <c r="O119" s="2" t="s">
        <v>759</v>
      </c>
    </row>
    <row r="120" spans="1:15" x14ac:dyDescent="0.2">
      <c r="A120" s="3">
        <v>43026</v>
      </c>
      <c r="B120" s="4">
        <v>0.62149305555555556</v>
      </c>
      <c r="C120" s="2" t="s">
        <v>878</v>
      </c>
      <c r="D120" s="2" t="s">
        <v>1065</v>
      </c>
      <c r="E120" s="2" t="s">
        <v>113</v>
      </c>
      <c r="F120" s="2" t="s">
        <v>21</v>
      </c>
      <c r="G120" s="2" t="s">
        <v>22</v>
      </c>
      <c r="H120" s="2">
        <v>20</v>
      </c>
      <c r="I120" s="2">
        <v>-0.88</v>
      </c>
      <c r="J120" s="2">
        <v>19.12</v>
      </c>
      <c r="K120" s="2" t="s">
        <v>1066</v>
      </c>
      <c r="L120" s="2" t="s">
        <v>23</v>
      </c>
      <c r="M120" s="2" t="s">
        <v>1067</v>
      </c>
      <c r="N120" s="2" t="s">
        <v>24</v>
      </c>
      <c r="O120" s="2" t="s">
        <v>927</v>
      </c>
    </row>
    <row r="121" spans="1:15" x14ac:dyDescent="0.2">
      <c r="A121" s="3">
        <v>43026</v>
      </c>
      <c r="B121" s="4">
        <v>0.70281249999999995</v>
      </c>
      <c r="C121" s="2" t="s">
        <v>878</v>
      </c>
      <c r="D121" s="2" t="s">
        <v>954</v>
      </c>
      <c r="E121" s="2" t="s">
        <v>113</v>
      </c>
      <c r="F121" s="2" t="s">
        <v>21</v>
      </c>
      <c r="G121" s="2" t="s">
        <v>22</v>
      </c>
      <c r="H121" s="2">
        <v>5</v>
      </c>
      <c r="I121" s="2">
        <v>-0.37</v>
      </c>
      <c r="J121" s="2">
        <v>4.63</v>
      </c>
      <c r="K121" s="2" t="s">
        <v>955</v>
      </c>
      <c r="L121" s="2" t="s">
        <v>23</v>
      </c>
      <c r="M121" s="2" t="s">
        <v>1068</v>
      </c>
      <c r="N121" s="2" t="s">
        <v>114</v>
      </c>
      <c r="O121" s="2" t="s">
        <v>155</v>
      </c>
    </row>
    <row r="122" spans="1:15" x14ac:dyDescent="0.2">
      <c r="A122" s="3">
        <v>43026</v>
      </c>
      <c r="B122" s="4">
        <v>0.87174768518518519</v>
      </c>
      <c r="C122" s="2" t="s">
        <v>878</v>
      </c>
      <c r="D122" s="2" t="s">
        <v>289</v>
      </c>
      <c r="E122" s="2" t="s">
        <v>113</v>
      </c>
      <c r="F122" s="2" t="s">
        <v>21</v>
      </c>
      <c r="G122" s="2" t="s">
        <v>22</v>
      </c>
      <c r="H122" s="2">
        <v>5</v>
      </c>
      <c r="I122" s="2">
        <v>-0.37</v>
      </c>
      <c r="J122" s="2">
        <v>4.63</v>
      </c>
      <c r="K122" s="2" t="s">
        <v>290</v>
      </c>
      <c r="L122" s="2" t="s">
        <v>23</v>
      </c>
      <c r="M122" s="2" t="s">
        <v>1069</v>
      </c>
      <c r="N122" s="2" t="s">
        <v>114</v>
      </c>
      <c r="O122" s="2" t="s">
        <v>155</v>
      </c>
    </row>
    <row r="123" spans="1:15" x14ac:dyDescent="0.2">
      <c r="A123" s="3">
        <v>43027</v>
      </c>
      <c r="B123" s="4">
        <v>0.29398148148148145</v>
      </c>
      <c r="C123" s="2" t="s">
        <v>878</v>
      </c>
      <c r="D123" s="2" t="s">
        <v>30</v>
      </c>
      <c r="E123" s="2" t="s">
        <v>113</v>
      </c>
      <c r="F123" s="2" t="s">
        <v>21</v>
      </c>
      <c r="G123" s="2" t="s">
        <v>22</v>
      </c>
      <c r="H123" s="2">
        <v>6</v>
      </c>
      <c r="I123" s="2">
        <v>-0.4</v>
      </c>
      <c r="J123" s="2">
        <v>5.6</v>
      </c>
      <c r="K123" s="2" t="s">
        <v>31</v>
      </c>
      <c r="L123" s="2" t="s">
        <v>23</v>
      </c>
      <c r="M123" s="2" t="s">
        <v>1070</v>
      </c>
      <c r="N123" s="2" t="s">
        <v>114</v>
      </c>
      <c r="O123" s="2" t="s">
        <v>759</v>
      </c>
    </row>
    <row r="124" spans="1:15" x14ac:dyDescent="0.2">
      <c r="A124" s="3">
        <v>43027</v>
      </c>
      <c r="B124" s="4">
        <v>0.6194560185185185</v>
      </c>
      <c r="C124" s="2" t="s">
        <v>878</v>
      </c>
      <c r="D124" s="2" t="s">
        <v>1071</v>
      </c>
      <c r="E124" s="2" t="s">
        <v>113</v>
      </c>
      <c r="F124" s="2" t="s">
        <v>21</v>
      </c>
      <c r="G124" s="2" t="s">
        <v>22</v>
      </c>
      <c r="H124" s="2">
        <v>5</v>
      </c>
      <c r="I124" s="2">
        <v>-0.37</v>
      </c>
      <c r="J124" s="2">
        <v>4.63</v>
      </c>
      <c r="K124" s="2" t="s">
        <v>1072</v>
      </c>
      <c r="L124" s="2" t="s">
        <v>23</v>
      </c>
      <c r="M124" s="2" t="s">
        <v>1073</v>
      </c>
      <c r="N124" s="2" t="s">
        <v>114</v>
      </c>
      <c r="O124" s="2" t="s">
        <v>645</v>
      </c>
    </row>
    <row r="125" spans="1:15" x14ac:dyDescent="0.2">
      <c r="A125" s="3">
        <v>43028</v>
      </c>
      <c r="B125" s="4">
        <v>0.46224537037037039</v>
      </c>
      <c r="C125" s="2" t="s">
        <v>878</v>
      </c>
      <c r="D125" s="2" t="s">
        <v>43</v>
      </c>
      <c r="E125" s="2" t="s">
        <v>113</v>
      </c>
      <c r="F125" s="2" t="s">
        <v>21</v>
      </c>
      <c r="G125" s="2" t="s">
        <v>22</v>
      </c>
      <c r="H125" s="2">
        <v>12</v>
      </c>
      <c r="I125" s="2">
        <v>-0.61</v>
      </c>
      <c r="J125" s="2">
        <v>11.39</v>
      </c>
      <c r="K125" s="2" t="s">
        <v>44</v>
      </c>
      <c r="L125" s="2" t="s">
        <v>23</v>
      </c>
      <c r="M125" s="2" t="s">
        <v>1074</v>
      </c>
      <c r="N125" s="2" t="s">
        <v>114</v>
      </c>
      <c r="O125" s="2" t="s">
        <v>759</v>
      </c>
    </row>
    <row r="126" spans="1:15" x14ac:dyDescent="0.2">
      <c r="A126" s="3">
        <v>43028</v>
      </c>
      <c r="B126" s="4">
        <v>0.81032407407407403</v>
      </c>
      <c r="C126" s="2" t="s">
        <v>878</v>
      </c>
      <c r="D126" s="2" t="s">
        <v>162</v>
      </c>
      <c r="E126" s="2" t="s">
        <v>113</v>
      </c>
      <c r="F126" s="2" t="s">
        <v>21</v>
      </c>
      <c r="G126" s="2" t="s">
        <v>22</v>
      </c>
      <c r="H126" s="2">
        <v>6</v>
      </c>
      <c r="I126" s="2">
        <v>-0.4</v>
      </c>
      <c r="J126" s="2">
        <v>5.6</v>
      </c>
      <c r="K126" s="2" t="s">
        <v>163</v>
      </c>
      <c r="L126" s="2" t="s">
        <v>23</v>
      </c>
      <c r="M126" s="2" t="s">
        <v>1075</v>
      </c>
      <c r="N126" s="2" t="s">
        <v>114</v>
      </c>
      <c r="O126" s="2" t="s">
        <v>759</v>
      </c>
    </row>
    <row r="127" spans="1:15" x14ac:dyDescent="0.2">
      <c r="A127" s="3">
        <v>43028</v>
      </c>
      <c r="B127" s="4">
        <v>0.81751157407407404</v>
      </c>
      <c r="C127" s="2" t="s">
        <v>878</v>
      </c>
      <c r="D127" s="2" t="s">
        <v>1076</v>
      </c>
      <c r="E127" s="2" t="s">
        <v>113</v>
      </c>
      <c r="F127" s="2" t="s">
        <v>21</v>
      </c>
      <c r="G127" s="2" t="s">
        <v>22</v>
      </c>
      <c r="H127" s="2">
        <v>20</v>
      </c>
      <c r="I127" s="2">
        <v>-0.88</v>
      </c>
      <c r="J127" s="2">
        <v>19.12</v>
      </c>
      <c r="K127" s="2" t="s">
        <v>1077</v>
      </c>
      <c r="L127" s="2" t="s">
        <v>23</v>
      </c>
      <c r="M127" s="2" t="s">
        <v>1078</v>
      </c>
      <c r="N127" s="2" t="s">
        <v>24</v>
      </c>
      <c r="O127" s="2" t="s">
        <v>927</v>
      </c>
    </row>
    <row r="128" spans="1:15" x14ac:dyDescent="0.2">
      <c r="A128" s="3">
        <v>43028</v>
      </c>
      <c r="B128" s="4">
        <v>0.84692129629629631</v>
      </c>
      <c r="C128" s="2" t="s">
        <v>878</v>
      </c>
      <c r="D128" s="2" t="s">
        <v>1079</v>
      </c>
      <c r="E128" s="2" t="s">
        <v>113</v>
      </c>
      <c r="F128" s="2" t="s">
        <v>21</v>
      </c>
      <c r="G128" s="2" t="s">
        <v>22</v>
      </c>
      <c r="H128" s="2">
        <v>20</v>
      </c>
      <c r="I128" s="2">
        <v>-0.88</v>
      </c>
      <c r="J128" s="2">
        <v>19.12</v>
      </c>
      <c r="K128" s="2" t="s">
        <v>1080</v>
      </c>
      <c r="L128" s="2" t="s">
        <v>23</v>
      </c>
      <c r="M128" s="2" t="s">
        <v>1081</v>
      </c>
      <c r="N128" s="2" t="s">
        <v>24</v>
      </c>
      <c r="O128" s="2" t="s">
        <v>927</v>
      </c>
    </row>
    <row r="129" spans="1:15" x14ac:dyDescent="0.2">
      <c r="A129" s="3">
        <v>43028</v>
      </c>
      <c r="B129" s="4">
        <v>0.9356712962962962</v>
      </c>
      <c r="C129" s="2" t="s">
        <v>878</v>
      </c>
      <c r="D129" s="2" t="s">
        <v>359</v>
      </c>
      <c r="E129" s="2" t="s">
        <v>113</v>
      </c>
      <c r="F129" s="2" t="s">
        <v>21</v>
      </c>
      <c r="G129" s="2" t="s">
        <v>22</v>
      </c>
      <c r="H129" s="2">
        <v>5</v>
      </c>
      <c r="I129" s="2">
        <v>-0.37</v>
      </c>
      <c r="J129" s="2">
        <v>4.63</v>
      </c>
      <c r="K129" s="2" t="s">
        <v>360</v>
      </c>
      <c r="L129" s="2" t="s">
        <v>23</v>
      </c>
      <c r="M129" s="2" t="s">
        <v>1082</v>
      </c>
      <c r="N129" s="2" t="s">
        <v>114</v>
      </c>
      <c r="O129" s="2" t="s">
        <v>155</v>
      </c>
    </row>
    <row r="130" spans="1:15" x14ac:dyDescent="0.2">
      <c r="A130" s="3">
        <v>43029</v>
      </c>
      <c r="B130" s="4">
        <v>0.37321759259259263</v>
      </c>
      <c r="C130" s="2" t="s">
        <v>878</v>
      </c>
      <c r="D130" s="2" t="s">
        <v>1083</v>
      </c>
      <c r="E130" s="2" t="s">
        <v>113</v>
      </c>
      <c r="F130" s="2" t="s">
        <v>21</v>
      </c>
      <c r="G130" s="2" t="s">
        <v>22</v>
      </c>
      <c r="H130" s="2">
        <v>20</v>
      </c>
      <c r="I130" s="2">
        <v>-0.88</v>
      </c>
      <c r="J130" s="2">
        <v>19.12</v>
      </c>
      <c r="K130" s="2" t="s">
        <v>1084</v>
      </c>
      <c r="L130" s="2" t="s">
        <v>23</v>
      </c>
      <c r="M130" s="2" t="s">
        <v>1085</v>
      </c>
      <c r="N130" s="2" t="s">
        <v>24</v>
      </c>
      <c r="O130" s="2" t="s">
        <v>927</v>
      </c>
    </row>
    <row r="131" spans="1:15" x14ac:dyDescent="0.2">
      <c r="A131" s="3">
        <v>43029</v>
      </c>
      <c r="B131" s="4">
        <v>0.50351851851851859</v>
      </c>
      <c r="C131" s="2" t="s">
        <v>878</v>
      </c>
      <c r="D131" s="2" t="s">
        <v>1086</v>
      </c>
      <c r="E131" s="2" t="s">
        <v>116</v>
      </c>
      <c r="F131" s="2" t="s">
        <v>21</v>
      </c>
      <c r="G131" s="2" t="s">
        <v>22</v>
      </c>
      <c r="H131" s="2">
        <v>20</v>
      </c>
      <c r="I131" s="2">
        <v>-0.88</v>
      </c>
      <c r="J131" s="2">
        <v>19.12</v>
      </c>
      <c r="K131" s="2" t="s">
        <v>1087</v>
      </c>
      <c r="L131" s="2" t="s">
        <v>23</v>
      </c>
      <c r="M131" s="2" t="s">
        <v>1088</v>
      </c>
      <c r="N131" s="2" t="s">
        <v>24</v>
      </c>
    </row>
    <row r="132" spans="1:15" x14ac:dyDescent="0.2">
      <c r="A132" s="3">
        <v>43029</v>
      </c>
      <c r="B132" s="4">
        <v>0.50619212962962956</v>
      </c>
      <c r="C132" s="2" t="s">
        <v>878</v>
      </c>
      <c r="D132" s="2" t="s">
        <v>1089</v>
      </c>
      <c r="E132" s="2" t="s">
        <v>116</v>
      </c>
      <c r="F132" s="2" t="s">
        <v>21</v>
      </c>
      <c r="G132" s="2" t="s">
        <v>22</v>
      </c>
      <c r="H132" s="2">
        <v>20</v>
      </c>
      <c r="I132" s="2">
        <v>-0.88</v>
      </c>
      <c r="J132" s="2">
        <v>19.12</v>
      </c>
      <c r="K132" s="2" t="s">
        <v>1090</v>
      </c>
      <c r="L132" s="2" t="s">
        <v>23</v>
      </c>
      <c r="M132" s="2" t="s">
        <v>1091</v>
      </c>
      <c r="N132" s="2" t="s">
        <v>24</v>
      </c>
    </row>
    <row r="133" spans="1:15" x14ac:dyDescent="0.2">
      <c r="A133" s="3">
        <v>43029</v>
      </c>
      <c r="B133" s="4">
        <v>0.90311342592592592</v>
      </c>
      <c r="C133" s="2" t="s">
        <v>878</v>
      </c>
      <c r="D133" s="2" t="s">
        <v>170</v>
      </c>
      <c r="E133" s="2" t="s">
        <v>113</v>
      </c>
      <c r="F133" s="2" t="s">
        <v>21</v>
      </c>
      <c r="G133" s="2" t="s">
        <v>22</v>
      </c>
      <c r="H133" s="2">
        <v>15</v>
      </c>
      <c r="I133" s="2">
        <v>-0.71</v>
      </c>
      <c r="J133" s="2">
        <v>14.29</v>
      </c>
      <c r="K133" s="2" t="s">
        <v>171</v>
      </c>
      <c r="L133" s="2" t="s">
        <v>23</v>
      </c>
      <c r="M133" s="2" t="s">
        <v>1092</v>
      </c>
      <c r="N133" s="2" t="s">
        <v>114</v>
      </c>
      <c r="O133" s="2" t="s">
        <v>155</v>
      </c>
    </row>
    <row r="134" spans="1:15" x14ac:dyDescent="0.2">
      <c r="A134" s="3">
        <v>43030</v>
      </c>
      <c r="B134" s="4">
        <v>0.47266203703703707</v>
      </c>
      <c r="C134" s="2" t="s">
        <v>878</v>
      </c>
      <c r="D134" s="2" t="s">
        <v>1093</v>
      </c>
      <c r="E134" s="2" t="s">
        <v>116</v>
      </c>
      <c r="F134" s="2" t="s">
        <v>21</v>
      </c>
      <c r="G134" s="2" t="s">
        <v>22</v>
      </c>
      <c r="H134" s="2">
        <v>20</v>
      </c>
      <c r="I134" s="2">
        <v>-0.88</v>
      </c>
      <c r="J134" s="2">
        <v>19.12</v>
      </c>
      <c r="K134" s="2" t="s">
        <v>1094</v>
      </c>
      <c r="L134" s="2" t="s">
        <v>23</v>
      </c>
      <c r="M134" s="2" t="s">
        <v>1095</v>
      </c>
      <c r="N134" s="2" t="s">
        <v>24</v>
      </c>
    </row>
    <row r="135" spans="1:15" x14ac:dyDescent="0.2">
      <c r="A135" s="3">
        <v>43030</v>
      </c>
      <c r="B135" s="4">
        <v>0.47790509259259256</v>
      </c>
      <c r="C135" s="2" t="s">
        <v>878</v>
      </c>
      <c r="D135" s="2" t="s">
        <v>782</v>
      </c>
      <c r="E135" s="2" t="s">
        <v>116</v>
      </c>
      <c r="F135" s="2" t="s">
        <v>21</v>
      </c>
      <c r="G135" s="2" t="s">
        <v>22</v>
      </c>
      <c r="H135" s="2">
        <v>30</v>
      </c>
      <c r="I135" s="2">
        <v>-1.22</v>
      </c>
      <c r="J135" s="2">
        <v>28.78</v>
      </c>
      <c r="K135" s="2" t="s">
        <v>783</v>
      </c>
      <c r="L135" s="2" t="s">
        <v>23</v>
      </c>
      <c r="M135" s="2" t="s">
        <v>1096</v>
      </c>
      <c r="N135" s="2" t="s">
        <v>24</v>
      </c>
    </row>
    <row r="136" spans="1:15" x14ac:dyDescent="0.2">
      <c r="A136" s="3">
        <v>43030</v>
      </c>
      <c r="B136" s="4">
        <v>0.47817129629629629</v>
      </c>
      <c r="C136" s="2" t="s">
        <v>878</v>
      </c>
      <c r="D136" s="2" t="s">
        <v>1097</v>
      </c>
      <c r="E136" s="2" t="s">
        <v>116</v>
      </c>
      <c r="F136" s="2" t="s">
        <v>21</v>
      </c>
      <c r="G136" s="2" t="s">
        <v>22</v>
      </c>
      <c r="H136" s="2">
        <v>20</v>
      </c>
      <c r="I136" s="2">
        <v>-0.88</v>
      </c>
      <c r="J136" s="2">
        <v>19.12</v>
      </c>
      <c r="K136" s="2" t="s">
        <v>1098</v>
      </c>
      <c r="L136" s="2" t="s">
        <v>23</v>
      </c>
      <c r="M136" s="2" t="s">
        <v>1099</v>
      </c>
      <c r="N136" s="2" t="s">
        <v>24</v>
      </c>
    </row>
    <row r="137" spans="1:15" x14ac:dyDescent="0.2">
      <c r="A137" s="3">
        <v>43030</v>
      </c>
      <c r="B137" s="4">
        <v>0.50326388888888884</v>
      </c>
      <c r="C137" s="2" t="s">
        <v>878</v>
      </c>
      <c r="D137" s="2" t="s">
        <v>39</v>
      </c>
      <c r="E137" s="2" t="s">
        <v>113</v>
      </c>
      <c r="F137" s="2" t="s">
        <v>21</v>
      </c>
      <c r="G137" s="2" t="s">
        <v>22</v>
      </c>
      <c r="H137" s="2">
        <v>5</v>
      </c>
      <c r="I137" s="2">
        <v>-0.37</v>
      </c>
      <c r="J137" s="2">
        <v>4.63</v>
      </c>
      <c r="K137" s="2" t="s">
        <v>40</v>
      </c>
      <c r="L137" s="2" t="s">
        <v>23</v>
      </c>
      <c r="M137" s="2" t="s">
        <v>1100</v>
      </c>
      <c r="N137" s="2" t="s">
        <v>114</v>
      </c>
      <c r="O137" s="2" t="s">
        <v>155</v>
      </c>
    </row>
    <row r="138" spans="1:15" x14ac:dyDescent="0.2">
      <c r="A138" s="3">
        <v>43030</v>
      </c>
      <c r="B138" s="4">
        <v>0.55927083333333327</v>
      </c>
      <c r="C138" s="2" t="s">
        <v>878</v>
      </c>
      <c r="D138" s="2" t="s">
        <v>57</v>
      </c>
      <c r="E138" s="2" t="s">
        <v>113</v>
      </c>
      <c r="F138" s="2" t="s">
        <v>21</v>
      </c>
      <c r="G138" s="2" t="s">
        <v>22</v>
      </c>
      <c r="H138" s="2">
        <v>20</v>
      </c>
      <c r="I138" s="2">
        <v>-0.88</v>
      </c>
      <c r="J138" s="2">
        <v>19.12</v>
      </c>
      <c r="K138" s="2" t="s">
        <v>1101</v>
      </c>
      <c r="L138" s="2" t="s">
        <v>23</v>
      </c>
      <c r="M138" s="2" t="s">
        <v>1102</v>
      </c>
      <c r="N138" s="2" t="s">
        <v>24</v>
      </c>
      <c r="O138" s="2" t="s">
        <v>927</v>
      </c>
    </row>
    <row r="139" spans="1:15" x14ac:dyDescent="0.2">
      <c r="A139" s="3">
        <v>43030</v>
      </c>
      <c r="B139" s="4">
        <v>0.7367824074074073</v>
      </c>
      <c r="C139" s="2" t="s">
        <v>878</v>
      </c>
      <c r="D139" s="2" t="s">
        <v>1103</v>
      </c>
      <c r="E139" s="2" t="s">
        <v>113</v>
      </c>
      <c r="F139" s="2" t="s">
        <v>21</v>
      </c>
      <c r="G139" s="2" t="s">
        <v>22</v>
      </c>
      <c r="H139" s="2">
        <v>30</v>
      </c>
      <c r="I139" s="2">
        <v>-1.22</v>
      </c>
      <c r="J139" s="2">
        <v>28.78</v>
      </c>
      <c r="K139" s="2" t="s">
        <v>1104</v>
      </c>
      <c r="L139" s="2" t="s">
        <v>23</v>
      </c>
      <c r="M139" s="2" t="s">
        <v>1105</v>
      </c>
      <c r="N139" s="2" t="s">
        <v>24</v>
      </c>
      <c r="O139" s="2" t="s">
        <v>651</v>
      </c>
    </row>
    <row r="140" spans="1:15" x14ac:dyDescent="0.2">
      <c r="A140" s="3">
        <v>43030</v>
      </c>
      <c r="B140" s="4">
        <v>0.7510648148148148</v>
      </c>
      <c r="C140" s="2" t="s">
        <v>878</v>
      </c>
      <c r="D140" s="2" t="s">
        <v>787</v>
      </c>
      <c r="E140" s="2" t="s">
        <v>113</v>
      </c>
      <c r="F140" s="2" t="s">
        <v>21</v>
      </c>
      <c r="G140" s="2" t="s">
        <v>22</v>
      </c>
      <c r="H140" s="2">
        <v>12</v>
      </c>
      <c r="I140" s="2">
        <v>-0.61</v>
      </c>
      <c r="J140" s="2">
        <v>11.39</v>
      </c>
      <c r="K140" s="2" t="s">
        <v>904</v>
      </c>
      <c r="L140" s="2" t="s">
        <v>23</v>
      </c>
      <c r="M140" s="2" t="s">
        <v>1106</v>
      </c>
      <c r="N140" s="2" t="s">
        <v>114</v>
      </c>
      <c r="O140" s="2" t="s">
        <v>759</v>
      </c>
    </row>
    <row r="141" spans="1:15" x14ac:dyDescent="0.2">
      <c r="A141" s="3">
        <v>43030</v>
      </c>
      <c r="B141" s="4">
        <v>0.88748842592592592</v>
      </c>
      <c r="C141" s="2" t="s">
        <v>878</v>
      </c>
      <c r="D141" s="2" t="s">
        <v>1083</v>
      </c>
      <c r="E141" s="2" t="s">
        <v>113</v>
      </c>
      <c r="F141" s="2" t="s">
        <v>21</v>
      </c>
      <c r="G141" s="2" t="s">
        <v>22</v>
      </c>
      <c r="H141" s="2">
        <v>5</v>
      </c>
      <c r="I141" s="2">
        <v>-0.37</v>
      </c>
      <c r="J141" s="2">
        <v>4.63</v>
      </c>
      <c r="K141" s="2" t="s">
        <v>1084</v>
      </c>
      <c r="L141" s="2" t="s">
        <v>23</v>
      </c>
      <c r="M141" s="2" t="s">
        <v>1107</v>
      </c>
      <c r="N141" s="2" t="s">
        <v>114</v>
      </c>
      <c r="O141" s="2" t="s">
        <v>155</v>
      </c>
    </row>
    <row r="142" spans="1:15" x14ac:dyDescent="0.2">
      <c r="A142" s="3">
        <v>43031</v>
      </c>
      <c r="B142" s="4">
        <v>0.48568287037037039</v>
      </c>
      <c r="C142" s="2" t="s">
        <v>878</v>
      </c>
      <c r="D142" s="2" t="s">
        <v>1108</v>
      </c>
      <c r="E142" s="2" t="s">
        <v>116</v>
      </c>
      <c r="F142" s="2" t="s">
        <v>21</v>
      </c>
      <c r="G142" s="2" t="s">
        <v>22</v>
      </c>
      <c r="H142" s="2">
        <v>20</v>
      </c>
      <c r="I142" s="2">
        <v>-0.88</v>
      </c>
      <c r="J142" s="2">
        <v>19.12</v>
      </c>
      <c r="K142" s="2" t="s">
        <v>1109</v>
      </c>
      <c r="L142" s="2" t="s">
        <v>23</v>
      </c>
      <c r="M142" s="2" t="s">
        <v>1110</v>
      </c>
      <c r="N142" s="2" t="s">
        <v>24</v>
      </c>
    </row>
    <row r="143" spans="1:15" x14ac:dyDescent="0.2">
      <c r="A143" s="3">
        <v>43031</v>
      </c>
      <c r="B143" s="4">
        <v>0.55935185185185188</v>
      </c>
      <c r="C143" s="2" t="s">
        <v>878</v>
      </c>
      <c r="D143" s="2" t="s">
        <v>782</v>
      </c>
      <c r="E143" s="2" t="s">
        <v>113</v>
      </c>
      <c r="F143" s="2" t="s">
        <v>21</v>
      </c>
      <c r="G143" s="2" t="s">
        <v>22</v>
      </c>
      <c r="H143" s="2">
        <v>5</v>
      </c>
      <c r="I143" s="2">
        <v>-0.37</v>
      </c>
      <c r="J143" s="2">
        <v>4.63</v>
      </c>
      <c r="K143" s="2" t="s">
        <v>783</v>
      </c>
      <c r="L143" s="2" t="s">
        <v>23</v>
      </c>
      <c r="M143" s="2" t="s">
        <v>1111</v>
      </c>
      <c r="N143" s="2" t="s">
        <v>114</v>
      </c>
      <c r="O143" s="2" t="s">
        <v>155</v>
      </c>
    </row>
    <row r="144" spans="1:15" x14ac:dyDescent="0.2">
      <c r="A144" s="3">
        <v>43031</v>
      </c>
      <c r="B144" s="4">
        <v>0.61528935185185185</v>
      </c>
      <c r="C144" s="2" t="s">
        <v>878</v>
      </c>
      <c r="D144" s="2" t="s">
        <v>1112</v>
      </c>
      <c r="E144" s="2" t="s">
        <v>113</v>
      </c>
      <c r="F144" s="2" t="s">
        <v>21</v>
      </c>
      <c r="G144" s="2" t="s">
        <v>22</v>
      </c>
      <c r="H144" s="2">
        <v>30</v>
      </c>
      <c r="I144" s="2">
        <v>-1.22</v>
      </c>
      <c r="J144" s="2">
        <v>28.78</v>
      </c>
      <c r="K144" s="2" t="s">
        <v>1113</v>
      </c>
      <c r="L144" s="2" t="s">
        <v>23</v>
      </c>
      <c r="M144" s="2" t="s">
        <v>1114</v>
      </c>
      <c r="N144" s="2" t="s">
        <v>24</v>
      </c>
      <c r="O144" s="2" t="s">
        <v>651</v>
      </c>
    </row>
    <row r="145" spans="1:15" x14ac:dyDescent="0.2">
      <c r="A145" s="3">
        <v>43031</v>
      </c>
      <c r="B145" s="4">
        <v>0.65131944444444445</v>
      </c>
      <c r="C145" s="2" t="s">
        <v>878</v>
      </c>
      <c r="D145" s="2" t="s">
        <v>159</v>
      </c>
      <c r="E145" s="2" t="s">
        <v>113</v>
      </c>
      <c r="F145" s="2" t="s">
        <v>21</v>
      </c>
      <c r="G145" s="2" t="s">
        <v>22</v>
      </c>
      <c r="H145" s="2">
        <v>5</v>
      </c>
      <c r="I145" s="2">
        <v>-0.37</v>
      </c>
      <c r="J145" s="2">
        <v>4.63</v>
      </c>
      <c r="K145" s="2" t="s">
        <v>160</v>
      </c>
      <c r="L145" s="2" t="s">
        <v>23</v>
      </c>
      <c r="M145" s="2" t="s">
        <v>1115</v>
      </c>
      <c r="N145" s="2" t="s">
        <v>114</v>
      </c>
      <c r="O145" s="2" t="s">
        <v>155</v>
      </c>
    </row>
    <row r="146" spans="1:15" x14ac:dyDescent="0.2">
      <c r="A146" s="3">
        <v>43031</v>
      </c>
      <c r="B146" s="4">
        <v>0.65587962962962965</v>
      </c>
      <c r="C146" s="2" t="s">
        <v>878</v>
      </c>
      <c r="D146" s="2" t="s">
        <v>1112</v>
      </c>
      <c r="E146" s="2" t="s">
        <v>113</v>
      </c>
      <c r="F146" s="2" t="s">
        <v>21</v>
      </c>
      <c r="G146" s="2" t="s">
        <v>22</v>
      </c>
      <c r="H146" s="2">
        <v>9</v>
      </c>
      <c r="I146" s="2">
        <v>-0.51</v>
      </c>
      <c r="J146" s="2">
        <v>8.49</v>
      </c>
      <c r="K146" s="2" t="s">
        <v>1113</v>
      </c>
      <c r="L146" s="2" t="s">
        <v>23</v>
      </c>
      <c r="M146" s="2" t="s">
        <v>1116</v>
      </c>
      <c r="N146" s="2" t="s">
        <v>114</v>
      </c>
      <c r="O146" s="2" t="s">
        <v>747</v>
      </c>
    </row>
    <row r="147" spans="1:15" x14ac:dyDescent="0.2">
      <c r="A147" s="3">
        <v>43031</v>
      </c>
      <c r="B147" s="4">
        <v>0.67798611111111118</v>
      </c>
      <c r="C147" s="2" t="s">
        <v>878</v>
      </c>
      <c r="D147" s="2" t="s">
        <v>854</v>
      </c>
      <c r="E147" s="2" t="s">
        <v>113</v>
      </c>
      <c r="F147" s="2" t="s">
        <v>21</v>
      </c>
      <c r="G147" s="2" t="s">
        <v>22</v>
      </c>
      <c r="H147" s="2">
        <v>5</v>
      </c>
      <c r="I147" s="2">
        <v>-0.37</v>
      </c>
      <c r="J147" s="2">
        <v>4.63</v>
      </c>
      <c r="K147" s="2" t="s">
        <v>855</v>
      </c>
      <c r="L147" s="2" t="s">
        <v>23</v>
      </c>
      <c r="M147" s="2" t="s">
        <v>1117</v>
      </c>
      <c r="N147" s="2" t="s">
        <v>114</v>
      </c>
      <c r="O147" s="2" t="s">
        <v>155</v>
      </c>
    </row>
    <row r="148" spans="1:15" x14ac:dyDescent="0.2">
      <c r="A148" s="3">
        <v>43031</v>
      </c>
      <c r="B148" s="4">
        <v>0.69247685185185182</v>
      </c>
      <c r="C148" s="2" t="s">
        <v>878</v>
      </c>
      <c r="D148" s="2" t="s">
        <v>341</v>
      </c>
      <c r="E148" s="2" t="s">
        <v>113</v>
      </c>
      <c r="F148" s="2" t="s">
        <v>21</v>
      </c>
      <c r="G148" s="2" t="s">
        <v>22</v>
      </c>
      <c r="H148" s="2">
        <v>12</v>
      </c>
      <c r="I148" s="2">
        <v>-0.61</v>
      </c>
      <c r="J148" s="2">
        <v>11.39</v>
      </c>
      <c r="K148" s="2" t="s">
        <v>960</v>
      </c>
      <c r="L148" s="2" t="s">
        <v>23</v>
      </c>
      <c r="M148" s="2" t="s">
        <v>1118</v>
      </c>
      <c r="N148" s="2" t="s">
        <v>114</v>
      </c>
      <c r="O148" s="2" t="s">
        <v>759</v>
      </c>
    </row>
    <row r="149" spans="1:15" x14ac:dyDescent="0.2">
      <c r="A149" s="3">
        <v>43031</v>
      </c>
      <c r="B149" s="4">
        <v>0.69998842592592592</v>
      </c>
      <c r="C149" s="2" t="s">
        <v>878</v>
      </c>
      <c r="D149" s="2" t="s">
        <v>43</v>
      </c>
      <c r="E149" s="2" t="s">
        <v>113</v>
      </c>
      <c r="F149" s="2" t="s">
        <v>21</v>
      </c>
      <c r="G149" s="2" t="s">
        <v>22</v>
      </c>
      <c r="H149" s="2">
        <v>10</v>
      </c>
      <c r="I149" s="2">
        <v>-0.54</v>
      </c>
      <c r="J149" s="2">
        <v>9.4600000000000009</v>
      </c>
      <c r="K149" s="2" t="s">
        <v>44</v>
      </c>
      <c r="L149" s="2" t="s">
        <v>23</v>
      </c>
      <c r="M149" s="2" t="s">
        <v>1119</v>
      </c>
      <c r="N149" s="2" t="s">
        <v>114</v>
      </c>
      <c r="O149" s="2" t="s">
        <v>155</v>
      </c>
    </row>
    <row r="150" spans="1:15" x14ac:dyDescent="0.2">
      <c r="A150" s="3">
        <v>43031</v>
      </c>
      <c r="B150" s="4">
        <v>0.71674768518518517</v>
      </c>
      <c r="C150" s="2" t="s">
        <v>878</v>
      </c>
      <c r="D150" s="2" t="s">
        <v>1120</v>
      </c>
      <c r="E150" s="2" t="s">
        <v>113</v>
      </c>
      <c r="F150" s="2" t="s">
        <v>21</v>
      </c>
      <c r="G150" s="2" t="s">
        <v>22</v>
      </c>
      <c r="H150" s="2">
        <v>20</v>
      </c>
      <c r="I150" s="2">
        <v>-0.88</v>
      </c>
      <c r="J150" s="2">
        <v>19.12</v>
      </c>
      <c r="K150" s="2" t="s">
        <v>1121</v>
      </c>
      <c r="L150" s="2" t="s">
        <v>23</v>
      </c>
      <c r="M150" s="2" t="s">
        <v>1122</v>
      </c>
      <c r="N150" s="2" t="s">
        <v>24</v>
      </c>
      <c r="O150" s="2" t="s">
        <v>422</v>
      </c>
    </row>
    <row r="151" spans="1:15" x14ac:dyDescent="0.2">
      <c r="A151" s="3">
        <v>43031</v>
      </c>
      <c r="B151" s="4">
        <v>0.7475925925925927</v>
      </c>
      <c r="C151" s="2" t="s">
        <v>878</v>
      </c>
      <c r="D151" s="2" t="s">
        <v>150</v>
      </c>
      <c r="E151" s="2" t="s">
        <v>113</v>
      </c>
      <c r="F151" s="2" t="s">
        <v>21</v>
      </c>
      <c r="G151" s="2" t="s">
        <v>22</v>
      </c>
      <c r="H151" s="2">
        <v>5</v>
      </c>
      <c r="I151" s="2">
        <v>-0.37</v>
      </c>
      <c r="J151" s="2">
        <v>4.63</v>
      </c>
      <c r="K151" s="2" t="s">
        <v>151</v>
      </c>
      <c r="L151" s="2" t="s">
        <v>23</v>
      </c>
      <c r="M151" s="2" t="s">
        <v>1123</v>
      </c>
      <c r="N151" s="2" t="s">
        <v>114</v>
      </c>
      <c r="O151" s="2" t="s">
        <v>155</v>
      </c>
    </row>
    <row r="152" spans="1:15" x14ac:dyDescent="0.2">
      <c r="A152" s="3">
        <v>43031</v>
      </c>
      <c r="B152" s="4">
        <v>0.75197916666666664</v>
      </c>
      <c r="C152" s="2" t="s">
        <v>878</v>
      </c>
      <c r="D152" s="2" t="s">
        <v>50</v>
      </c>
      <c r="E152" s="2" t="s">
        <v>113</v>
      </c>
      <c r="F152" s="2" t="s">
        <v>21</v>
      </c>
      <c r="G152" s="2" t="s">
        <v>22</v>
      </c>
      <c r="H152" s="2">
        <v>5</v>
      </c>
      <c r="I152" s="2">
        <v>-0.37</v>
      </c>
      <c r="J152" s="2">
        <v>4.63</v>
      </c>
      <c r="K152" s="2" t="s">
        <v>51</v>
      </c>
      <c r="L152" s="2" t="s">
        <v>23</v>
      </c>
      <c r="M152" s="2" t="s">
        <v>1124</v>
      </c>
      <c r="N152" s="2" t="s">
        <v>114</v>
      </c>
      <c r="O152" s="2" t="s">
        <v>155</v>
      </c>
    </row>
    <row r="153" spans="1:15" x14ac:dyDescent="0.2">
      <c r="A153" s="3">
        <v>43031</v>
      </c>
      <c r="B153" s="4">
        <v>0.76612268518518523</v>
      </c>
      <c r="C153" s="2" t="s">
        <v>878</v>
      </c>
      <c r="D153" s="2" t="s">
        <v>692</v>
      </c>
      <c r="E153" s="2" t="s">
        <v>113</v>
      </c>
      <c r="F153" s="2" t="s">
        <v>21</v>
      </c>
      <c r="G153" s="2" t="s">
        <v>22</v>
      </c>
      <c r="H153" s="2">
        <v>10</v>
      </c>
      <c r="I153" s="2">
        <v>-0.54</v>
      </c>
      <c r="J153" s="2">
        <v>9.4600000000000009</v>
      </c>
      <c r="K153" s="2" t="s">
        <v>693</v>
      </c>
      <c r="L153" s="2" t="s">
        <v>23</v>
      </c>
      <c r="M153" s="2" t="s">
        <v>1125</v>
      </c>
      <c r="N153" s="2" t="s">
        <v>114</v>
      </c>
      <c r="O153" s="2" t="s">
        <v>750</v>
      </c>
    </row>
    <row r="154" spans="1:15" x14ac:dyDescent="0.2">
      <c r="A154" s="3">
        <v>43031</v>
      </c>
      <c r="B154" s="4">
        <v>0.84795138888888888</v>
      </c>
      <c r="C154" s="2" t="s">
        <v>878</v>
      </c>
      <c r="D154" s="2" t="s">
        <v>1097</v>
      </c>
      <c r="E154" s="2" t="s">
        <v>113</v>
      </c>
      <c r="F154" s="2" t="s">
        <v>21</v>
      </c>
      <c r="G154" s="2" t="s">
        <v>22</v>
      </c>
      <c r="H154" s="2">
        <v>20</v>
      </c>
      <c r="I154" s="2">
        <v>-0.88</v>
      </c>
      <c r="J154" s="2">
        <v>19.12</v>
      </c>
      <c r="K154" s="2" t="s">
        <v>1098</v>
      </c>
      <c r="L154" s="2" t="s">
        <v>23</v>
      </c>
      <c r="M154" s="2" t="s">
        <v>1126</v>
      </c>
      <c r="N154" s="2" t="s">
        <v>24</v>
      </c>
      <c r="O154" s="2" t="s">
        <v>651</v>
      </c>
    </row>
    <row r="155" spans="1:15" x14ac:dyDescent="0.2">
      <c r="A155" s="3">
        <v>43032</v>
      </c>
      <c r="B155" s="4">
        <v>0.45283564814814814</v>
      </c>
      <c r="C155" s="2" t="s">
        <v>878</v>
      </c>
      <c r="D155" s="2" t="s">
        <v>1127</v>
      </c>
      <c r="E155" s="2" t="s">
        <v>113</v>
      </c>
      <c r="F155" s="2" t="s">
        <v>21</v>
      </c>
      <c r="G155" s="2" t="s">
        <v>22</v>
      </c>
      <c r="H155" s="2">
        <v>30</v>
      </c>
      <c r="I155" s="2">
        <v>-1.22</v>
      </c>
      <c r="J155" s="2">
        <v>28.78</v>
      </c>
      <c r="K155" s="2" t="s">
        <v>1128</v>
      </c>
      <c r="L155" s="2" t="s">
        <v>23</v>
      </c>
      <c r="M155" s="2" t="s">
        <v>1129</v>
      </c>
      <c r="N155" s="2" t="s">
        <v>24</v>
      </c>
      <c r="O155" s="2" t="s">
        <v>927</v>
      </c>
    </row>
    <row r="156" spans="1:15" x14ac:dyDescent="0.2">
      <c r="A156" s="3">
        <v>43032</v>
      </c>
      <c r="B156" s="4">
        <v>0.62826388888888884</v>
      </c>
      <c r="C156" s="2" t="s">
        <v>878</v>
      </c>
      <c r="D156" s="2" t="s">
        <v>73</v>
      </c>
      <c r="E156" s="2" t="s">
        <v>113</v>
      </c>
      <c r="F156" s="2" t="s">
        <v>21</v>
      </c>
      <c r="G156" s="2" t="s">
        <v>22</v>
      </c>
      <c r="H156" s="2">
        <v>6</v>
      </c>
      <c r="I156" s="2">
        <v>-0.4</v>
      </c>
      <c r="J156" s="2">
        <v>5.6</v>
      </c>
      <c r="K156" s="2" t="s">
        <v>74</v>
      </c>
      <c r="L156" s="2" t="s">
        <v>23</v>
      </c>
      <c r="M156" s="2" t="s">
        <v>1130</v>
      </c>
      <c r="N156" s="2" t="s">
        <v>114</v>
      </c>
      <c r="O156" s="2" t="s">
        <v>759</v>
      </c>
    </row>
    <row r="157" spans="1:15" x14ac:dyDescent="0.2">
      <c r="A157" s="3">
        <v>43032</v>
      </c>
      <c r="B157" s="4">
        <v>0.65277777777777779</v>
      </c>
      <c r="C157" s="2" t="s">
        <v>878</v>
      </c>
      <c r="D157" s="2" t="s">
        <v>647</v>
      </c>
      <c r="E157" s="2" t="s">
        <v>113</v>
      </c>
      <c r="F157" s="2" t="s">
        <v>21</v>
      </c>
      <c r="G157" s="2" t="s">
        <v>22</v>
      </c>
      <c r="H157" s="2">
        <v>6</v>
      </c>
      <c r="I157" s="2">
        <v>-0.4</v>
      </c>
      <c r="J157" s="2">
        <v>5.6</v>
      </c>
      <c r="K157" s="2" t="s">
        <v>648</v>
      </c>
      <c r="L157" s="2" t="s">
        <v>23</v>
      </c>
      <c r="M157" s="2" t="s">
        <v>1131</v>
      </c>
      <c r="N157" s="2" t="s">
        <v>114</v>
      </c>
      <c r="O157" s="2" t="s">
        <v>759</v>
      </c>
    </row>
    <row r="158" spans="1:15" x14ac:dyDescent="0.2">
      <c r="A158" s="3">
        <v>43032</v>
      </c>
      <c r="B158" s="4">
        <v>0.77497685185185183</v>
      </c>
      <c r="C158" s="2" t="s">
        <v>878</v>
      </c>
      <c r="D158" s="2" t="s">
        <v>30</v>
      </c>
      <c r="E158" s="2" t="s">
        <v>113</v>
      </c>
      <c r="F158" s="2" t="s">
        <v>21</v>
      </c>
      <c r="G158" s="2" t="s">
        <v>22</v>
      </c>
      <c r="H158" s="2">
        <v>6</v>
      </c>
      <c r="I158" s="2">
        <v>-0.4</v>
      </c>
      <c r="J158" s="2">
        <v>5.6</v>
      </c>
      <c r="K158" s="2" t="s">
        <v>31</v>
      </c>
      <c r="L158" s="2" t="s">
        <v>23</v>
      </c>
      <c r="M158" s="2" t="s">
        <v>1132</v>
      </c>
      <c r="N158" s="2" t="s">
        <v>114</v>
      </c>
      <c r="O158" s="2" t="s">
        <v>759</v>
      </c>
    </row>
    <row r="159" spans="1:15" x14ac:dyDescent="0.2">
      <c r="A159" s="3">
        <v>43032</v>
      </c>
      <c r="B159" s="4">
        <v>0.83849537037037036</v>
      </c>
      <c r="C159" s="2" t="s">
        <v>878</v>
      </c>
      <c r="D159" s="2" t="s">
        <v>450</v>
      </c>
      <c r="E159" s="2" t="s">
        <v>113</v>
      </c>
      <c r="F159" s="2" t="s">
        <v>21</v>
      </c>
      <c r="G159" s="2" t="s">
        <v>22</v>
      </c>
      <c r="H159" s="2">
        <v>4.5</v>
      </c>
      <c r="I159" s="2">
        <v>-0.35</v>
      </c>
      <c r="J159" s="2">
        <v>4.1500000000000004</v>
      </c>
      <c r="K159" s="2" t="s">
        <v>451</v>
      </c>
      <c r="L159" s="2" t="s">
        <v>23</v>
      </c>
      <c r="M159" s="2" t="s">
        <v>1133</v>
      </c>
      <c r="N159" s="2" t="s">
        <v>114</v>
      </c>
      <c r="O159" s="2" t="s">
        <v>747</v>
      </c>
    </row>
    <row r="160" spans="1:15" x14ac:dyDescent="0.2">
      <c r="A160" s="3">
        <v>43032</v>
      </c>
      <c r="B160" s="4">
        <v>0.84263888888888883</v>
      </c>
      <c r="C160" s="2" t="s">
        <v>878</v>
      </c>
      <c r="D160" s="2" t="s">
        <v>35</v>
      </c>
      <c r="E160" s="2" t="s">
        <v>113</v>
      </c>
      <c r="F160" s="2" t="s">
        <v>21</v>
      </c>
      <c r="G160" s="2" t="s">
        <v>22</v>
      </c>
      <c r="H160" s="2">
        <v>9</v>
      </c>
      <c r="I160" s="2">
        <v>-0.51</v>
      </c>
      <c r="J160" s="2">
        <v>8.49</v>
      </c>
      <c r="K160" s="2" t="s">
        <v>36</v>
      </c>
      <c r="L160" s="2" t="s">
        <v>23</v>
      </c>
      <c r="M160" s="6" t="s">
        <v>1134</v>
      </c>
      <c r="N160" s="2" t="s">
        <v>114</v>
      </c>
      <c r="O160" s="2" t="s">
        <v>747</v>
      </c>
    </row>
    <row r="161" spans="1:15" x14ac:dyDescent="0.2">
      <c r="A161" s="3">
        <v>43032</v>
      </c>
      <c r="B161" s="4">
        <v>0.88119212962962967</v>
      </c>
      <c r="C161" s="2" t="s">
        <v>878</v>
      </c>
      <c r="D161" s="2" t="s">
        <v>537</v>
      </c>
      <c r="E161" s="2" t="s">
        <v>113</v>
      </c>
      <c r="F161" s="2" t="s">
        <v>21</v>
      </c>
      <c r="G161" s="2" t="s">
        <v>22</v>
      </c>
      <c r="H161" s="2">
        <v>9</v>
      </c>
      <c r="I161" s="2">
        <v>-0.51</v>
      </c>
      <c r="J161" s="2">
        <v>8.49</v>
      </c>
      <c r="K161" s="2" t="s">
        <v>538</v>
      </c>
      <c r="L161" s="2" t="s">
        <v>23</v>
      </c>
      <c r="M161" s="2" t="s">
        <v>1135</v>
      </c>
      <c r="N161" s="2" t="s">
        <v>114</v>
      </c>
      <c r="O161" s="2" t="s">
        <v>747</v>
      </c>
    </row>
    <row r="162" spans="1:15" x14ac:dyDescent="0.2">
      <c r="A162" s="3">
        <v>43032</v>
      </c>
      <c r="B162" s="4">
        <v>0.91070601851851851</v>
      </c>
      <c r="C162" s="2" t="s">
        <v>878</v>
      </c>
      <c r="D162" s="2" t="s">
        <v>304</v>
      </c>
      <c r="E162" s="2" t="s">
        <v>113</v>
      </c>
      <c r="F162" s="2" t="s">
        <v>21</v>
      </c>
      <c r="G162" s="2" t="s">
        <v>22</v>
      </c>
      <c r="H162" s="2">
        <v>5</v>
      </c>
      <c r="I162" s="2">
        <v>-0.37</v>
      </c>
      <c r="J162" s="2">
        <v>4.63</v>
      </c>
      <c r="K162" s="2" t="s">
        <v>305</v>
      </c>
      <c r="L162" s="2" t="s">
        <v>23</v>
      </c>
      <c r="M162" s="2" t="s">
        <v>1136</v>
      </c>
      <c r="N162" s="2" t="s">
        <v>114</v>
      </c>
      <c r="O162" s="2" t="s">
        <v>155</v>
      </c>
    </row>
    <row r="163" spans="1:15" x14ac:dyDescent="0.2">
      <c r="A163" s="3">
        <v>43032</v>
      </c>
      <c r="B163" s="4">
        <v>0.93057870370370377</v>
      </c>
      <c r="C163" s="2" t="s">
        <v>878</v>
      </c>
      <c r="D163" s="2" t="s">
        <v>911</v>
      </c>
      <c r="E163" s="2" t="s">
        <v>113</v>
      </c>
      <c r="F163" s="2" t="s">
        <v>21</v>
      </c>
      <c r="G163" s="2" t="s">
        <v>22</v>
      </c>
      <c r="H163" s="2">
        <v>6</v>
      </c>
      <c r="I163" s="2">
        <v>-0.4</v>
      </c>
      <c r="J163" s="2">
        <v>5.6</v>
      </c>
      <c r="K163" s="2" t="s">
        <v>912</v>
      </c>
      <c r="L163" s="2" t="s">
        <v>23</v>
      </c>
      <c r="M163" s="2" t="s">
        <v>1137</v>
      </c>
      <c r="N163" s="2" t="s">
        <v>114</v>
      </c>
      <c r="O163" s="2" t="s">
        <v>759</v>
      </c>
    </row>
    <row r="164" spans="1:15" x14ac:dyDescent="0.2">
      <c r="A164" s="3">
        <v>43033</v>
      </c>
      <c r="B164" s="4">
        <v>0.40623842592592596</v>
      </c>
      <c r="C164" s="2" t="s">
        <v>878</v>
      </c>
      <c r="D164" s="2" t="s">
        <v>35</v>
      </c>
      <c r="E164" s="2" t="s">
        <v>113</v>
      </c>
      <c r="F164" s="2" t="s">
        <v>21</v>
      </c>
      <c r="G164" s="2" t="s">
        <v>22</v>
      </c>
      <c r="H164" s="2">
        <v>5</v>
      </c>
      <c r="I164" s="2">
        <v>-0.37</v>
      </c>
      <c r="J164" s="2">
        <v>4.63</v>
      </c>
      <c r="K164" s="2" t="s">
        <v>36</v>
      </c>
      <c r="L164" s="2" t="s">
        <v>23</v>
      </c>
      <c r="M164" s="2" t="s">
        <v>1138</v>
      </c>
      <c r="N164" s="2" t="s">
        <v>114</v>
      </c>
      <c r="O164" s="2" t="s">
        <v>750</v>
      </c>
    </row>
    <row r="165" spans="1:15" x14ac:dyDescent="0.2">
      <c r="A165" s="3">
        <v>43033</v>
      </c>
      <c r="B165" s="4">
        <v>0.50041666666666662</v>
      </c>
      <c r="C165" s="2" t="s">
        <v>878</v>
      </c>
      <c r="D165" s="2" t="s">
        <v>1139</v>
      </c>
      <c r="E165" s="2" t="s">
        <v>116</v>
      </c>
      <c r="F165" s="2" t="s">
        <v>21</v>
      </c>
      <c r="G165" s="2" t="s">
        <v>22</v>
      </c>
      <c r="H165" s="2">
        <v>20</v>
      </c>
      <c r="I165" s="2">
        <v>-0.88</v>
      </c>
      <c r="J165" s="2">
        <v>19.12</v>
      </c>
      <c r="K165" s="2" t="s">
        <v>1140</v>
      </c>
      <c r="L165" s="2" t="s">
        <v>23</v>
      </c>
      <c r="M165" s="2" t="s">
        <v>1141</v>
      </c>
      <c r="N165" s="2" t="s">
        <v>24</v>
      </c>
    </row>
    <row r="166" spans="1:15" x14ac:dyDescent="0.2">
      <c r="A166" s="3">
        <v>43033</v>
      </c>
      <c r="B166" s="4">
        <v>0.54686342592592596</v>
      </c>
      <c r="C166" s="2" t="s">
        <v>878</v>
      </c>
      <c r="D166" s="2" t="s">
        <v>1142</v>
      </c>
      <c r="E166" s="2" t="s">
        <v>113</v>
      </c>
      <c r="F166" s="2" t="s">
        <v>21</v>
      </c>
      <c r="G166" s="2" t="s">
        <v>22</v>
      </c>
      <c r="H166" s="2">
        <v>30</v>
      </c>
      <c r="I166" s="2">
        <v>-1.22</v>
      </c>
      <c r="J166" s="2">
        <v>28.78</v>
      </c>
      <c r="K166" s="2" t="s">
        <v>1143</v>
      </c>
      <c r="L166" s="2" t="s">
        <v>23</v>
      </c>
      <c r="M166" s="2" t="s">
        <v>1144</v>
      </c>
      <c r="N166" s="2" t="s">
        <v>24</v>
      </c>
      <c r="O166" s="2" t="s">
        <v>651</v>
      </c>
    </row>
    <row r="167" spans="1:15" x14ac:dyDescent="0.2">
      <c r="A167" s="3">
        <v>43033</v>
      </c>
      <c r="B167" s="4">
        <v>0.72237268518518516</v>
      </c>
      <c r="C167" s="2" t="s">
        <v>878</v>
      </c>
      <c r="D167" s="2" t="s">
        <v>1145</v>
      </c>
      <c r="E167" s="2" t="s">
        <v>113</v>
      </c>
      <c r="F167" s="2" t="s">
        <v>21</v>
      </c>
      <c r="G167" s="2" t="s">
        <v>22</v>
      </c>
      <c r="H167" s="2">
        <v>20</v>
      </c>
      <c r="I167" s="2">
        <v>-0.88</v>
      </c>
      <c r="J167" s="2">
        <v>19.12</v>
      </c>
      <c r="K167" s="2" t="s">
        <v>1146</v>
      </c>
      <c r="L167" s="2" t="s">
        <v>23</v>
      </c>
      <c r="M167" s="2" t="s">
        <v>1147</v>
      </c>
      <c r="N167" s="2" t="s">
        <v>24</v>
      </c>
      <c r="O167" s="2" t="s">
        <v>927</v>
      </c>
    </row>
    <row r="168" spans="1:15" x14ac:dyDescent="0.2">
      <c r="A168" s="3">
        <v>43033</v>
      </c>
      <c r="B168" s="4">
        <v>0.74528935185185186</v>
      </c>
      <c r="C168" s="2" t="s">
        <v>878</v>
      </c>
      <c r="D168" s="2" t="s">
        <v>1145</v>
      </c>
      <c r="E168" s="2" t="s">
        <v>113</v>
      </c>
      <c r="F168" s="2" t="s">
        <v>21</v>
      </c>
      <c r="G168" s="2" t="s">
        <v>22</v>
      </c>
      <c r="H168" s="2">
        <v>5</v>
      </c>
      <c r="I168" s="2">
        <v>-0.37</v>
      </c>
      <c r="J168" s="2">
        <v>4.63</v>
      </c>
      <c r="K168" s="2" t="s">
        <v>1146</v>
      </c>
      <c r="L168" s="2" t="s">
        <v>23</v>
      </c>
      <c r="M168" s="2" t="s">
        <v>1148</v>
      </c>
      <c r="N168" s="2" t="s">
        <v>114</v>
      </c>
      <c r="O168" s="2" t="s">
        <v>155</v>
      </c>
    </row>
    <row r="169" spans="1:15" x14ac:dyDescent="0.2">
      <c r="A169" s="3">
        <v>43033</v>
      </c>
      <c r="B169" s="4">
        <v>0.7728356481481482</v>
      </c>
      <c r="C169" s="2" t="s">
        <v>878</v>
      </c>
      <c r="D169" s="2" t="s">
        <v>625</v>
      </c>
      <c r="E169" s="2" t="s">
        <v>113</v>
      </c>
      <c r="F169" s="2" t="s">
        <v>21</v>
      </c>
      <c r="G169" s="2" t="s">
        <v>22</v>
      </c>
      <c r="H169" s="2">
        <v>6</v>
      </c>
      <c r="I169" s="2">
        <v>-0.4</v>
      </c>
      <c r="J169" s="2">
        <v>5.6</v>
      </c>
      <c r="K169" s="2" t="s">
        <v>626</v>
      </c>
      <c r="L169" s="2" t="s">
        <v>23</v>
      </c>
      <c r="M169" s="2" t="s">
        <v>1149</v>
      </c>
      <c r="N169" s="2" t="s">
        <v>114</v>
      </c>
      <c r="O169" s="2" t="s">
        <v>759</v>
      </c>
    </row>
    <row r="170" spans="1:15" x14ac:dyDescent="0.2">
      <c r="A170" s="3">
        <v>43033</v>
      </c>
      <c r="B170" s="4">
        <v>0.89333333333333342</v>
      </c>
      <c r="C170" s="2" t="s">
        <v>878</v>
      </c>
      <c r="D170" s="2" t="s">
        <v>289</v>
      </c>
      <c r="E170" s="2" t="s">
        <v>113</v>
      </c>
      <c r="F170" s="2" t="s">
        <v>21</v>
      </c>
      <c r="G170" s="2" t="s">
        <v>22</v>
      </c>
      <c r="H170" s="2">
        <v>5</v>
      </c>
      <c r="I170" s="2">
        <v>-0.37</v>
      </c>
      <c r="J170" s="2">
        <v>4.63</v>
      </c>
      <c r="K170" s="2" t="s">
        <v>290</v>
      </c>
      <c r="L170" s="2" t="s">
        <v>23</v>
      </c>
      <c r="M170" s="2" t="s">
        <v>1150</v>
      </c>
      <c r="N170" s="2" t="s">
        <v>114</v>
      </c>
      <c r="O170" s="2" t="s">
        <v>155</v>
      </c>
    </row>
    <row r="171" spans="1:15" x14ac:dyDescent="0.2">
      <c r="A171" s="3">
        <v>43034</v>
      </c>
      <c r="B171" s="4">
        <v>0.46027777777777779</v>
      </c>
      <c r="C171" s="2" t="s">
        <v>878</v>
      </c>
      <c r="D171" s="2" t="s">
        <v>1151</v>
      </c>
      <c r="E171" s="2" t="s">
        <v>113</v>
      </c>
      <c r="F171" s="2" t="s">
        <v>21</v>
      </c>
      <c r="G171" s="2" t="s">
        <v>22</v>
      </c>
      <c r="H171" s="2">
        <v>20</v>
      </c>
      <c r="I171" s="2">
        <v>-0.88</v>
      </c>
      <c r="J171" s="2">
        <v>19.12</v>
      </c>
      <c r="K171" s="2" t="s">
        <v>1152</v>
      </c>
      <c r="L171" s="2" t="s">
        <v>23</v>
      </c>
      <c r="M171" s="2" t="s">
        <v>1153</v>
      </c>
      <c r="N171" s="2" t="s">
        <v>24</v>
      </c>
      <c r="O171" s="2" t="s">
        <v>927</v>
      </c>
    </row>
    <row r="172" spans="1:15" x14ac:dyDescent="0.2">
      <c r="A172" s="3">
        <v>43034</v>
      </c>
      <c r="B172" s="4">
        <v>0.46597222222222223</v>
      </c>
      <c r="C172" s="2" t="s">
        <v>878</v>
      </c>
      <c r="D172" s="2" t="s">
        <v>37</v>
      </c>
      <c r="E172" s="2" t="s">
        <v>113</v>
      </c>
      <c r="F172" s="2" t="s">
        <v>21</v>
      </c>
      <c r="G172" s="2" t="s">
        <v>22</v>
      </c>
      <c r="H172" s="2">
        <v>6</v>
      </c>
      <c r="I172" s="2">
        <v>-0.4</v>
      </c>
      <c r="J172" s="2">
        <v>5.6</v>
      </c>
      <c r="K172" s="2" t="s">
        <v>38</v>
      </c>
      <c r="L172" s="2" t="s">
        <v>23</v>
      </c>
      <c r="M172" s="2" t="s">
        <v>1154</v>
      </c>
      <c r="N172" s="2" t="s">
        <v>114</v>
      </c>
      <c r="O172" s="2" t="s">
        <v>759</v>
      </c>
    </row>
    <row r="173" spans="1:15" x14ac:dyDescent="0.2">
      <c r="A173" s="3">
        <v>43034</v>
      </c>
      <c r="B173" s="4">
        <v>0.49858796296296298</v>
      </c>
      <c r="C173" s="2" t="s">
        <v>878</v>
      </c>
      <c r="D173" s="2" t="s">
        <v>1155</v>
      </c>
      <c r="E173" s="2" t="s">
        <v>116</v>
      </c>
      <c r="F173" s="2" t="s">
        <v>21</v>
      </c>
      <c r="G173" s="2" t="s">
        <v>22</v>
      </c>
      <c r="H173" s="2">
        <v>30</v>
      </c>
      <c r="I173" s="2">
        <v>-1.22</v>
      </c>
      <c r="J173" s="2">
        <v>28.78</v>
      </c>
      <c r="K173" s="2" t="s">
        <v>1156</v>
      </c>
      <c r="L173" s="2" t="s">
        <v>23</v>
      </c>
      <c r="M173" s="2" t="s">
        <v>1157</v>
      </c>
      <c r="N173" s="2" t="s">
        <v>24</v>
      </c>
    </row>
    <row r="174" spans="1:15" x14ac:dyDescent="0.2">
      <c r="A174" s="3">
        <v>43034</v>
      </c>
      <c r="B174" s="4">
        <v>0.5003009259259259</v>
      </c>
      <c r="C174" s="2" t="s">
        <v>878</v>
      </c>
      <c r="D174" s="2" t="s">
        <v>1158</v>
      </c>
      <c r="E174" s="2" t="s">
        <v>116</v>
      </c>
      <c r="F174" s="2" t="s">
        <v>21</v>
      </c>
      <c r="G174" s="2" t="s">
        <v>22</v>
      </c>
      <c r="H174" s="2">
        <v>20</v>
      </c>
      <c r="I174" s="2">
        <v>-0.88</v>
      </c>
      <c r="J174" s="2">
        <v>19.12</v>
      </c>
      <c r="K174" s="2" t="s">
        <v>1159</v>
      </c>
      <c r="L174" s="2" t="s">
        <v>23</v>
      </c>
      <c r="M174" s="2" t="s">
        <v>1160</v>
      </c>
      <c r="N174" s="2" t="s">
        <v>114</v>
      </c>
    </row>
    <row r="175" spans="1:15" x14ac:dyDescent="0.2">
      <c r="A175" s="3">
        <v>43034</v>
      </c>
      <c r="B175" s="4">
        <v>0.70011574074074068</v>
      </c>
      <c r="C175" s="2" t="s">
        <v>878</v>
      </c>
      <c r="D175" s="2" t="s">
        <v>537</v>
      </c>
      <c r="E175" s="2" t="s">
        <v>113</v>
      </c>
      <c r="F175" s="2" t="s">
        <v>21</v>
      </c>
      <c r="G175" s="2" t="s">
        <v>22</v>
      </c>
      <c r="H175" s="2">
        <v>5</v>
      </c>
      <c r="I175" s="2">
        <v>-0.37</v>
      </c>
      <c r="J175" s="2">
        <v>4.63</v>
      </c>
      <c r="K175" s="2" t="s">
        <v>538</v>
      </c>
      <c r="L175" s="2" t="s">
        <v>23</v>
      </c>
      <c r="M175" s="2" t="s">
        <v>1161</v>
      </c>
      <c r="N175" s="2" t="s">
        <v>114</v>
      </c>
      <c r="O175" s="2" t="s">
        <v>155</v>
      </c>
    </row>
    <row r="176" spans="1:15" x14ac:dyDescent="0.2">
      <c r="A176" s="3">
        <v>43034</v>
      </c>
      <c r="B176" s="4">
        <v>0.73916666666666664</v>
      </c>
      <c r="C176" s="2" t="s">
        <v>878</v>
      </c>
      <c r="D176" s="2" t="s">
        <v>916</v>
      </c>
      <c r="E176" s="2" t="s">
        <v>113</v>
      </c>
      <c r="F176" s="2" t="s">
        <v>21</v>
      </c>
      <c r="G176" s="2" t="s">
        <v>22</v>
      </c>
      <c r="H176" s="2">
        <v>10</v>
      </c>
      <c r="I176" s="2">
        <v>-0.54</v>
      </c>
      <c r="J176" s="2">
        <v>9.4600000000000009</v>
      </c>
      <c r="K176" s="2" t="s">
        <v>917</v>
      </c>
      <c r="L176" s="2" t="s">
        <v>23</v>
      </c>
      <c r="M176" s="2" t="s">
        <v>1162</v>
      </c>
      <c r="N176" s="2" t="s">
        <v>114</v>
      </c>
      <c r="O176" s="2" t="s">
        <v>155</v>
      </c>
    </row>
    <row r="177" spans="1:15" x14ac:dyDescent="0.2">
      <c r="A177" s="3">
        <v>43034</v>
      </c>
      <c r="B177" s="4">
        <v>0.95652777777777775</v>
      </c>
      <c r="C177" s="2" t="s">
        <v>878</v>
      </c>
      <c r="D177" s="2" t="s">
        <v>30</v>
      </c>
      <c r="E177" s="2" t="s">
        <v>113</v>
      </c>
      <c r="F177" s="2" t="s">
        <v>21</v>
      </c>
      <c r="G177" s="2" t="s">
        <v>22</v>
      </c>
      <c r="H177" s="2">
        <v>6</v>
      </c>
      <c r="I177" s="2">
        <v>-0.4</v>
      </c>
      <c r="J177" s="2">
        <v>5.6</v>
      </c>
      <c r="K177" s="2" t="s">
        <v>31</v>
      </c>
      <c r="L177" s="2" t="s">
        <v>23</v>
      </c>
      <c r="M177" s="2" t="s">
        <v>1163</v>
      </c>
      <c r="N177" s="2" t="s">
        <v>114</v>
      </c>
      <c r="O177" s="2" t="s">
        <v>759</v>
      </c>
    </row>
    <row r="178" spans="1:15" x14ac:dyDescent="0.2">
      <c r="A178" s="3">
        <v>43035</v>
      </c>
      <c r="B178" s="4">
        <v>0.40009259259259261</v>
      </c>
      <c r="C178" s="2" t="s">
        <v>878</v>
      </c>
      <c r="D178" s="2" t="s">
        <v>647</v>
      </c>
      <c r="E178" s="2" t="s">
        <v>113</v>
      </c>
      <c r="F178" s="2" t="s">
        <v>21</v>
      </c>
      <c r="G178" s="2" t="s">
        <v>22</v>
      </c>
      <c r="H178" s="2">
        <v>6</v>
      </c>
      <c r="I178" s="2">
        <v>-0.4</v>
      </c>
      <c r="J178" s="2">
        <v>5.6</v>
      </c>
      <c r="K178" s="2" t="s">
        <v>648</v>
      </c>
      <c r="L178" s="2" t="s">
        <v>23</v>
      </c>
      <c r="M178" s="2" t="s">
        <v>1164</v>
      </c>
      <c r="N178" s="2" t="s">
        <v>114</v>
      </c>
      <c r="O178" s="2" t="s">
        <v>759</v>
      </c>
    </row>
    <row r="179" spans="1:15" x14ac:dyDescent="0.2">
      <c r="A179" s="3">
        <v>43035</v>
      </c>
      <c r="B179" s="4">
        <v>0.50326388888888884</v>
      </c>
      <c r="C179" s="2" t="s">
        <v>878</v>
      </c>
      <c r="D179" s="2" t="s">
        <v>1165</v>
      </c>
      <c r="E179" s="2" t="s">
        <v>116</v>
      </c>
      <c r="F179" s="2" t="s">
        <v>21</v>
      </c>
      <c r="G179" s="2" t="s">
        <v>22</v>
      </c>
      <c r="H179" s="2">
        <v>20</v>
      </c>
      <c r="I179" s="2">
        <v>-0.88</v>
      </c>
      <c r="J179" s="2">
        <v>19.12</v>
      </c>
      <c r="K179" s="2" t="s">
        <v>1166</v>
      </c>
      <c r="L179" s="2" t="s">
        <v>23</v>
      </c>
      <c r="M179" s="2" t="s">
        <v>1167</v>
      </c>
      <c r="N179" s="2" t="s">
        <v>24</v>
      </c>
    </row>
    <row r="180" spans="1:15" x14ac:dyDescent="0.2">
      <c r="A180" s="3">
        <v>43035</v>
      </c>
      <c r="B180" s="4">
        <v>0.83695601851851853</v>
      </c>
      <c r="C180" s="2" t="s">
        <v>878</v>
      </c>
      <c r="D180" s="2" t="s">
        <v>470</v>
      </c>
      <c r="E180" s="2" t="s">
        <v>113</v>
      </c>
      <c r="F180" s="2" t="s">
        <v>21</v>
      </c>
      <c r="G180" s="2" t="s">
        <v>22</v>
      </c>
      <c r="H180" s="2">
        <v>5</v>
      </c>
      <c r="I180" s="2">
        <v>-0.37</v>
      </c>
      <c r="J180" s="2">
        <v>4.63</v>
      </c>
      <c r="K180" s="2" t="s">
        <v>471</v>
      </c>
      <c r="L180" s="2" t="s">
        <v>23</v>
      </c>
      <c r="M180" s="2" t="s">
        <v>1168</v>
      </c>
      <c r="N180" s="2" t="s">
        <v>114</v>
      </c>
      <c r="O180" s="2" t="s">
        <v>155</v>
      </c>
    </row>
    <row r="181" spans="1:15" x14ac:dyDescent="0.2">
      <c r="A181" s="3">
        <v>43036</v>
      </c>
      <c r="B181" s="4">
        <v>0.19260416666666669</v>
      </c>
      <c r="C181" s="2" t="s">
        <v>878</v>
      </c>
      <c r="D181" s="2" t="s">
        <v>1169</v>
      </c>
      <c r="E181" s="2" t="s">
        <v>113</v>
      </c>
      <c r="F181" s="2" t="s">
        <v>21</v>
      </c>
      <c r="G181" s="2" t="s">
        <v>22</v>
      </c>
      <c r="H181" s="2">
        <v>20</v>
      </c>
      <c r="I181" s="2">
        <v>-0.88</v>
      </c>
      <c r="J181" s="2">
        <v>19.12</v>
      </c>
      <c r="K181" s="2" t="s">
        <v>1170</v>
      </c>
      <c r="L181" s="2" t="s">
        <v>23</v>
      </c>
      <c r="M181" s="2" t="s">
        <v>1171</v>
      </c>
      <c r="N181" s="2" t="s">
        <v>24</v>
      </c>
      <c r="O181" s="2" t="s">
        <v>651</v>
      </c>
    </row>
    <row r="182" spans="1:15" x14ac:dyDescent="0.2">
      <c r="A182" s="3">
        <v>43036</v>
      </c>
      <c r="B182" s="4">
        <v>0.50388888888888894</v>
      </c>
      <c r="C182" s="2" t="s">
        <v>878</v>
      </c>
      <c r="D182" s="2" t="s">
        <v>1172</v>
      </c>
      <c r="E182" s="2" t="s">
        <v>116</v>
      </c>
      <c r="F182" s="2" t="s">
        <v>21</v>
      </c>
      <c r="G182" s="2" t="s">
        <v>22</v>
      </c>
      <c r="H182" s="2">
        <v>20</v>
      </c>
      <c r="I182" s="2">
        <v>-0.88</v>
      </c>
      <c r="J182" s="2">
        <v>19.12</v>
      </c>
      <c r="K182" s="2" t="s">
        <v>1173</v>
      </c>
      <c r="L182" s="2" t="s">
        <v>23</v>
      </c>
      <c r="M182" s="2" t="s">
        <v>1174</v>
      </c>
      <c r="N182" s="2" t="s">
        <v>24</v>
      </c>
    </row>
    <row r="183" spans="1:15" x14ac:dyDescent="0.2">
      <c r="A183" s="3">
        <v>43036</v>
      </c>
      <c r="B183" s="4">
        <v>0.51217592592592587</v>
      </c>
      <c r="C183" s="2" t="s">
        <v>878</v>
      </c>
      <c r="D183" s="2" t="s">
        <v>1175</v>
      </c>
      <c r="E183" s="2" t="s">
        <v>116</v>
      </c>
      <c r="F183" s="2" t="s">
        <v>21</v>
      </c>
      <c r="G183" s="2" t="s">
        <v>22</v>
      </c>
      <c r="H183" s="2">
        <v>20</v>
      </c>
      <c r="I183" s="2">
        <v>-0.88</v>
      </c>
      <c r="J183" s="2">
        <v>19.12</v>
      </c>
      <c r="K183" s="2" t="s">
        <v>1176</v>
      </c>
      <c r="L183" s="2" t="s">
        <v>23</v>
      </c>
      <c r="M183" s="2" t="s">
        <v>1177</v>
      </c>
      <c r="N183" s="2" t="s">
        <v>24</v>
      </c>
    </row>
    <row r="184" spans="1:15" x14ac:dyDescent="0.2">
      <c r="A184" s="3">
        <v>43036</v>
      </c>
      <c r="B184" s="4">
        <v>0.5133564814814815</v>
      </c>
      <c r="C184" s="2" t="s">
        <v>878</v>
      </c>
      <c r="D184" s="2" t="s">
        <v>33</v>
      </c>
      <c r="E184" s="2" t="s">
        <v>113</v>
      </c>
      <c r="F184" s="2" t="s">
        <v>21</v>
      </c>
      <c r="G184" s="2" t="s">
        <v>22</v>
      </c>
      <c r="H184" s="2">
        <v>6</v>
      </c>
      <c r="I184" s="2">
        <v>-0.4</v>
      </c>
      <c r="J184" s="2">
        <v>5.6</v>
      </c>
      <c r="K184" s="2" t="s">
        <v>34</v>
      </c>
      <c r="L184" s="2" t="s">
        <v>23</v>
      </c>
      <c r="M184" s="2" t="s">
        <v>1178</v>
      </c>
      <c r="N184" s="2" t="s">
        <v>114</v>
      </c>
      <c r="O184" s="2" t="s">
        <v>759</v>
      </c>
    </row>
    <row r="185" spans="1:15" x14ac:dyDescent="0.2">
      <c r="A185" s="3">
        <v>43037</v>
      </c>
      <c r="B185" s="4">
        <v>0.46355324074074072</v>
      </c>
      <c r="C185" s="2" t="s">
        <v>878</v>
      </c>
      <c r="D185" s="2" t="s">
        <v>1179</v>
      </c>
      <c r="E185" s="2" t="s">
        <v>116</v>
      </c>
      <c r="F185" s="2" t="s">
        <v>21</v>
      </c>
      <c r="G185" s="2" t="s">
        <v>22</v>
      </c>
      <c r="H185" s="2">
        <v>20</v>
      </c>
      <c r="I185" s="2">
        <v>-0.88</v>
      </c>
      <c r="J185" s="2">
        <v>19.12</v>
      </c>
      <c r="K185" s="2" t="s">
        <v>1180</v>
      </c>
      <c r="L185" s="2" t="s">
        <v>23</v>
      </c>
      <c r="M185" s="2" t="s">
        <v>1181</v>
      </c>
      <c r="N185" s="2" t="s">
        <v>114</v>
      </c>
    </row>
    <row r="186" spans="1:15" x14ac:dyDescent="0.2">
      <c r="A186" s="3">
        <v>43037</v>
      </c>
      <c r="B186" s="4">
        <v>0.46554398148148146</v>
      </c>
      <c r="C186" s="2" t="s">
        <v>878</v>
      </c>
      <c r="D186" s="2" t="s">
        <v>1182</v>
      </c>
      <c r="E186" s="2" t="s">
        <v>116</v>
      </c>
      <c r="F186" s="2" t="s">
        <v>21</v>
      </c>
      <c r="G186" s="2" t="s">
        <v>22</v>
      </c>
      <c r="H186" s="2">
        <v>20</v>
      </c>
      <c r="I186" s="2">
        <v>-0.88</v>
      </c>
      <c r="J186" s="2">
        <v>19.12</v>
      </c>
      <c r="K186" s="2" t="s">
        <v>1183</v>
      </c>
      <c r="L186" s="2" t="s">
        <v>23</v>
      </c>
      <c r="M186" s="2" t="s">
        <v>1184</v>
      </c>
      <c r="N186" s="2" t="s">
        <v>114</v>
      </c>
    </row>
    <row r="187" spans="1:15" x14ac:dyDescent="0.2">
      <c r="A187" s="3">
        <v>43037</v>
      </c>
      <c r="B187" s="4">
        <v>0.50378472222222226</v>
      </c>
      <c r="C187" s="2" t="s">
        <v>878</v>
      </c>
      <c r="D187" s="2" t="s">
        <v>39</v>
      </c>
      <c r="E187" s="2" t="s">
        <v>113</v>
      </c>
      <c r="F187" s="2" t="s">
        <v>21</v>
      </c>
      <c r="G187" s="2" t="s">
        <v>22</v>
      </c>
      <c r="H187" s="2">
        <v>5</v>
      </c>
      <c r="I187" s="2">
        <v>-0.37</v>
      </c>
      <c r="J187" s="2">
        <v>4.63</v>
      </c>
      <c r="K187" s="2" t="s">
        <v>40</v>
      </c>
      <c r="L187" s="2" t="s">
        <v>23</v>
      </c>
      <c r="M187" s="2" t="s">
        <v>1185</v>
      </c>
      <c r="N187" s="2" t="s">
        <v>114</v>
      </c>
      <c r="O187" s="2" t="s">
        <v>155</v>
      </c>
    </row>
    <row r="188" spans="1:15" x14ac:dyDescent="0.2">
      <c r="A188" s="3">
        <v>43037</v>
      </c>
      <c r="B188" s="4">
        <v>0.62729166666666669</v>
      </c>
      <c r="C188" s="2" t="s">
        <v>878</v>
      </c>
      <c r="D188" s="2" t="s">
        <v>150</v>
      </c>
      <c r="E188" s="2" t="s">
        <v>113</v>
      </c>
      <c r="F188" s="2" t="s">
        <v>21</v>
      </c>
      <c r="G188" s="2" t="s">
        <v>22</v>
      </c>
      <c r="H188" s="2">
        <v>10</v>
      </c>
      <c r="I188" s="2">
        <v>-0.54</v>
      </c>
      <c r="J188" s="2">
        <v>9.4600000000000009</v>
      </c>
      <c r="K188" s="2" t="s">
        <v>151</v>
      </c>
      <c r="L188" s="2" t="s">
        <v>23</v>
      </c>
      <c r="M188" s="2" t="s">
        <v>1186</v>
      </c>
      <c r="N188" s="2" t="s">
        <v>24</v>
      </c>
      <c r="O188" s="2" t="s">
        <v>422</v>
      </c>
    </row>
    <row r="189" spans="1:15" x14ac:dyDescent="0.2">
      <c r="A189" s="3">
        <v>43037</v>
      </c>
      <c r="B189" s="4">
        <v>0.62730324074074073</v>
      </c>
      <c r="C189" s="2" t="s">
        <v>878</v>
      </c>
      <c r="D189" s="2" t="s">
        <v>692</v>
      </c>
      <c r="E189" s="2" t="s">
        <v>113</v>
      </c>
      <c r="F189" s="2" t="s">
        <v>21</v>
      </c>
      <c r="G189" s="2" t="s">
        <v>22</v>
      </c>
      <c r="H189" s="2">
        <v>10</v>
      </c>
      <c r="I189" s="2">
        <v>-0.54</v>
      </c>
      <c r="J189" s="2">
        <v>9.4600000000000009</v>
      </c>
      <c r="K189" s="2" t="s">
        <v>693</v>
      </c>
      <c r="L189" s="2" t="s">
        <v>23</v>
      </c>
      <c r="M189" s="2" t="s">
        <v>1187</v>
      </c>
      <c r="N189" s="2" t="s">
        <v>24</v>
      </c>
      <c r="O189" s="2" t="s">
        <v>422</v>
      </c>
    </row>
    <row r="190" spans="1:15" x14ac:dyDescent="0.2">
      <c r="A190" s="3">
        <v>43037</v>
      </c>
      <c r="B190" s="4">
        <v>0.71035879629629628</v>
      </c>
      <c r="C190" s="2" t="s">
        <v>878</v>
      </c>
      <c r="D190" s="2" t="s">
        <v>495</v>
      </c>
      <c r="E190" s="2" t="s">
        <v>113</v>
      </c>
      <c r="F190" s="2" t="s">
        <v>21</v>
      </c>
      <c r="G190" s="2" t="s">
        <v>22</v>
      </c>
      <c r="H190" s="2">
        <v>5</v>
      </c>
      <c r="I190" s="2">
        <v>-0.37</v>
      </c>
      <c r="J190" s="2">
        <v>4.63</v>
      </c>
      <c r="K190" s="2" t="s">
        <v>496</v>
      </c>
      <c r="L190" s="2" t="s">
        <v>23</v>
      </c>
      <c r="M190" s="2" t="s">
        <v>1188</v>
      </c>
      <c r="N190" s="2" t="s">
        <v>114</v>
      </c>
      <c r="O190" s="2" t="s">
        <v>155</v>
      </c>
    </row>
    <row r="191" spans="1:15" x14ac:dyDescent="0.2">
      <c r="A191" s="3">
        <v>43037</v>
      </c>
      <c r="B191" s="4">
        <v>0.79711805555555548</v>
      </c>
      <c r="C191" s="2" t="s">
        <v>878</v>
      </c>
      <c r="D191" s="2" t="s">
        <v>1189</v>
      </c>
      <c r="E191" s="2" t="s">
        <v>113</v>
      </c>
      <c r="F191" s="2" t="s">
        <v>21</v>
      </c>
      <c r="G191" s="2" t="s">
        <v>22</v>
      </c>
      <c r="H191" s="2">
        <v>5</v>
      </c>
      <c r="I191" s="2">
        <v>-0.37</v>
      </c>
      <c r="J191" s="2">
        <v>4.63</v>
      </c>
      <c r="K191" s="2" t="s">
        <v>1190</v>
      </c>
      <c r="L191" s="2" t="s">
        <v>23</v>
      </c>
      <c r="M191" s="2" t="s">
        <v>1191</v>
      </c>
      <c r="N191" s="2" t="s">
        <v>114</v>
      </c>
      <c r="O191" s="2" t="s">
        <v>155</v>
      </c>
    </row>
    <row r="192" spans="1:15" x14ac:dyDescent="0.2">
      <c r="A192" s="3">
        <v>43037</v>
      </c>
      <c r="B192" s="4">
        <v>0.82057870370370367</v>
      </c>
      <c r="C192" s="2" t="s">
        <v>878</v>
      </c>
      <c r="D192" s="2" t="s">
        <v>43</v>
      </c>
      <c r="E192" s="2" t="s">
        <v>113</v>
      </c>
      <c r="F192" s="2" t="s">
        <v>21</v>
      </c>
      <c r="G192" s="2" t="s">
        <v>22</v>
      </c>
      <c r="H192" s="2">
        <v>12</v>
      </c>
      <c r="I192" s="2">
        <v>-0.61</v>
      </c>
      <c r="J192" s="2">
        <v>11.39</v>
      </c>
      <c r="K192" s="2" t="s">
        <v>44</v>
      </c>
      <c r="L192" s="2" t="s">
        <v>23</v>
      </c>
      <c r="M192" s="2" t="s">
        <v>1192</v>
      </c>
      <c r="N192" s="2" t="s">
        <v>114</v>
      </c>
      <c r="O192" s="2" t="s">
        <v>759</v>
      </c>
    </row>
    <row r="193" spans="1:15" x14ac:dyDescent="0.2">
      <c r="A193" s="3">
        <v>43038</v>
      </c>
      <c r="B193" s="4">
        <v>0.33099537037037036</v>
      </c>
      <c r="C193" s="2" t="s">
        <v>878</v>
      </c>
      <c r="D193" s="2" t="s">
        <v>1127</v>
      </c>
      <c r="E193" s="2" t="s">
        <v>113</v>
      </c>
      <c r="F193" s="2" t="s">
        <v>21</v>
      </c>
      <c r="G193" s="2" t="s">
        <v>22</v>
      </c>
      <c r="H193" s="2">
        <v>10</v>
      </c>
      <c r="I193" s="2">
        <v>-0.54</v>
      </c>
      <c r="J193" s="2">
        <v>9.4600000000000009</v>
      </c>
      <c r="K193" s="2" t="s">
        <v>1128</v>
      </c>
      <c r="L193" s="2" t="s">
        <v>23</v>
      </c>
      <c r="M193" s="2" t="s">
        <v>1193</v>
      </c>
      <c r="N193" s="2" t="s">
        <v>114</v>
      </c>
      <c r="O193" s="2" t="s">
        <v>155</v>
      </c>
    </row>
    <row r="194" spans="1:15" x14ac:dyDescent="0.2">
      <c r="A194" s="3">
        <v>43038</v>
      </c>
      <c r="B194" s="4">
        <v>0.36700231481481477</v>
      </c>
      <c r="C194" s="2" t="s">
        <v>878</v>
      </c>
      <c r="D194" s="2" t="s">
        <v>854</v>
      </c>
      <c r="E194" s="2" t="s">
        <v>113</v>
      </c>
      <c r="F194" s="2" t="s">
        <v>21</v>
      </c>
      <c r="G194" s="2" t="s">
        <v>22</v>
      </c>
      <c r="H194" s="2">
        <v>5</v>
      </c>
      <c r="I194" s="2">
        <v>-0.37</v>
      </c>
      <c r="J194" s="2">
        <v>4.63</v>
      </c>
      <c r="K194" s="2" t="s">
        <v>855</v>
      </c>
      <c r="L194" s="2" t="s">
        <v>23</v>
      </c>
      <c r="M194" s="2" t="s">
        <v>1194</v>
      </c>
      <c r="N194" s="2" t="s">
        <v>114</v>
      </c>
      <c r="O194" s="2" t="s">
        <v>155</v>
      </c>
    </row>
    <row r="195" spans="1:15" x14ac:dyDescent="0.2">
      <c r="A195" s="3">
        <v>43038</v>
      </c>
      <c r="B195" s="4">
        <v>0.37331018518518522</v>
      </c>
      <c r="C195" s="2" t="s">
        <v>878</v>
      </c>
      <c r="D195" s="2" t="s">
        <v>692</v>
      </c>
      <c r="E195" s="2" t="s">
        <v>113</v>
      </c>
      <c r="F195" s="2" t="s">
        <v>21</v>
      </c>
      <c r="G195" s="2" t="s">
        <v>22</v>
      </c>
      <c r="H195" s="2">
        <v>5</v>
      </c>
      <c r="I195" s="2">
        <v>-0.37</v>
      </c>
      <c r="J195" s="2">
        <v>4.63</v>
      </c>
      <c r="K195" s="2" t="s">
        <v>693</v>
      </c>
      <c r="L195" s="2" t="s">
        <v>23</v>
      </c>
      <c r="M195" s="2" t="s">
        <v>1195</v>
      </c>
      <c r="N195" s="2" t="s">
        <v>114</v>
      </c>
      <c r="O195" s="2" t="s">
        <v>750</v>
      </c>
    </row>
    <row r="196" spans="1:15" x14ac:dyDescent="0.2">
      <c r="A196" s="3">
        <v>43038</v>
      </c>
      <c r="B196" s="4">
        <v>0.40486111111111112</v>
      </c>
      <c r="C196" s="2" t="s">
        <v>878</v>
      </c>
      <c r="D196" s="2" t="s">
        <v>170</v>
      </c>
      <c r="E196" s="2" t="s">
        <v>113</v>
      </c>
      <c r="F196" s="2" t="s">
        <v>21</v>
      </c>
      <c r="G196" s="2" t="s">
        <v>22</v>
      </c>
      <c r="H196" s="2">
        <v>15</v>
      </c>
      <c r="I196" s="2">
        <v>-0.71</v>
      </c>
      <c r="J196" s="2">
        <v>14.29</v>
      </c>
      <c r="K196" s="2" t="s">
        <v>171</v>
      </c>
      <c r="L196" s="2" t="s">
        <v>23</v>
      </c>
      <c r="M196" s="2" t="s">
        <v>1196</v>
      </c>
      <c r="N196" s="2" t="s">
        <v>114</v>
      </c>
      <c r="O196" s="2" t="s">
        <v>155</v>
      </c>
    </row>
    <row r="197" spans="1:15" x14ac:dyDescent="0.2">
      <c r="A197" s="3">
        <v>43038</v>
      </c>
      <c r="B197" s="4">
        <v>0.43292824074074071</v>
      </c>
      <c r="C197" s="2" t="s">
        <v>878</v>
      </c>
      <c r="D197" s="2" t="s">
        <v>911</v>
      </c>
      <c r="E197" s="2" t="s">
        <v>116</v>
      </c>
      <c r="F197" s="2" t="s">
        <v>21</v>
      </c>
      <c r="G197" s="2" t="s">
        <v>22</v>
      </c>
      <c r="H197" s="2">
        <v>20</v>
      </c>
      <c r="I197" s="2">
        <v>-0.88</v>
      </c>
      <c r="J197" s="2">
        <v>19.12</v>
      </c>
      <c r="K197" s="2" t="s">
        <v>912</v>
      </c>
      <c r="L197" s="2" t="s">
        <v>23</v>
      </c>
      <c r="M197" s="2" t="s">
        <v>1197</v>
      </c>
      <c r="N197" s="2" t="s">
        <v>24</v>
      </c>
    </row>
    <row r="198" spans="1:15" x14ac:dyDescent="0.2">
      <c r="A198" s="3">
        <v>43038</v>
      </c>
      <c r="B198" s="4">
        <v>0.46130787037037035</v>
      </c>
      <c r="C198" s="2" t="s">
        <v>878</v>
      </c>
      <c r="D198" s="2" t="s">
        <v>802</v>
      </c>
      <c r="E198" s="2" t="s">
        <v>113</v>
      </c>
      <c r="F198" s="2" t="s">
        <v>21</v>
      </c>
      <c r="G198" s="2" t="s">
        <v>22</v>
      </c>
      <c r="H198" s="2">
        <v>5</v>
      </c>
      <c r="I198" s="2">
        <v>-0.37</v>
      </c>
      <c r="J198" s="2">
        <v>4.63</v>
      </c>
      <c r="K198" s="2" t="s">
        <v>803</v>
      </c>
      <c r="L198" s="2" t="s">
        <v>23</v>
      </c>
      <c r="M198" s="2" t="s">
        <v>1198</v>
      </c>
      <c r="N198" s="2" t="s">
        <v>114</v>
      </c>
      <c r="O198" s="2" t="s">
        <v>155</v>
      </c>
    </row>
    <row r="199" spans="1:15" x14ac:dyDescent="0.2">
      <c r="A199" s="3">
        <v>43038</v>
      </c>
      <c r="B199" s="4">
        <v>0.50365740740740739</v>
      </c>
      <c r="C199" s="2" t="s">
        <v>878</v>
      </c>
      <c r="D199" s="2" t="s">
        <v>950</v>
      </c>
      <c r="E199" s="2" t="s">
        <v>113</v>
      </c>
      <c r="F199" s="2" t="s">
        <v>21</v>
      </c>
      <c r="G199" s="2" t="s">
        <v>22</v>
      </c>
      <c r="H199" s="2">
        <v>5</v>
      </c>
      <c r="I199" s="2">
        <v>-0.37</v>
      </c>
      <c r="J199" s="2">
        <v>4.63</v>
      </c>
      <c r="K199" s="2" t="s">
        <v>951</v>
      </c>
      <c r="L199" s="2" t="s">
        <v>23</v>
      </c>
      <c r="M199" s="2" t="s">
        <v>1199</v>
      </c>
      <c r="N199" s="2" t="s">
        <v>24</v>
      </c>
      <c r="O199" s="2" t="s">
        <v>155</v>
      </c>
    </row>
    <row r="200" spans="1:15" x14ac:dyDescent="0.2">
      <c r="A200" s="3">
        <v>43038</v>
      </c>
      <c r="B200" s="4">
        <v>0.53471064814814817</v>
      </c>
      <c r="C200" s="2" t="s">
        <v>878</v>
      </c>
      <c r="D200" s="2" t="s">
        <v>159</v>
      </c>
      <c r="E200" s="2" t="s">
        <v>113</v>
      </c>
      <c r="F200" s="2" t="s">
        <v>21</v>
      </c>
      <c r="G200" s="2" t="s">
        <v>22</v>
      </c>
      <c r="H200" s="2">
        <v>10</v>
      </c>
      <c r="I200" s="2">
        <v>-0.54</v>
      </c>
      <c r="J200" s="2">
        <v>9.4600000000000009</v>
      </c>
      <c r="K200" s="2" t="s">
        <v>160</v>
      </c>
      <c r="L200" s="2" t="s">
        <v>23</v>
      </c>
      <c r="M200" s="2" t="s">
        <v>1200</v>
      </c>
      <c r="N200" s="2" t="s">
        <v>114</v>
      </c>
      <c r="O200" s="2" t="s">
        <v>155</v>
      </c>
    </row>
    <row r="201" spans="1:15" x14ac:dyDescent="0.2">
      <c r="A201" s="3">
        <v>43038</v>
      </c>
      <c r="B201" s="4">
        <v>0.62579861111111112</v>
      </c>
      <c r="C201" s="2" t="s">
        <v>878</v>
      </c>
      <c r="D201" s="2" t="s">
        <v>1032</v>
      </c>
      <c r="E201" s="2" t="s">
        <v>113</v>
      </c>
      <c r="F201" s="2" t="s">
        <v>21</v>
      </c>
      <c r="G201" s="2" t="s">
        <v>22</v>
      </c>
      <c r="H201" s="2">
        <v>6</v>
      </c>
      <c r="I201" s="2">
        <v>-0.4</v>
      </c>
      <c r="J201" s="2">
        <v>5.6</v>
      </c>
      <c r="K201" s="2" t="s">
        <v>1033</v>
      </c>
      <c r="L201" s="2" t="s">
        <v>23</v>
      </c>
      <c r="M201" s="2" t="s">
        <v>1201</v>
      </c>
      <c r="N201" s="2" t="s">
        <v>114</v>
      </c>
      <c r="O201" s="2" t="s">
        <v>759</v>
      </c>
    </row>
    <row r="202" spans="1:15" x14ac:dyDescent="0.2">
      <c r="A202" s="3">
        <v>43038</v>
      </c>
      <c r="B202" s="4">
        <v>0.66486111111111112</v>
      </c>
      <c r="C202" s="2" t="s">
        <v>878</v>
      </c>
      <c r="D202" s="2" t="s">
        <v>787</v>
      </c>
      <c r="E202" s="2" t="s">
        <v>113</v>
      </c>
      <c r="F202" s="2" t="s">
        <v>21</v>
      </c>
      <c r="G202" s="2" t="s">
        <v>22</v>
      </c>
      <c r="H202" s="2">
        <v>12</v>
      </c>
      <c r="I202" s="2">
        <v>-0.61</v>
      </c>
      <c r="J202" s="2">
        <v>11.39</v>
      </c>
      <c r="K202" s="2" t="s">
        <v>904</v>
      </c>
      <c r="L202" s="2" t="s">
        <v>23</v>
      </c>
      <c r="M202" s="2" t="s">
        <v>1202</v>
      </c>
      <c r="N202" s="2" t="s">
        <v>114</v>
      </c>
      <c r="O202" s="2" t="s">
        <v>759</v>
      </c>
    </row>
    <row r="203" spans="1:15" x14ac:dyDescent="0.2">
      <c r="A203" s="3">
        <v>43038</v>
      </c>
      <c r="B203" s="4">
        <v>0.669988425925926</v>
      </c>
      <c r="C203" s="2" t="s">
        <v>878</v>
      </c>
      <c r="D203" s="2" t="s">
        <v>959</v>
      </c>
      <c r="E203" s="2" t="s">
        <v>113</v>
      </c>
      <c r="F203" s="2" t="s">
        <v>21</v>
      </c>
      <c r="G203" s="2" t="s">
        <v>22</v>
      </c>
      <c r="H203" s="2">
        <v>6</v>
      </c>
      <c r="I203" s="2">
        <v>-0.4</v>
      </c>
      <c r="J203" s="2">
        <v>5.6</v>
      </c>
      <c r="K203" s="2" t="s">
        <v>960</v>
      </c>
      <c r="L203" s="2" t="s">
        <v>23</v>
      </c>
      <c r="M203" s="2" t="s">
        <v>1203</v>
      </c>
      <c r="N203" s="2" t="s">
        <v>114</v>
      </c>
      <c r="O203" s="2" t="s">
        <v>759</v>
      </c>
    </row>
    <row r="204" spans="1:15" x14ac:dyDescent="0.2">
      <c r="A204" s="3">
        <v>43038</v>
      </c>
      <c r="B204" s="4">
        <v>0.84309027777777779</v>
      </c>
      <c r="C204" s="2" t="s">
        <v>878</v>
      </c>
      <c r="D204" s="2" t="s">
        <v>882</v>
      </c>
      <c r="E204" s="2" t="s">
        <v>113</v>
      </c>
      <c r="F204" s="2" t="s">
        <v>21</v>
      </c>
      <c r="G204" s="2" t="s">
        <v>22</v>
      </c>
      <c r="H204" s="2">
        <v>5</v>
      </c>
      <c r="I204" s="2">
        <v>-0.37</v>
      </c>
      <c r="J204" s="2">
        <v>4.63</v>
      </c>
      <c r="K204" s="2" t="s">
        <v>883</v>
      </c>
      <c r="L204" s="2" t="s">
        <v>23</v>
      </c>
      <c r="M204" s="2" t="s">
        <v>1204</v>
      </c>
      <c r="N204" s="2" t="s">
        <v>114</v>
      </c>
      <c r="O204" s="2" t="s">
        <v>750</v>
      </c>
    </row>
    <row r="205" spans="1:15" x14ac:dyDescent="0.2">
      <c r="A205" s="3">
        <v>43039</v>
      </c>
      <c r="B205" s="4">
        <v>5.37037037037037E-3</v>
      </c>
      <c r="C205" s="2" t="s">
        <v>878</v>
      </c>
      <c r="D205" s="2" t="s">
        <v>170</v>
      </c>
      <c r="E205" s="2" t="s">
        <v>113</v>
      </c>
      <c r="F205" s="2" t="s">
        <v>21</v>
      </c>
      <c r="G205" s="2" t="s">
        <v>22</v>
      </c>
      <c r="H205" s="2">
        <v>15</v>
      </c>
      <c r="I205" s="2">
        <v>-0.71</v>
      </c>
      <c r="J205" s="2">
        <v>14.29</v>
      </c>
      <c r="K205" s="2" t="s">
        <v>171</v>
      </c>
      <c r="L205" s="2" t="s">
        <v>23</v>
      </c>
      <c r="M205" s="2" t="s">
        <v>1205</v>
      </c>
      <c r="N205" s="2" t="s">
        <v>114</v>
      </c>
      <c r="O205" s="2" t="s">
        <v>155</v>
      </c>
    </row>
    <row r="206" spans="1:15" x14ac:dyDescent="0.2">
      <c r="A206" s="3">
        <v>43039</v>
      </c>
      <c r="B206" s="4">
        <v>0.42233796296296294</v>
      </c>
      <c r="C206" s="2" t="s">
        <v>878</v>
      </c>
      <c r="D206" s="2" t="s">
        <v>1206</v>
      </c>
      <c r="E206" s="2" t="s">
        <v>116</v>
      </c>
      <c r="F206" s="2" t="s">
        <v>21</v>
      </c>
      <c r="G206" s="2" t="s">
        <v>22</v>
      </c>
      <c r="H206" s="2">
        <v>20</v>
      </c>
      <c r="I206" s="2">
        <v>-0.88</v>
      </c>
      <c r="J206" s="2">
        <v>19.12</v>
      </c>
      <c r="K206" s="2" t="s">
        <v>1207</v>
      </c>
      <c r="L206" s="2" t="s">
        <v>23</v>
      </c>
      <c r="M206" s="2" t="s">
        <v>1208</v>
      </c>
      <c r="N206" s="2" t="s">
        <v>114</v>
      </c>
    </row>
    <row r="207" spans="1:15" x14ac:dyDescent="0.2">
      <c r="A207" s="3">
        <v>43039</v>
      </c>
      <c r="B207" s="4">
        <v>0.55015046296296299</v>
      </c>
      <c r="C207" s="2" t="s">
        <v>878</v>
      </c>
      <c r="D207" s="2" t="s">
        <v>1209</v>
      </c>
      <c r="E207" s="2" t="s">
        <v>113</v>
      </c>
      <c r="F207" s="2" t="s">
        <v>21</v>
      </c>
      <c r="G207" s="2" t="s">
        <v>22</v>
      </c>
      <c r="H207" s="2">
        <v>20</v>
      </c>
      <c r="I207" s="2">
        <v>-0.88</v>
      </c>
      <c r="J207" s="2">
        <v>19.12</v>
      </c>
      <c r="K207" s="2" t="s">
        <v>1210</v>
      </c>
      <c r="L207" s="2" t="s">
        <v>23</v>
      </c>
      <c r="M207" s="2" t="s">
        <v>1211</v>
      </c>
      <c r="N207" s="2" t="s">
        <v>24</v>
      </c>
      <c r="O207" s="2" t="s">
        <v>651</v>
      </c>
    </row>
    <row r="208" spans="1:15" x14ac:dyDescent="0.2">
      <c r="A208" s="3">
        <v>43039</v>
      </c>
      <c r="B208" s="4">
        <v>0.55812499999999998</v>
      </c>
      <c r="C208" s="2" t="s">
        <v>878</v>
      </c>
      <c r="D208" s="2" t="s">
        <v>859</v>
      </c>
      <c r="E208" s="2" t="s">
        <v>113</v>
      </c>
      <c r="F208" s="2" t="s">
        <v>21</v>
      </c>
      <c r="G208" s="2" t="s">
        <v>22</v>
      </c>
      <c r="H208" s="2">
        <v>5</v>
      </c>
      <c r="I208" s="2">
        <v>-0.37</v>
      </c>
      <c r="J208" s="2">
        <v>4.63</v>
      </c>
      <c r="K208" s="2" t="s">
        <v>860</v>
      </c>
      <c r="L208" s="2" t="s">
        <v>23</v>
      </c>
      <c r="M208" s="2" t="s">
        <v>1212</v>
      </c>
      <c r="N208" s="2" t="s">
        <v>114</v>
      </c>
      <c r="O208" s="2" t="s">
        <v>750</v>
      </c>
    </row>
    <row r="209" spans="1:15" x14ac:dyDescent="0.2">
      <c r="A209" s="3">
        <v>43039</v>
      </c>
      <c r="B209" s="4">
        <v>0.64829861111111109</v>
      </c>
      <c r="C209" s="2" t="s">
        <v>878</v>
      </c>
      <c r="D209" s="2" t="s">
        <v>1213</v>
      </c>
      <c r="E209" s="2" t="s">
        <v>113</v>
      </c>
      <c r="F209" s="2" t="s">
        <v>21</v>
      </c>
      <c r="G209" s="2" t="s">
        <v>22</v>
      </c>
      <c r="H209" s="2">
        <v>0.1</v>
      </c>
      <c r="I209" s="2">
        <v>-0.1</v>
      </c>
      <c r="J209" s="2">
        <v>0</v>
      </c>
      <c r="K209" s="2" t="s">
        <v>1214</v>
      </c>
      <c r="L209" s="2" t="s">
        <v>23</v>
      </c>
      <c r="M209" s="2" t="s">
        <v>1215</v>
      </c>
      <c r="N209" s="2" t="s">
        <v>24</v>
      </c>
      <c r="O209" s="2" t="s">
        <v>651</v>
      </c>
    </row>
    <row r="210" spans="1:15" x14ac:dyDescent="0.2">
      <c r="A210" s="3">
        <v>43039</v>
      </c>
      <c r="B210" s="4">
        <v>0.7961921296296296</v>
      </c>
      <c r="C210" s="2" t="s">
        <v>878</v>
      </c>
      <c r="D210" s="2" t="s">
        <v>35</v>
      </c>
      <c r="E210" s="2" t="s">
        <v>113</v>
      </c>
      <c r="F210" s="2" t="s">
        <v>21</v>
      </c>
      <c r="G210" s="2" t="s">
        <v>22</v>
      </c>
      <c r="H210" s="2">
        <v>9</v>
      </c>
      <c r="I210" s="2">
        <v>-0.51</v>
      </c>
      <c r="J210" s="2">
        <v>8.49</v>
      </c>
      <c r="K210" s="2" t="s">
        <v>36</v>
      </c>
      <c r="L210" s="2" t="s">
        <v>23</v>
      </c>
      <c r="M210" s="2" t="s">
        <v>1216</v>
      </c>
      <c r="N210" s="2" t="s">
        <v>114</v>
      </c>
      <c r="O210" s="2" t="s">
        <v>747</v>
      </c>
    </row>
    <row r="211" spans="1:15" x14ac:dyDescent="0.2">
      <c r="A211" s="3">
        <v>43039</v>
      </c>
      <c r="B211" s="4">
        <v>0.81048611111111113</v>
      </c>
      <c r="C211" s="2" t="s">
        <v>878</v>
      </c>
      <c r="D211" s="2" t="s">
        <v>1112</v>
      </c>
      <c r="E211" s="2" t="s">
        <v>113</v>
      </c>
      <c r="F211" s="2" t="s">
        <v>21</v>
      </c>
      <c r="G211" s="2" t="s">
        <v>22</v>
      </c>
      <c r="H211" s="2">
        <v>9</v>
      </c>
      <c r="I211" s="2">
        <v>-0.51</v>
      </c>
      <c r="J211" s="2">
        <v>8.49</v>
      </c>
      <c r="K211" s="2" t="s">
        <v>1113</v>
      </c>
      <c r="L211" s="2" t="s">
        <v>23</v>
      </c>
      <c r="M211" s="2" t="s">
        <v>1217</v>
      </c>
      <c r="N211" s="2" t="s">
        <v>114</v>
      </c>
      <c r="O211" s="2" t="s">
        <v>747</v>
      </c>
    </row>
    <row r="212" spans="1:15" x14ac:dyDescent="0.2">
      <c r="A212" s="3">
        <v>43039</v>
      </c>
      <c r="B212" s="4">
        <v>0.86112268518518509</v>
      </c>
      <c r="C212" s="2" t="s">
        <v>878</v>
      </c>
      <c r="D212" s="2" t="s">
        <v>289</v>
      </c>
      <c r="E212" s="2" t="s">
        <v>113</v>
      </c>
      <c r="F212" s="2" t="s">
        <v>21</v>
      </c>
      <c r="G212" s="2" t="s">
        <v>22</v>
      </c>
      <c r="H212" s="2">
        <v>5</v>
      </c>
      <c r="I212" s="2">
        <v>-0.37</v>
      </c>
      <c r="J212" s="2">
        <v>4.63</v>
      </c>
      <c r="K212" s="2" t="s">
        <v>290</v>
      </c>
      <c r="L212" s="2" t="s">
        <v>23</v>
      </c>
      <c r="M212" s="2" t="s">
        <v>1218</v>
      </c>
      <c r="N212" s="2" t="s">
        <v>114</v>
      </c>
      <c r="O212" s="2" t="s">
        <v>155</v>
      </c>
    </row>
    <row r="213" spans="1:15" x14ac:dyDescent="0.2">
      <c r="A213" s="3">
        <v>43039</v>
      </c>
      <c r="B213" s="4">
        <v>0.89601851851851855</v>
      </c>
      <c r="C213" s="2" t="s">
        <v>878</v>
      </c>
      <c r="D213" s="2" t="s">
        <v>35</v>
      </c>
      <c r="E213" s="2" t="s">
        <v>113</v>
      </c>
      <c r="F213" s="2" t="s">
        <v>21</v>
      </c>
      <c r="G213" s="2" t="s">
        <v>22</v>
      </c>
      <c r="H213" s="2">
        <v>5</v>
      </c>
      <c r="I213" s="2">
        <v>-0.37</v>
      </c>
      <c r="J213" s="2">
        <v>4.63</v>
      </c>
      <c r="K213" s="2" t="s">
        <v>36</v>
      </c>
      <c r="L213" s="2" t="s">
        <v>23</v>
      </c>
      <c r="M213" s="2" t="s">
        <v>1219</v>
      </c>
      <c r="N213" s="2" t="s">
        <v>114</v>
      </c>
      <c r="O213" s="2" t="s">
        <v>750</v>
      </c>
    </row>
    <row r="214" spans="1:15" x14ac:dyDescent="0.2">
      <c r="A214" s="3">
        <v>43039</v>
      </c>
      <c r="B214" s="4">
        <v>0.93671296296296302</v>
      </c>
      <c r="C214" s="2" t="s">
        <v>878</v>
      </c>
      <c r="D214" s="2" t="s">
        <v>304</v>
      </c>
      <c r="E214" s="2" t="s">
        <v>113</v>
      </c>
      <c r="F214" s="2" t="s">
        <v>21</v>
      </c>
      <c r="G214" s="2" t="s">
        <v>22</v>
      </c>
      <c r="H214" s="2">
        <v>5</v>
      </c>
      <c r="I214" s="2">
        <v>-0.37</v>
      </c>
      <c r="J214" s="2">
        <v>4.63</v>
      </c>
      <c r="K214" s="2" t="s">
        <v>305</v>
      </c>
      <c r="L214" s="2" t="s">
        <v>23</v>
      </c>
      <c r="M214" s="2" t="s">
        <v>1220</v>
      </c>
      <c r="N214" s="2" t="s">
        <v>114</v>
      </c>
      <c r="O214" s="2" t="s">
        <v>155</v>
      </c>
    </row>
    <row r="215" spans="1:15" x14ac:dyDescent="0.2">
      <c r="A215" s="3">
        <v>43039</v>
      </c>
      <c r="B215" s="4">
        <v>0.96467592592592588</v>
      </c>
      <c r="C215" s="2" t="s">
        <v>878</v>
      </c>
      <c r="D215" s="2" t="s">
        <v>537</v>
      </c>
      <c r="E215" s="2" t="s">
        <v>113</v>
      </c>
      <c r="F215" s="2" t="s">
        <v>21</v>
      </c>
      <c r="G215" s="2" t="s">
        <v>22</v>
      </c>
      <c r="H215" s="2">
        <v>9</v>
      </c>
      <c r="I215" s="2">
        <v>-0.51</v>
      </c>
      <c r="J215" s="2">
        <v>8.49</v>
      </c>
      <c r="K215" s="2" t="s">
        <v>538</v>
      </c>
      <c r="L215" s="2" t="s">
        <v>23</v>
      </c>
      <c r="M215" s="2" t="s">
        <v>1221</v>
      </c>
      <c r="N215" s="2" t="s">
        <v>114</v>
      </c>
      <c r="O215" s="2" t="s">
        <v>747</v>
      </c>
    </row>
    <row r="216" spans="1:15" x14ac:dyDescent="0.2">
      <c r="A216" s="3">
        <v>43040</v>
      </c>
      <c r="B216" s="4">
        <v>0.39354166666666668</v>
      </c>
      <c r="C216" s="2" t="s">
        <v>878</v>
      </c>
      <c r="D216" s="2" t="s">
        <v>828</v>
      </c>
      <c r="E216" s="2" t="s">
        <v>113</v>
      </c>
      <c r="F216" s="2" t="s">
        <v>21</v>
      </c>
      <c r="G216" s="2" t="s">
        <v>22</v>
      </c>
      <c r="H216" s="2">
        <v>18</v>
      </c>
      <c r="I216" s="2">
        <v>-0.81</v>
      </c>
      <c r="J216" s="2">
        <v>17.190000000000001</v>
      </c>
      <c r="K216" s="2" t="s">
        <v>829</v>
      </c>
      <c r="L216" s="2" t="s">
        <v>23</v>
      </c>
      <c r="M216" s="2" t="s">
        <v>1222</v>
      </c>
      <c r="N216" s="2" t="s">
        <v>114</v>
      </c>
      <c r="O216" s="2" t="s">
        <v>747</v>
      </c>
    </row>
    <row r="217" spans="1:15" x14ac:dyDescent="0.2">
      <c r="A217" s="3">
        <v>43040</v>
      </c>
      <c r="B217" s="4">
        <v>0.45915509259259263</v>
      </c>
      <c r="C217" s="2" t="s">
        <v>878</v>
      </c>
      <c r="D217" s="2" t="s">
        <v>450</v>
      </c>
      <c r="E217" s="2" t="s">
        <v>113</v>
      </c>
      <c r="F217" s="2" t="s">
        <v>21</v>
      </c>
      <c r="G217" s="2" t="s">
        <v>22</v>
      </c>
      <c r="H217" s="2">
        <v>4.5</v>
      </c>
      <c r="I217" s="2">
        <v>-0.35</v>
      </c>
      <c r="J217" s="2">
        <v>4.1500000000000004</v>
      </c>
      <c r="K217" s="2" t="s">
        <v>451</v>
      </c>
      <c r="L217" s="2" t="s">
        <v>23</v>
      </c>
      <c r="M217" s="2" t="s">
        <v>1223</v>
      </c>
      <c r="N217" s="2" t="s">
        <v>114</v>
      </c>
      <c r="O217" s="2" t="s">
        <v>747</v>
      </c>
    </row>
    <row r="218" spans="1:15" x14ac:dyDescent="0.2">
      <c r="A218" s="3">
        <v>43040</v>
      </c>
      <c r="B218" s="4">
        <v>0.50848379629629636</v>
      </c>
      <c r="C218" s="2" t="s">
        <v>878</v>
      </c>
      <c r="D218" s="2" t="s">
        <v>1224</v>
      </c>
      <c r="E218" s="2" t="s">
        <v>116</v>
      </c>
      <c r="F218" s="2" t="s">
        <v>21</v>
      </c>
      <c r="G218" s="2" t="s">
        <v>22</v>
      </c>
      <c r="H218" s="2">
        <v>20</v>
      </c>
      <c r="I218" s="2">
        <v>-0.88</v>
      </c>
      <c r="J218" s="2">
        <v>19.12</v>
      </c>
      <c r="K218" s="2" t="s">
        <v>1225</v>
      </c>
      <c r="L218" s="2" t="s">
        <v>23</v>
      </c>
      <c r="M218" s="2" t="s">
        <v>1226</v>
      </c>
      <c r="N218" s="2" t="s">
        <v>24</v>
      </c>
    </row>
    <row r="219" spans="1:15" x14ac:dyDescent="0.2">
      <c r="A219" s="3">
        <v>43040</v>
      </c>
      <c r="B219" s="4">
        <v>0.68575231481481491</v>
      </c>
      <c r="C219" s="2" t="s">
        <v>878</v>
      </c>
      <c r="D219" s="2" t="s">
        <v>39</v>
      </c>
      <c r="E219" s="2" t="s">
        <v>113</v>
      </c>
      <c r="F219" s="2" t="s">
        <v>21</v>
      </c>
      <c r="G219" s="2" t="s">
        <v>22</v>
      </c>
      <c r="H219" s="2">
        <v>6</v>
      </c>
      <c r="I219" s="2">
        <v>-0.4</v>
      </c>
      <c r="J219" s="2">
        <v>5.6</v>
      </c>
      <c r="K219" s="2" t="s">
        <v>40</v>
      </c>
      <c r="L219" s="2" t="s">
        <v>23</v>
      </c>
      <c r="M219" s="2" t="s">
        <v>1227</v>
      </c>
      <c r="N219" s="2" t="s">
        <v>114</v>
      </c>
      <c r="O219" s="2" t="s">
        <v>759</v>
      </c>
    </row>
    <row r="220" spans="1:15" x14ac:dyDescent="0.2">
      <c r="A220" s="3">
        <v>43040</v>
      </c>
      <c r="B220" s="4">
        <v>0.88481481481481483</v>
      </c>
      <c r="C220" s="2" t="s">
        <v>878</v>
      </c>
      <c r="D220" s="2" t="s">
        <v>1228</v>
      </c>
      <c r="E220" s="2" t="s">
        <v>113</v>
      </c>
      <c r="F220" s="2" t="s">
        <v>21</v>
      </c>
      <c r="G220" s="2" t="s">
        <v>22</v>
      </c>
      <c r="H220" s="2">
        <v>20</v>
      </c>
      <c r="I220" s="2">
        <v>-0.88</v>
      </c>
      <c r="J220" s="2">
        <v>19.12</v>
      </c>
      <c r="K220" s="2" t="s">
        <v>1229</v>
      </c>
      <c r="L220" s="2" t="s">
        <v>23</v>
      </c>
      <c r="M220" s="2" t="s">
        <v>1230</v>
      </c>
      <c r="N220" s="2" t="s">
        <v>24</v>
      </c>
      <c r="O220" s="2" t="s">
        <v>651</v>
      </c>
    </row>
    <row r="221" spans="1:15" x14ac:dyDescent="0.2">
      <c r="A221" s="3">
        <v>43041</v>
      </c>
      <c r="B221" s="4">
        <v>0.29016203703703702</v>
      </c>
      <c r="C221" s="2" t="s">
        <v>878</v>
      </c>
      <c r="D221" s="2" t="s">
        <v>30</v>
      </c>
      <c r="E221" s="2" t="s">
        <v>113</v>
      </c>
      <c r="F221" s="2" t="s">
        <v>21</v>
      </c>
      <c r="G221" s="2" t="s">
        <v>22</v>
      </c>
      <c r="H221" s="2">
        <v>6</v>
      </c>
      <c r="I221" s="2">
        <v>-0.37</v>
      </c>
      <c r="J221" s="2">
        <v>5.63</v>
      </c>
      <c r="K221" s="2" t="s">
        <v>31</v>
      </c>
      <c r="L221" s="2" t="s">
        <v>23</v>
      </c>
      <c r="M221" s="2" t="s">
        <v>1231</v>
      </c>
      <c r="N221" s="2" t="s">
        <v>114</v>
      </c>
      <c r="O221" s="2" t="s">
        <v>759</v>
      </c>
    </row>
    <row r="222" spans="1:15" x14ac:dyDescent="0.2">
      <c r="A222" s="3">
        <v>43041</v>
      </c>
      <c r="B222" s="4">
        <v>0.4748263888888889</v>
      </c>
      <c r="C222" s="2" t="s">
        <v>878</v>
      </c>
      <c r="D222" s="2" t="s">
        <v>1232</v>
      </c>
      <c r="E222" s="2" t="s">
        <v>116</v>
      </c>
      <c r="F222" s="2" t="s">
        <v>21</v>
      </c>
      <c r="G222" s="2" t="s">
        <v>22</v>
      </c>
      <c r="H222" s="2">
        <v>20</v>
      </c>
      <c r="I222" s="2">
        <v>-0.88</v>
      </c>
      <c r="J222" s="2">
        <v>19.12</v>
      </c>
      <c r="K222" s="2" t="s">
        <v>1233</v>
      </c>
      <c r="L222" s="2" t="s">
        <v>23</v>
      </c>
      <c r="M222" s="2" t="s">
        <v>1234</v>
      </c>
      <c r="N222" s="2" t="s">
        <v>24</v>
      </c>
    </row>
    <row r="223" spans="1:15" x14ac:dyDescent="0.2">
      <c r="A223" s="3">
        <v>43041</v>
      </c>
      <c r="B223" s="4">
        <v>0.49144675925925929</v>
      </c>
      <c r="C223" s="2" t="s">
        <v>878</v>
      </c>
      <c r="D223" s="2" t="s">
        <v>752</v>
      </c>
      <c r="E223" s="2" t="s">
        <v>113</v>
      </c>
      <c r="F223" s="2" t="s">
        <v>21</v>
      </c>
      <c r="G223" s="2" t="s">
        <v>22</v>
      </c>
      <c r="H223" s="2">
        <v>15</v>
      </c>
      <c r="I223" s="2">
        <v>-0.64</v>
      </c>
      <c r="J223" s="2">
        <v>14.36</v>
      </c>
      <c r="K223" s="2" t="s">
        <v>753</v>
      </c>
      <c r="L223" s="2" t="s">
        <v>23</v>
      </c>
      <c r="M223" s="2" t="s">
        <v>1235</v>
      </c>
      <c r="N223" s="2" t="s">
        <v>114</v>
      </c>
      <c r="O223" s="2" t="s">
        <v>750</v>
      </c>
    </row>
    <row r="224" spans="1:15" x14ac:dyDescent="0.2">
      <c r="A224" s="3">
        <v>43041</v>
      </c>
      <c r="B224" s="4">
        <v>0.58724537037037039</v>
      </c>
      <c r="C224" s="2" t="s">
        <v>878</v>
      </c>
      <c r="D224" s="2" t="s">
        <v>537</v>
      </c>
      <c r="E224" s="2" t="s">
        <v>113</v>
      </c>
      <c r="F224" s="2" t="s">
        <v>21</v>
      </c>
      <c r="G224" s="2" t="s">
        <v>22</v>
      </c>
      <c r="H224" s="2">
        <v>5</v>
      </c>
      <c r="I224" s="2">
        <v>-0.35</v>
      </c>
      <c r="J224" s="2">
        <v>4.6500000000000004</v>
      </c>
      <c r="K224" s="2" t="s">
        <v>538</v>
      </c>
      <c r="L224" s="2" t="s">
        <v>23</v>
      </c>
      <c r="M224" s="2" t="s">
        <v>1236</v>
      </c>
      <c r="N224" s="2" t="s">
        <v>114</v>
      </c>
      <c r="O224" s="2" t="s">
        <v>155</v>
      </c>
    </row>
    <row r="225" spans="1:15" x14ac:dyDescent="0.2">
      <c r="A225" s="3">
        <v>43041</v>
      </c>
      <c r="B225" s="4">
        <v>0.79865740740740743</v>
      </c>
      <c r="C225" s="2" t="s">
        <v>878</v>
      </c>
      <c r="D225" s="2" t="s">
        <v>911</v>
      </c>
      <c r="E225" s="2" t="s">
        <v>113</v>
      </c>
      <c r="F225" s="2" t="s">
        <v>21</v>
      </c>
      <c r="G225" s="2" t="s">
        <v>22</v>
      </c>
      <c r="H225" s="2">
        <v>6</v>
      </c>
      <c r="I225" s="2">
        <v>-0.37</v>
      </c>
      <c r="J225" s="2">
        <v>5.63</v>
      </c>
      <c r="K225" s="2" t="s">
        <v>912</v>
      </c>
      <c r="L225" s="2" t="s">
        <v>23</v>
      </c>
      <c r="M225" s="2" t="s">
        <v>1237</v>
      </c>
      <c r="N225" s="2" t="s">
        <v>114</v>
      </c>
      <c r="O225" s="2" t="s">
        <v>759</v>
      </c>
    </row>
    <row r="226" spans="1:15" x14ac:dyDescent="0.2">
      <c r="A226" s="3">
        <v>43041</v>
      </c>
      <c r="B226" s="4">
        <v>0.84508101851851858</v>
      </c>
      <c r="C226" s="2" t="s">
        <v>878</v>
      </c>
      <c r="D226" s="2" t="s">
        <v>916</v>
      </c>
      <c r="E226" s="2" t="s">
        <v>113</v>
      </c>
      <c r="F226" s="2" t="s">
        <v>21</v>
      </c>
      <c r="G226" s="2" t="s">
        <v>22</v>
      </c>
      <c r="H226" s="2">
        <v>10</v>
      </c>
      <c r="I226" s="2">
        <v>-0.49</v>
      </c>
      <c r="J226" s="2">
        <v>9.51</v>
      </c>
      <c r="K226" s="2" t="s">
        <v>917</v>
      </c>
      <c r="L226" s="2" t="s">
        <v>23</v>
      </c>
      <c r="M226" s="2" t="s">
        <v>1238</v>
      </c>
      <c r="N226" s="2" t="s">
        <v>114</v>
      </c>
      <c r="O226" s="2" t="s">
        <v>750</v>
      </c>
    </row>
    <row r="227" spans="1:15" x14ac:dyDescent="0.2">
      <c r="A227" s="3">
        <v>43041</v>
      </c>
      <c r="B227" s="4">
        <v>0.90937499999999993</v>
      </c>
      <c r="C227" s="2" t="s">
        <v>878</v>
      </c>
      <c r="D227" s="2" t="s">
        <v>33</v>
      </c>
      <c r="E227" s="2" t="s">
        <v>113</v>
      </c>
      <c r="F227" s="2" t="s">
        <v>21</v>
      </c>
      <c r="G227" s="2" t="s">
        <v>22</v>
      </c>
      <c r="H227" s="2">
        <v>6</v>
      </c>
      <c r="I227" s="2">
        <v>-0.37</v>
      </c>
      <c r="J227" s="2">
        <v>5.63</v>
      </c>
      <c r="K227" s="2" t="s">
        <v>34</v>
      </c>
      <c r="L227" s="2" t="s">
        <v>23</v>
      </c>
      <c r="M227" s="2" t="s">
        <v>1239</v>
      </c>
      <c r="N227" s="2" t="s">
        <v>114</v>
      </c>
      <c r="O227" s="2" t="s">
        <v>759</v>
      </c>
    </row>
    <row r="228" spans="1:15" x14ac:dyDescent="0.2">
      <c r="J228" s="2">
        <f>SUBTOTAL(9,J2:J227)</f>
        <v>-303.53999999999945</v>
      </c>
    </row>
  </sheetData>
  <autoFilter ref="A1:O227" xr:uid="{086DD5C0-36D1-48A3-A031-133C2EBCF4AE}"/>
  <pageMargins left="0.7" right="0.7" top="0.75" bottom="0.75" header="0.3" footer="0.3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6FC07-4F5E-426E-BA46-9089C929978D}">
  <dimension ref="A1:O93"/>
  <sheetViews>
    <sheetView workbookViewId="0">
      <selection activeCell="P1" sqref="P1:AT1048576"/>
    </sheetView>
  </sheetViews>
  <sheetFormatPr defaultRowHeight="12.75" x14ac:dyDescent="0.2"/>
  <cols>
    <col min="1" max="1" width="10.140625" style="2" bestFit="1" customWidth="1"/>
    <col min="2" max="2" width="8.140625" style="2" customWidth="1"/>
    <col min="3" max="3" width="9.5703125" style="2" customWidth="1"/>
    <col min="4" max="4" width="8.7109375" style="2" customWidth="1"/>
    <col min="5" max="5" width="15.7109375" style="2" customWidth="1"/>
    <col min="6" max="6" width="9.85546875" style="2" bestFit="1" customWidth="1"/>
    <col min="7" max="7" width="8.42578125" style="2" customWidth="1"/>
    <col min="8" max="8" width="8.7109375" style="2" bestFit="1" customWidth="1"/>
    <col min="9" max="9" width="5.5703125" style="2" bestFit="1" customWidth="1"/>
    <col min="10" max="10" width="8.7109375" style="2" bestFit="1" customWidth="1"/>
    <col min="11" max="11" width="6.42578125" style="2" customWidth="1"/>
    <col min="12" max="12" width="34" style="2" customWidth="1"/>
    <col min="13" max="13" width="8" style="2" customWidth="1"/>
    <col min="14" max="14" width="14" style="2" customWidth="1"/>
    <col min="15" max="15" width="112.5703125" style="2" bestFit="1" customWidth="1"/>
    <col min="16" max="16384" width="9.140625" style="2"/>
  </cols>
  <sheetData>
    <row r="1" spans="1:15" x14ac:dyDescent="0.2">
      <c r="A1" s="2" t="s">
        <v>8</v>
      </c>
      <c r="B1" s="2" t="s">
        <v>76</v>
      </c>
      <c r="C1" s="2" t="s">
        <v>77</v>
      </c>
      <c r="D1" s="2" t="s">
        <v>78</v>
      </c>
      <c r="E1" s="2" t="s">
        <v>79</v>
      </c>
      <c r="F1" s="2" t="s">
        <v>80</v>
      </c>
      <c r="G1" s="2" t="s">
        <v>81</v>
      </c>
      <c r="H1" s="2" t="s">
        <v>82</v>
      </c>
      <c r="I1" s="2" t="s">
        <v>83</v>
      </c>
      <c r="J1" s="2" t="s">
        <v>84</v>
      </c>
      <c r="K1" s="2" t="s">
        <v>85</v>
      </c>
      <c r="L1" s="2" t="s">
        <v>86</v>
      </c>
      <c r="M1" s="2" t="s">
        <v>87</v>
      </c>
      <c r="N1" s="2" t="s">
        <v>89</v>
      </c>
      <c r="O1" s="2" t="s">
        <v>90</v>
      </c>
    </row>
    <row r="2" spans="1:15" x14ac:dyDescent="0.2">
      <c r="A2" s="3">
        <v>42950</v>
      </c>
      <c r="B2" s="4">
        <v>3.0428240740740742E-2</v>
      </c>
      <c r="C2" s="2" t="s">
        <v>20</v>
      </c>
      <c r="D2" s="2" t="s">
        <v>66</v>
      </c>
      <c r="E2" s="2" t="s">
        <v>116</v>
      </c>
      <c r="F2" s="2" t="s">
        <v>21</v>
      </c>
      <c r="G2" s="2" t="s">
        <v>22</v>
      </c>
      <c r="H2" s="2">
        <v>20</v>
      </c>
      <c r="I2" s="2">
        <v>-0.88</v>
      </c>
      <c r="J2" s="2">
        <v>19.12</v>
      </c>
      <c r="K2" s="2" t="s">
        <v>67</v>
      </c>
      <c r="L2" s="2" t="s">
        <v>23</v>
      </c>
      <c r="M2" s="2" t="s">
        <v>192</v>
      </c>
      <c r="N2" s="2" t="s">
        <v>24</v>
      </c>
    </row>
    <row r="3" spans="1:15" x14ac:dyDescent="0.2">
      <c r="A3" s="3">
        <v>42950</v>
      </c>
      <c r="B3" s="4">
        <v>0.70288194444444441</v>
      </c>
      <c r="C3" s="2" t="s">
        <v>20</v>
      </c>
      <c r="D3" s="2" t="s">
        <v>71</v>
      </c>
      <c r="E3" s="2" t="s">
        <v>116</v>
      </c>
      <c r="F3" s="2" t="s">
        <v>21</v>
      </c>
      <c r="G3" s="2" t="s">
        <v>22</v>
      </c>
      <c r="H3" s="2">
        <v>20</v>
      </c>
      <c r="I3" s="2">
        <v>-0.88</v>
      </c>
      <c r="J3" s="2">
        <v>19.12</v>
      </c>
      <c r="K3" s="2" t="s">
        <v>72</v>
      </c>
      <c r="L3" s="2" t="s">
        <v>23</v>
      </c>
      <c r="M3" s="2" t="s">
        <v>193</v>
      </c>
      <c r="N3" s="2" t="s">
        <v>24</v>
      </c>
    </row>
    <row r="4" spans="1:15" x14ac:dyDescent="0.2">
      <c r="A4" s="3">
        <v>42951</v>
      </c>
      <c r="B4" s="4">
        <v>0.39594907407407409</v>
      </c>
      <c r="C4" s="2" t="s">
        <v>20</v>
      </c>
      <c r="D4" s="2" t="s">
        <v>194</v>
      </c>
      <c r="E4" s="2" t="s">
        <v>116</v>
      </c>
      <c r="F4" s="2" t="s">
        <v>21</v>
      </c>
      <c r="G4" s="2" t="s">
        <v>22</v>
      </c>
      <c r="H4" s="2">
        <v>20</v>
      </c>
      <c r="I4" s="2">
        <v>-0.88</v>
      </c>
      <c r="J4" s="2">
        <v>19.12</v>
      </c>
      <c r="K4" s="2" t="s">
        <v>195</v>
      </c>
      <c r="L4" s="2" t="s">
        <v>23</v>
      </c>
      <c r="M4" s="2" t="s">
        <v>196</v>
      </c>
      <c r="N4" s="2" t="s">
        <v>24</v>
      </c>
    </row>
    <row r="5" spans="1:15" x14ac:dyDescent="0.2">
      <c r="A5" s="3">
        <v>42951</v>
      </c>
      <c r="B5" s="4">
        <v>0.79219907407407408</v>
      </c>
      <c r="C5" s="2" t="s">
        <v>20</v>
      </c>
      <c r="D5" s="2" t="s">
        <v>194</v>
      </c>
      <c r="E5" s="2" t="s">
        <v>113</v>
      </c>
      <c r="F5" s="2" t="s">
        <v>21</v>
      </c>
      <c r="G5" s="2" t="s">
        <v>22</v>
      </c>
      <c r="H5" s="2">
        <v>5</v>
      </c>
      <c r="I5" s="2">
        <v>-0.37</v>
      </c>
      <c r="J5" s="2">
        <v>4.63</v>
      </c>
      <c r="K5" s="2" t="s">
        <v>195</v>
      </c>
      <c r="L5" s="2" t="s">
        <v>23</v>
      </c>
      <c r="M5" s="2" t="s">
        <v>197</v>
      </c>
      <c r="N5" s="2" t="s">
        <v>114</v>
      </c>
      <c r="O5" s="2" t="s">
        <v>155</v>
      </c>
    </row>
    <row r="6" spans="1:15" x14ac:dyDescent="0.2">
      <c r="A6" s="3">
        <v>42953</v>
      </c>
      <c r="B6" s="4">
        <v>0.75643518518518515</v>
      </c>
      <c r="C6" s="2" t="s">
        <v>20</v>
      </c>
      <c r="D6" s="2" t="s">
        <v>168</v>
      </c>
      <c r="E6" s="2" t="s">
        <v>113</v>
      </c>
      <c r="F6" s="2" t="s">
        <v>21</v>
      </c>
      <c r="G6" s="2" t="s">
        <v>22</v>
      </c>
      <c r="H6" s="2">
        <v>5</v>
      </c>
      <c r="I6" s="2">
        <v>-0.37</v>
      </c>
      <c r="J6" s="2">
        <v>4.63</v>
      </c>
      <c r="K6" s="2" t="s">
        <v>169</v>
      </c>
      <c r="L6" s="2" t="s">
        <v>23</v>
      </c>
      <c r="M6" s="2" t="s">
        <v>198</v>
      </c>
      <c r="N6" s="2" t="s">
        <v>114</v>
      </c>
      <c r="O6" s="2" t="s">
        <v>155</v>
      </c>
    </row>
    <row r="7" spans="1:15" x14ac:dyDescent="0.2">
      <c r="A7" s="3">
        <v>42953</v>
      </c>
      <c r="B7" s="4">
        <v>0.78681712962962969</v>
      </c>
      <c r="C7" s="2" t="s">
        <v>20</v>
      </c>
      <c r="D7" s="2" t="s">
        <v>159</v>
      </c>
      <c r="E7" s="2" t="s">
        <v>113</v>
      </c>
      <c r="F7" s="2" t="s">
        <v>21</v>
      </c>
      <c r="G7" s="2" t="s">
        <v>22</v>
      </c>
      <c r="H7" s="2">
        <v>10</v>
      </c>
      <c r="I7" s="2">
        <v>-0.54</v>
      </c>
      <c r="J7" s="2">
        <v>9.4600000000000009</v>
      </c>
      <c r="K7" s="2" t="s">
        <v>160</v>
      </c>
      <c r="L7" s="2" t="s">
        <v>23</v>
      </c>
      <c r="M7" s="2" t="s">
        <v>199</v>
      </c>
      <c r="N7" s="2" t="s">
        <v>114</v>
      </c>
      <c r="O7" s="2" t="s">
        <v>155</v>
      </c>
    </row>
    <row r="8" spans="1:15" x14ac:dyDescent="0.2">
      <c r="A8" s="3">
        <v>42954</v>
      </c>
      <c r="B8" s="4">
        <v>0.43451388888888887</v>
      </c>
      <c r="C8" s="2" t="s">
        <v>20</v>
      </c>
      <c r="D8" s="2" t="s">
        <v>200</v>
      </c>
      <c r="E8" s="2" t="s">
        <v>116</v>
      </c>
      <c r="F8" s="2" t="s">
        <v>21</v>
      </c>
      <c r="G8" s="2" t="s">
        <v>22</v>
      </c>
      <c r="H8" s="2">
        <v>20</v>
      </c>
      <c r="I8" s="2">
        <v>-0.88</v>
      </c>
      <c r="J8" s="2">
        <v>19.12</v>
      </c>
      <c r="K8" s="2" t="s">
        <v>201</v>
      </c>
      <c r="L8" s="2" t="s">
        <v>23</v>
      </c>
      <c r="M8" s="2" t="s">
        <v>202</v>
      </c>
      <c r="N8" s="2" t="s">
        <v>24</v>
      </c>
    </row>
    <row r="9" spans="1:15" x14ac:dyDescent="0.2">
      <c r="A9" s="3">
        <v>42954</v>
      </c>
      <c r="B9" s="4">
        <v>0.60100694444444447</v>
      </c>
      <c r="C9" s="2" t="s">
        <v>20</v>
      </c>
      <c r="D9" s="2" t="s">
        <v>39</v>
      </c>
      <c r="E9" s="2" t="s">
        <v>113</v>
      </c>
      <c r="F9" s="2" t="s">
        <v>21</v>
      </c>
      <c r="G9" s="2" t="s">
        <v>22</v>
      </c>
      <c r="H9" s="2">
        <v>5</v>
      </c>
      <c r="I9" s="2">
        <v>-0.37</v>
      </c>
      <c r="J9" s="2">
        <v>4.63</v>
      </c>
      <c r="K9" s="2" t="s">
        <v>40</v>
      </c>
      <c r="L9" s="2" t="s">
        <v>23</v>
      </c>
      <c r="M9" s="2" t="s">
        <v>203</v>
      </c>
      <c r="N9" s="2" t="s">
        <v>114</v>
      </c>
      <c r="O9" s="2" t="s">
        <v>155</v>
      </c>
    </row>
    <row r="10" spans="1:15" x14ac:dyDescent="0.2">
      <c r="A10" s="3">
        <v>42954</v>
      </c>
      <c r="B10" s="4">
        <v>0.67781249999999993</v>
      </c>
      <c r="C10" s="2" t="s">
        <v>20</v>
      </c>
      <c r="D10" s="2" t="s">
        <v>177</v>
      </c>
      <c r="E10" s="2" t="s">
        <v>113</v>
      </c>
      <c r="F10" s="2" t="s">
        <v>21</v>
      </c>
      <c r="G10" s="2" t="s">
        <v>22</v>
      </c>
      <c r="H10" s="2">
        <v>5</v>
      </c>
      <c r="I10" s="2">
        <v>-0.37</v>
      </c>
      <c r="J10" s="2">
        <v>4.63</v>
      </c>
      <c r="K10" s="2" t="s">
        <v>178</v>
      </c>
      <c r="L10" s="2" t="s">
        <v>23</v>
      </c>
      <c r="M10" s="2" t="s">
        <v>204</v>
      </c>
      <c r="N10" s="2" t="s">
        <v>114</v>
      </c>
      <c r="O10" s="2" t="s">
        <v>155</v>
      </c>
    </row>
    <row r="11" spans="1:15" x14ac:dyDescent="0.2">
      <c r="A11" s="3">
        <v>42954</v>
      </c>
      <c r="B11" s="4">
        <v>0.73133101851851856</v>
      </c>
      <c r="C11" s="2" t="s">
        <v>20</v>
      </c>
      <c r="D11" s="2" t="s">
        <v>200</v>
      </c>
      <c r="E11" s="2" t="s">
        <v>113</v>
      </c>
      <c r="F11" s="2" t="s">
        <v>21</v>
      </c>
      <c r="G11" s="2" t="s">
        <v>22</v>
      </c>
      <c r="H11" s="2">
        <v>10</v>
      </c>
      <c r="I11" s="2">
        <v>-0.54</v>
      </c>
      <c r="J11" s="2">
        <v>9.4600000000000009</v>
      </c>
      <c r="K11" s="2" t="s">
        <v>201</v>
      </c>
      <c r="L11" s="2" t="s">
        <v>23</v>
      </c>
      <c r="M11" s="2" t="s">
        <v>205</v>
      </c>
      <c r="N11" s="2" t="s">
        <v>114</v>
      </c>
      <c r="O11" s="2" t="s">
        <v>206</v>
      </c>
    </row>
    <row r="12" spans="1:15" x14ac:dyDescent="0.2">
      <c r="A12" s="3">
        <v>42954</v>
      </c>
      <c r="B12" s="4">
        <v>0.7584953703703704</v>
      </c>
      <c r="C12" s="2" t="s">
        <v>20</v>
      </c>
      <c r="D12" s="2" t="s">
        <v>207</v>
      </c>
      <c r="E12" s="2" t="s">
        <v>116</v>
      </c>
      <c r="F12" s="2" t="s">
        <v>21</v>
      </c>
      <c r="G12" s="2" t="s">
        <v>22</v>
      </c>
      <c r="H12" s="2">
        <v>30</v>
      </c>
      <c r="I12" s="2">
        <v>-1.22</v>
      </c>
      <c r="J12" s="2">
        <v>28.78</v>
      </c>
      <c r="K12" s="2" t="s">
        <v>208</v>
      </c>
      <c r="L12" s="2" t="s">
        <v>23</v>
      </c>
      <c r="M12" s="2" t="s">
        <v>209</v>
      </c>
      <c r="N12" s="2" t="s">
        <v>24</v>
      </c>
    </row>
    <row r="13" spans="1:15" x14ac:dyDescent="0.2">
      <c r="A13" s="3">
        <v>42954</v>
      </c>
      <c r="B13" s="4">
        <v>0.76123842592592583</v>
      </c>
      <c r="C13" s="2" t="s">
        <v>20</v>
      </c>
      <c r="D13" s="2" t="s">
        <v>207</v>
      </c>
      <c r="E13" s="2" t="s">
        <v>113</v>
      </c>
      <c r="F13" s="2" t="s">
        <v>21</v>
      </c>
      <c r="G13" s="2" t="s">
        <v>22</v>
      </c>
      <c r="H13" s="2">
        <v>5</v>
      </c>
      <c r="I13" s="2">
        <v>-0.37</v>
      </c>
      <c r="J13" s="2">
        <v>4.63</v>
      </c>
      <c r="K13" s="2" t="s">
        <v>208</v>
      </c>
      <c r="L13" s="2" t="s">
        <v>23</v>
      </c>
      <c r="M13" s="2" t="s">
        <v>210</v>
      </c>
      <c r="N13" s="2" t="s">
        <v>114</v>
      </c>
      <c r="O13" s="2" t="s">
        <v>155</v>
      </c>
    </row>
    <row r="14" spans="1:15" x14ac:dyDescent="0.2">
      <c r="A14" s="3">
        <v>42954</v>
      </c>
      <c r="B14" s="4">
        <v>0.76288194444444446</v>
      </c>
      <c r="C14" s="2" t="s">
        <v>20</v>
      </c>
      <c r="D14" s="2" t="s">
        <v>207</v>
      </c>
      <c r="E14" s="2" t="s">
        <v>113</v>
      </c>
      <c r="F14" s="2" t="s">
        <v>21</v>
      </c>
      <c r="G14" s="2" t="s">
        <v>22</v>
      </c>
      <c r="H14" s="2">
        <v>5</v>
      </c>
      <c r="I14" s="2">
        <v>-0.37</v>
      </c>
      <c r="J14" s="2">
        <v>4.63</v>
      </c>
      <c r="K14" s="2" t="s">
        <v>208</v>
      </c>
      <c r="L14" s="2" t="s">
        <v>23</v>
      </c>
      <c r="M14" s="2" t="s">
        <v>212</v>
      </c>
      <c r="N14" s="2" t="s">
        <v>114</v>
      </c>
      <c r="O14" s="2" t="s">
        <v>155</v>
      </c>
    </row>
    <row r="15" spans="1:15" x14ac:dyDescent="0.2">
      <c r="A15" s="3">
        <v>42955</v>
      </c>
      <c r="B15" s="4">
        <v>0.45065972222222223</v>
      </c>
      <c r="C15" s="2" t="s">
        <v>20</v>
      </c>
      <c r="D15" s="2" t="s">
        <v>184</v>
      </c>
      <c r="E15" s="2" t="s">
        <v>113</v>
      </c>
      <c r="F15" s="2" t="s">
        <v>21</v>
      </c>
      <c r="G15" s="2" t="s">
        <v>22</v>
      </c>
      <c r="H15" s="2">
        <v>20</v>
      </c>
      <c r="I15" s="2">
        <v>-0.88</v>
      </c>
      <c r="J15" s="2">
        <v>19.12</v>
      </c>
      <c r="K15" s="2" t="s">
        <v>213</v>
      </c>
      <c r="L15" s="2" t="s">
        <v>23</v>
      </c>
      <c r="M15" s="2" t="s">
        <v>214</v>
      </c>
      <c r="N15" s="2" t="s">
        <v>114</v>
      </c>
      <c r="O15" s="2" t="s">
        <v>206</v>
      </c>
    </row>
    <row r="16" spans="1:15" x14ac:dyDescent="0.2">
      <c r="A16" s="3">
        <v>42955</v>
      </c>
      <c r="B16" s="4">
        <v>0.5577199074074074</v>
      </c>
      <c r="C16" s="2" t="s">
        <v>20</v>
      </c>
      <c r="D16" s="2" t="s">
        <v>194</v>
      </c>
      <c r="E16" s="2" t="s">
        <v>113</v>
      </c>
      <c r="F16" s="2" t="s">
        <v>21</v>
      </c>
      <c r="G16" s="2" t="s">
        <v>22</v>
      </c>
      <c r="H16" s="2">
        <v>5</v>
      </c>
      <c r="I16" s="2">
        <v>-0.37</v>
      </c>
      <c r="J16" s="2">
        <v>4.63</v>
      </c>
      <c r="K16" s="2" t="s">
        <v>195</v>
      </c>
      <c r="L16" s="2" t="s">
        <v>23</v>
      </c>
      <c r="M16" s="2" t="s">
        <v>215</v>
      </c>
      <c r="N16" s="2" t="s">
        <v>114</v>
      </c>
      <c r="O16" s="2" t="s">
        <v>155</v>
      </c>
    </row>
    <row r="17" spans="1:15" x14ac:dyDescent="0.2">
      <c r="A17" s="3">
        <v>42955</v>
      </c>
      <c r="B17" s="4">
        <v>0.69040509259259253</v>
      </c>
      <c r="C17" s="2" t="s">
        <v>20</v>
      </c>
      <c r="D17" s="2" t="s">
        <v>216</v>
      </c>
      <c r="E17" s="2" t="s">
        <v>116</v>
      </c>
      <c r="F17" s="2" t="s">
        <v>21</v>
      </c>
      <c r="G17" s="2" t="s">
        <v>22</v>
      </c>
      <c r="H17" s="2">
        <v>20</v>
      </c>
      <c r="I17" s="2">
        <v>-0.88</v>
      </c>
      <c r="J17" s="2">
        <v>19.12</v>
      </c>
      <c r="K17" s="2" t="s">
        <v>217</v>
      </c>
      <c r="L17" s="2" t="s">
        <v>23</v>
      </c>
      <c r="M17" s="2" t="s">
        <v>218</v>
      </c>
      <c r="N17" s="2" t="s">
        <v>24</v>
      </c>
    </row>
    <row r="18" spans="1:15" x14ac:dyDescent="0.2">
      <c r="A18" s="3">
        <v>42955</v>
      </c>
      <c r="B18" s="4">
        <v>0.9962847222222222</v>
      </c>
      <c r="C18" s="2" t="s">
        <v>20</v>
      </c>
      <c r="D18" s="2" t="s">
        <v>69</v>
      </c>
      <c r="E18" s="2" t="s">
        <v>116</v>
      </c>
      <c r="F18" s="2" t="s">
        <v>21</v>
      </c>
      <c r="G18" s="2" t="s">
        <v>22</v>
      </c>
      <c r="H18" s="2">
        <v>20</v>
      </c>
      <c r="I18" s="2">
        <v>-0.88</v>
      </c>
      <c r="J18" s="2">
        <v>19.12</v>
      </c>
      <c r="K18" s="2" t="s">
        <v>70</v>
      </c>
      <c r="L18" s="2" t="s">
        <v>23</v>
      </c>
      <c r="M18" s="2" t="s">
        <v>219</v>
      </c>
      <c r="N18" s="2" t="s">
        <v>24</v>
      </c>
    </row>
    <row r="19" spans="1:15" x14ac:dyDescent="0.2">
      <c r="A19" s="3">
        <v>42956</v>
      </c>
      <c r="B19" s="4">
        <v>0.47179398148148149</v>
      </c>
      <c r="C19" s="2" t="s">
        <v>20</v>
      </c>
      <c r="D19" s="2" t="s">
        <v>45</v>
      </c>
      <c r="E19" s="2" t="s">
        <v>116</v>
      </c>
      <c r="F19" s="2" t="s">
        <v>21</v>
      </c>
      <c r="G19" s="2" t="s">
        <v>22</v>
      </c>
      <c r="H19" s="2">
        <v>20</v>
      </c>
      <c r="I19" s="2">
        <v>-0.88</v>
      </c>
      <c r="J19" s="2">
        <v>19.12</v>
      </c>
      <c r="K19" s="2" t="s">
        <v>46</v>
      </c>
      <c r="L19" s="2" t="s">
        <v>23</v>
      </c>
      <c r="M19" s="6" t="s">
        <v>220</v>
      </c>
      <c r="N19" s="2" t="s">
        <v>114</v>
      </c>
    </row>
    <row r="20" spans="1:15" x14ac:dyDescent="0.2">
      <c r="A20" s="3">
        <v>42956</v>
      </c>
      <c r="B20" s="4">
        <v>0.60873842592592597</v>
      </c>
      <c r="C20" s="2" t="s">
        <v>20</v>
      </c>
      <c r="E20" s="2" t="s">
        <v>119</v>
      </c>
      <c r="F20" s="2" t="s">
        <v>115</v>
      </c>
      <c r="G20" s="2" t="s">
        <v>22</v>
      </c>
      <c r="H20" s="5">
        <v>-1061.45</v>
      </c>
      <c r="I20" s="2">
        <v>0</v>
      </c>
      <c r="J20" s="5">
        <v>-1061.45</v>
      </c>
      <c r="K20" s="2" t="s">
        <v>23</v>
      </c>
      <c r="M20" s="2" t="s">
        <v>221</v>
      </c>
    </row>
    <row r="21" spans="1:15" x14ac:dyDescent="0.2">
      <c r="A21" s="3">
        <v>42956</v>
      </c>
      <c r="B21" s="4">
        <v>0.60876157407407405</v>
      </c>
      <c r="C21" s="2" t="s">
        <v>20</v>
      </c>
      <c r="E21" s="2" t="s">
        <v>119</v>
      </c>
      <c r="F21" s="2" t="s">
        <v>21</v>
      </c>
      <c r="G21" s="2" t="s">
        <v>22</v>
      </c>
      <c r="H21" s="5">
        <v>-1061.45</v>
      </c>
      <c r="I21" s="2">
        <v>0</v>
      </c>
      <c r="J21" s="5">
        <v>-1061.45</v>
      </c>
      <c r="K21" s="2" t="s">
        <v>23</v>
      </c>
      <c r="M21" s="2" t="s">
        <v>221</v>
      </c>
    </row>
    <row r="22" spans="1:15" x14ac:dyDescent="0.2">
      <c r="A22" s="3">
        <v>42956</v>
      </c>
      <c r="B22" s="4">
        <v>0.6705092592592593</v>
      </c>
      <c r="C22" s="2" t="s">
        <v>20</v>
      </c>
      <c r="D22" s="2" t="s">
        <v>43</v>
      </c>
      <c r="E22" t="s">
        <v>121</v>
      </c>
      <c r="F22" s="2" t="s">
        <v>21</v>
      </c>
      <c r="G22" s="2" t="s">
        <v>22</v>
      </c>
      <c r="H22" s="2">
        <v>-20</v>
      </c>
      <c r="I22" s="2">
        <v>0.57999999999999996</v>
      </c>
      <c r="J22" s="2">
        <v>-19.420000000000002</v>
      </c>
      <c r="K22" s="2" t="s">
        <v>23</v>
      </c>
      <c r="L22" s="2" t="s">
        <v>44</v>
      </c>
      <c r="M22" s="2" t="s">
        <v>222</v>
      </c>
      <c r="N22" s="2" t="s">
        <v>114</v>
      </c>
    </row>
    <row r="23" spans="1:15" x14ac:dyDescent="0.2">
      <c r="A23" s="3">
        <v>42956</v>
      </c>
      <c r="B23" s="4">
        <v>0.67160879629629633</v>
      </c>
      <c r="C23" s="2" t="s">
        <v>20</v>
      </c>
      <c r="D23" s="2" t="s">
        <v>52</v>
      </c>
      <c r="E23" s="2" t="s">
        <v>116</v>
      </c>
      <c r="F23" s="2" t="s">
        <v>21</v>
      </c>
      <c r="G23" s="2" t="s">
        <v>22</v>
      </c>
      <c r="H23" s="2">
        <v>-6</v>
      </c>
      <c r="I23" s="2">
        <v>0</v>
      </c>
      <c r="J23" s="2">
        <v>-6</v>
      </c>
      <c r="K23" s="2" t="s">
        <v>23</v>
      </c>
      <c r="L23" s="2" t="s">
        <v>53</v>
      </c>
      <c r="M23" s="2" t="s">
        <v>223</v>
      </c>
      <c r="N23" s="2" t="s">
        <v>24</v>
      </c>
    </row>
    <row r="24" spans="1:15" x14ac:dyDescent="0.2">
      <c r="A24" s="3">
        <v>42956</v>
      </c>
      <c r="B24" s="4">
        <v>0.70408564814814811</v>
      </c>
      <c r="C24" s="2" t="s">
        <v>20</v>
      </c>
      <c r="D24" s="2" t="s">
        <v>30</v>
      </c>
      <c r="E24" s="2" t="s">
        <v>113</v>
      </c>
      <c r="F24" s="2" t="s">
        <v>21</v>
      </c>
      <c r="G24" s="2" t="s">
        <v>22</v>
      </c>
      <c r="H24" s="2">
        <v>40</v>
      </c>
      <c r="I24" s="2">
        <v>-1.56</v>
      </c>
      <c r="J24" s="2">
        <v>38.44</v>
      </c>
      <c r="K24" s="2" t="s">
        <v>31</v>
      </c>
      <c r="L24" s="2" t="s">
        <v>23</v>
      </c>
      <c r="M24" s="2" t="s">
        <v>224</v>
      </c>
      <c r="N24" s="2" t="s">
        <v>114</v>
      </c>
      <c r="O24" s="2" t="s">
        <v>173</v>
      </c>
    </row>
    <row r="25" spans="1:15" x14ac:dyDescent="0.2">
      <c r="A25" s="3">
        <v>42956</v>
      </c>
      <c r="B25" s="4">
        <v>0.76459490740740732</v>
      </c>
      <c r="C25" s="2" t="s">
        <v>20</v>
      </c>
      <c r="D25" s="2" t="s">
        <v>133</v>
      </c>
      <c r="E25" s="2" t="s">
        <v>113</v>
      </c>
      <c r="F25" s="2" t="s">
        <v>21</v>
      </c>
      <c r="G25" s="2" t="s">
        <v>22</v>
      </c>
      <c r="H25" s="2">
        <v>40</v>
      </c>
      <c r="I25" s="2">
        <v>-1.56</v>
      </c>
      <c r="J25" s="2">
        <v>38.44</v>
      </c>
      <c r="K25" s="2" t="s">
        <v>134</v>
      </c>
      <c r="L25" s="2" t="s">
        <v>23</v>
      </c>
      <c r="M25" s="2" t="s">
        <v>225</v>
      </c>
      <c r="N25" s="2" t="s">
        <v>114</v>
      </c>
      <c r="O25" s="2" t="s">
        <v>173</v>
      </c>
    </row>
    <row r="26" spans="1:15" x14ac:dyDescent="0.2">
      <c r="A26" s="3">
        <v>42957</v>
      </c>
      <c r="B26" s="4">
        <v>0.40267361111111111</v>
      </c>
      <c r="C26" s="2" t="s">
        <v>20</v>
      </c>
      <c r="D26" s="2" t="s">
        <v>182</v>
      </c>
      <c r="E26" s="2" t="s">
        <v>113</v>
      </c>
      <c r="F26" s="2" t="s">
        <v>21</v>
      </c>
      <c r="G26" s="2" t="s">
        <v>22</v>
      </c>
      <c r="H26" s="2">
        <v>10</v>
      </c>
      <c r="I26" s="2">
        <v>-0.54</v>
      </c>
      <c r="J26" s="2">
        <v>9.4600000000000009</v>
      </c>
      <c r="K26" s="2" t="s">
        <v>183</v>
      </c>
      <c r="L26" s="2" t="s">
        <v>23</v>
      </c>
      <c r="M26" s="2" t="s">
        <v>226</v>
      </c>
      <c r="N26" s="2" t="s">
        <v>114</v>
      </c>
      <c r="O26" s="2" t="s">
        <v>206</v>
      </c>
    </row>
    <row r="27" spans="1:15" x14ac:dyDescent="0.2">
      <c r="A27" s="3">
        <v>42957</v>
      </c>
      <c r="B27" s="4">
        <v>0.62333333333333341</v>
      </c>
      <c r="C27" s="2" t="s">
        <v>20</v>
      </c>
      <c r="D27" s="2" t="s">
        <v>73</v>
      </c>
      <c r="E27" s="2" t="s">
        <v>116</v>
      </c>
      <c r="F27" s="2" t="s">
        <v>21</v>
      </c>
      <c r="G27" s="2" t="s">
        <v>22</v>
      </c>
      <c r="H27" s="2">
        <v>30</v>
      </c>
      <c r="I27" s="2">
        <v>-1.22</v>
      </c>
      <c r="J27" s="2">
        <v>28.78</v>
      </c>
      <c r="K27" s="2" t="s">
        <v>74</v>
      </c>
      <c r="L27" s="2" t="s">
        <v>23</v>
      </c>
      <c r="M27" s="2" t="s">
        <v>227</v>
      </c>
      <c r="N27" s="2" t="s">
        <v>24</v>
      </c>
    </row>
    <row r="28" spans="1:15" x14ac:dyDescent="0.2">
      <c r="A28" s="3">
        <v>42957</v>
      </c>
      <c r="B28" s="4">
        <v>0.62418981481481484</v>
      </c>
      <c r="C28" s="2" t="s">
        <v>20</v>
      </c>
      <c r="D28" s="2" t="s">
        <v>73</v>
      </c>
      <c r="E28" s="2" t="s">
        <v>113</v>
      </c>
      <c r="F28" s="2" t="s">
        <v>21</v>
      </c>
      <c r="G28" s="2" t="s">
        <v>22</v>
      </c>
      <c r="H28" s="2">
        <v>40</v>
      </c>
      <c r="I28" s="2">
        <v>-1.56</v>
      </c>
      <c r="J28" s="2">
        <v>38.44</v>
      </c>
      <c r="K28" s="2" t="s">
        <v>74</v>
      </c>
      <c r="L28" s="2" t="s">
        <v>23</v>
      </c>
      <c r="M28" s="2" t="s">
        <v>228</v>
      </c>
      <c r="N28" s="2" t="s">
        <v>114</v>
      </c>
      <c r="O28" s="2" t="s">
        <v>173</v>
      </c>
    </row>
    <row r="29" spans="1:15" x14ac:dyDescent="0.2">
      <c r="A29" s="3">
        <v>42957</v>
      </c>
      <c r="B29" s="4">
        <v>0.81660879629629635</v>
      </c>
      <c r="C29" s="2" t="s">
        <v>20</v>
      </c>
      <c r="D29" s="2" t="s">
        <v>33</v>
      </c>
      <c r="E29" s="2" t="s">
        <v>113</v>
      </c>
      <c r="F29" s="2" t="s">
        <v>21</v>
      </c>
      <c r="G29" s="2" t="s">
        <v>22</v>
      </c>
      <c r="H29" s="2">
        <v>60</v>
      </c>
      <c r="I29" s="2">
        <v>-2.2400000000000002</v>
      </c>
      <c r="J29" s="2">
        <v>57.76</v>
      </c>
      <c r="K29" s="2" t="s">
        <v>34</v>
      </c>
      <c r="L29" s="2" t="s">
        <v>23</v>
      </c>
      <c r="M29" s="2" t="s">
        <v>229</v>
      </c>
      <c r="N29" s="2" t="s">
        <v>114</v>
      </c>
      <c r="O29" s="2" t="s">
        <v>180</v>
      </c>
    </row>
    <row r="30" spans="1:15" x14ac:dyDescent="0.2">
      <c r="A30" s="3">
        <v>42957</v>
      </c>
      <c r="B30" s="4">
        <v>0.83732638888888899</v>
      </c>
      <c r="C30" s="2" t="s">
        <v>20</v>
      </c>
      <c r="D30" s="2" t="s">
        <v>230</v>
      </c>
      <c r="E30" s="2" t="s">
        <v>113</v>
      </c>
      <c r="F30" s="2" t="s">
        <v>21</v>
      </c>
      <c r="G30" s="2" t="s">
        <v>22</v>
      </c>
      <c r="H30" s="2">
        <v>60</v>
      </c>
      <c r="I30" s="2">
        <v>-2.2400000000000002</v>
      </c>
      <c r="J30" s="2">
        <v>57.76</v>
      </c>
      <c r="K30" s="2" t="s">
        <v>231</v>
      </c>
      <c r="L30" s="2" t="s">
        <v>23</v>
      </c>
      <c r="M30" s="2" t="s">
        <v>232</v>
      </c>
      <c r="N30" s="2" t="s">
        <v>114</v>
      </c>
      <c r="O30" s="2" t="s">
        <v>180</v>
      </c>
    </row>
    <row r="31" spans="1:15" x14ac:dyDescent="0.2">
      <c r="A31" s="3">
        <v>42958</v>
      </c>
      <c r="B31" s="4">
        <v>0.38193287037037038</v>
      </c>
      <c r="C31" s="2" t="s">
        <v>20</v>
      </c>
      <c r="D31" s="2" t="s">
        <v>233</v>
      </c>
      <c r="E31" s="2" t="s">
        <v>116</v>
      </c>
      <c r="F31" s="2" t="s">
        <v>21</v>
      </c>
      <c r="G31" s="2" t="s">
        <v>22</v>
      </c>
      <c r="H31" s="2">
        <v>20</v>
      </c>
      <c r="I31" s="2">
        <v>-0.88</v>
      </c>
      <c r="J31" s="2">
        <v>19.12</v>
      </c>
      <c r="K31" s="2" t="s">
        <v>234</v>
      </c>
      <c r="L31" s="2" t="s">
        <v>23</v>
      </c>
      <c r="M31" s="2" t="s">
        <v>235</v>
      </c>
      <c r="N31" s="2" t="s">
        <v>114</v>
      </c>
    </row>
    <row r="32" spans="1:15" x14ac:dyDescent="0.2">
      <c r="A32" s="3">
        <v>42959</v>
      </c>
      <c r="B32" s="4">
        <v>0.63924768518518515</v>
      </c>
      <c r="C32" s="2" t="s">
        <v>20</v>
      </c>
      <c r="D32" s="2" t="s">
        <v>207</v>
      </c>
      <c r="E32" s="2" t="s">
        <v>113</v>
      </c>
      <c r="F32" s="2" t="s">
        <v>21</v>
      </c>
      <c r="G32" s="2" t="s">
        <v>22</v>
      </c>
      <c r="H32" s="2">
        <v>10</v>
      </c>
      <c r="I32" s="2">
        <v>-0.54</v>
      </c>
      <c r="J32" s="2">
        <v>9.4600000000000009</v>
      </c>
      <c r="K32" s="2" t="s">
        <v>208</v>
      </c>
      <c r="L32" s="2" t="s">
        <v>23</v>
      </c>
      <c r="M32" s="2" t="s">
        <v>236</v>
      </c>
      <c r="N32" s="2" t="s">
        <v>114</v>
      </c>
    </row>
    <row r="33" spans="1:15" x14ac:dyDescent="0.2">
      <c r="A33" s="3">
        <v>42959</v>
      </c>
      <c r="B33" s="4">
        <v>0.78105324074074067</v>
      </c>
      <c r="C33" s="2" t="s">
        <v>20</v>
      </c>
      <c r="D33" s="2" t="s">
        <v>170</v>
      </c>
      <c r="E33" s="2" t="s">
        <v>113</v>
      </c>
      <c r="F33" s="2" t="s">
        <v>21</v>
      </c>
      <c r="G33" s="2" t="s">
        <v>22</v>
      </c>
      <c r="H33" s="2">
        <v>15</v>
      </c>
      <c r="I33" s="2">
        <v>-0.71</v>
      </c>
      <c r="J33" s="2">
        <v>14.29</v>
      </c>
      <c r="K33" s="2" t="s">
        <v>171</v>
      </c>
      <c r="L33" s="2" t="s">
        <v>23</v>
      </c>
      <c r="M33" s="2" t="s">
        <v>237</v>
      </c>
      <c r="N33" s="2" t="s">
        <v>114</v>
      </c>
      <c r="O33" s="2" t="s">
        <v>155</v>
      </c>
    </row>
    <row r="34" spans="1:15" x14ac:dyDescent="0.2">
      <c r="A34" s="3">
        <v>42959</v>
      </c>
      <c r="B34" s="4">
        <v>0.84332175925925934</v>
      </c>
      <c r="C34" s="2" t="s">
        <v>20</v>
      </c>
      <c r="D34" s="2" t="s">
        <v>30</v>
      </c>
      <c r="E34" s="2" t="s">
        <v>113</v>
      </c>
      <c r="F34" s="2" t="s">
        <v>21</v>
      </c>
      <c r="G34" s="2" t="s">
        <v>22</v>
      </c>
      <c r="H34" s="2">
        <v>34</v>
      </c>
      <c r="I34" s="2">
        <v>-1.36</v>
      </c>
      <c r="J34" s="2">
        <v>32.64</v>
      </c>
      <c r="K34" s="2" t="s">
        <v>31</v>
      </c>
      <c r="L34" s="2" t="s">
        <v>23</v>
      </c>
      <c r="M34" s="2" t="s">
        <v>238</v>
      </c>
      <c r="N34" s="2" t="s">
        <v>114</v>
      </c>
      <c r="O34" s="2" t="s">
        <v>239</v>
      </c>
    </row>
    <row r="35" spans="1:15" x14ac:dyDescent="0.2">
      <c r="A35" s="3">
        <v>42959</v>
      </c>
      <c r="B35" s="4">
        <v>0.91473379629629636</v>
      </c>
      <c r="C35" s="2" t="s">
        <v>20</v>
      </c>
      <c r="D35" s="2" t="s">
        <v>131</v>
      </c>
      <c r="E35" s="2" t="s">
        <v>113</v>
      </c>
      <c r="F35" s="2" t="s">
        <v>21</v>
      </c>
      <c r="G35" s="2" t="s">
        <v>22</v>
      </c>
      <c r="H35" s="2">
        <v>56</v>
      </c>
      <c r="I35" s="2">
        <v>-2.1</v>
      </c>
      <c r="J35" s="2">
        <v>53.9</v>
      </c>
      <c r="K35" s="2" t="s">
        <v>132</v>
      </c>
      <c r="L35" s="2" t="s">
        <v>23</v>
      </c>
      <c r="M35" s="2" t="s">
        <v>240</v>
      </c>
      <c r="N35" s="2" t="s">
        <v>114</v>
      </c>
      <c r="O35" s="2" t="s">
        <v>241</v>
      </c>
    </row>
    <row r="36" spans="1:15" x14ac:dyDescent="0.2">
      <c r="A36" s="3">
        <v>42960</v>
      </c>
      <c r="B36" s="4">
        <v>0.35131944444444446</v>
      </c>
      <c r="C36" s="2" t="s">
        <v>20</v>
      </c>
      <c r="D36" s="2" t="s">
        <v>242</v>
      </c>
      <c r="E36" s="2" t="s">
        <v>116</v>
      </c>
      <c r="F36" s="2" t="s">
        <v>21</v>
      </c>
      <c r="G36" s="2" t="s">
        <v>22</v>
      </c>
      <c r="H36" s="2">
        <v>20</v>
      </c>
      <c r="I36" s="2">
        <v>-0.88</v>
      </c>
      <c r="J36" s="2">
        <v>19.12</v>
      </c>
      <c r="K36" s="2" t="s">
        <v>243</v>
      </c>
      <c r="L36" s="2" t="s">
        <v>23</v>
      </c>
      <c r="M36" s="2" t="s">
        <v>244</v>
      </c>
      <c r="N36" s="2" t="s">
        <v>24</v>
      </c>
    </row>
    <row r="37" spans="1:15" x14ac:dyDescent="0.2">
      <c r="A37" s="3">
        <v>42960</v>
      </c>
      <c r="B37" s="4">
        <v>0.88644675925925931</v>
      </c>
      <c r="C37" s="2" t="s">
        <v>20</v>
      </c>
      <c r="D37" s="2" t="s">
        <v>168</v>
      </c>
      <c r="E37" s="2" t="s">
        <v>113</v>
      </c>
      <c r="F37" s="2" t="s">
        <v>21</v>
      </c>
      <c r="G37" s="2" t="s">
        <v>22</v>
      </c>
      <c r="H37" s="2">
        <v>5</v>
      </c>
      <c r="I37" s="2">
        <v>-0.37</v>
      </c>
      <c r="J37" s="2">
        <v>4.63</v>
      </c>
      <c r="K37" s="2" t="s">
        <v>169</v>
      </c>
      <c r="L37" s="2" t="s">
        <v>23</v>
      </c>
      <c r="M37" s="2" t="s">
        <v>245</v>
      </c>
      <c r="N37" s="2" t="s">
        <v>114</v>
      </c>
    </row>
    <row r="38" spans="1:15" x14ac:dyDescent="0.2">
      <c r="A38" s="3">
        <v>42960</v>
      </c>
      <c r="B38" s="4">
        <v>0.88751157407407411</v>
      </c>
      <c r="C38" s="2" t="s">
        <v>20</v>
      </c>
      <c r="D38" s="2" t="s">
        <v>166</v>
      </c>
      <c r="E38" s="2" t="s">
        <v>113</v>
      </c>
      <c r="F38" s="2" t="s">
        <v>21</v>
      </c>
      <c r="G38" s="2" t="s">
        <v>22</v>
      </c>
      <c r="H38" s="2">
        <v>5</v>
      </c>
      <c r="I38" s="2">
        <v>-0.37</v>
      </c>
      <c r="J38" s="2">
        <v>4.63</v>
      </c>
      <c r="K38" s="2" t="s">
        <v>167</v>
      </c>
      <c r="L38" s="2" t="s">
        <v>23</v>
      </c>
      <c r="M38" s="2" t="s">
        <v>246</v>
      </c>
      <c r="N38" s="2" t="s">
        <v>114</v>
      </c>
      <c r="O38" s="2" t="s">
        <v>155</v>
      </c>
    </row>
    <row r="39" spans="1:15" x14ac:dyDescent="0.2">
      <c r="A39" s="3">
        <v>42961</v>
      </c>
      <c r="B39" s="4">
        <v>1.1030092592592591E-2</v>
      </c>
      <c r="C39" s="2" t="s">
        <v>20</v>
      </c>
      <c r="D39" s="2" t="s">
        <v>242</v>
      </c>
      <c r="E39" s="2" t="s">
        <v>113</v>
      </c>
      <c r="F39" s="2" t="s">
        <v>21</v>
      </c>
      <c r="G39" s="2" t="s">
        <v>22</v>
      </c>
      <c r="H39" s="2">
        <v>10</v>
      </c>
      <c r="I39" s="2">
        <v>-0.54</v>
      </c>
      <c r="J39" s="2">
        <v>9.4600000000000009</v>
      </c>
      <c r="K39" s="2" t="s">
        <v>243</v>
      </c>
      <c r="L39" s="2" t="s">
        <v>23</v>
      </c>
      <c r="M39" s="2" t="s">
        <v>247</v>
      </c>
      <c r="N39" s="2" t="s">
        <v>114</v>
      </c>
      <c r="O39" s="2" t="s">
        <v>206</v>
      </c>
    </row>
    <row r="40" spans="1:15" x14ac:dyDescent="0.2">
      <c r="A40" s="3">
        <v>42961</v>
      </c>
      <c r="B40" s="4">
        <v>0.36990740740740741</v>
      </c>
      <c r="C40" s="2" t="s">
        <v>20</v>
      </c>
      <c r="D40" s="2" t="s">
        <v>248</v>
      </c>
      <c r="E40" s="2" t="s">
        <v>113</v>
      </c>
      <c r="F40" s="2" t="s">
        <v>21</v>
      </c>
      <c r="G40" s="2" t="s">
        <v>22</v>
      </c>
      <c r="H40" s="2">
        <v>5</v>
      </c>
      <c r="I40" s="2">
        <v>-0.37</v>
      </c>
      <c r="J40" s="2">
        <v>4.63</v>
      </c>
      <c r="K40" s="2" t="s">
        <v>127</v>
      </c>
      <c r="L40" s="2" t="s">
        <v>23</v>
      </c>
      <c r="M40" s="2" t="s">
        <v>249</v>
      </c>
      <c r="N40" s="2" t="s">
        <v>114</v>
      </c>
      <c r="O40" s="2" t="s">
        <v>155</v>
      </c>
    </row>
    <row r="41" spans="1:15" x14ac:dyDescent="0.2">
      <c r="A41" s="3">
        <v>42961</v>
      </c>
      <c r="B41" s="4">
        <v>0.44190972222222219</v>
      </c>
      <c r="C41" s="2" t="s">
        <v>20</v>
      </c>
      <c r="D41" s="2" t="s">
        <v>182</v>
      </c>
      <c r="E41" s="2" t="s">
        <v>113</v>
      </c>
      <c r="F41" s="2" t="s">
        <v>21</v>
      </c>
      <c r="G41" s="2" t="s">
        <v>22</v>
      </c>
      <c r="H41" s="2">
        <v>5</v>
      </c>
      <c r="I41" s="2">
        <v>-0.37</v>
      </c>
      <c r="J41" s="2">
        <v>4.63</v>
      </c>
      <c r="K41" s="2" t="s">
        <v>183</v>
      </c>
      <c r="L41" s="2" t="s">
        <v>23</v>
      </c>
      <c r="M41" s="2" t="s">
        <v>251</v>
      </c>
      <c r="N41" s="2" t="s">
        <v>114</v>
      </c>
      <c r="O41" s="2" t="s">
        <v>155</v>
      </c>
    </row>
    <row r="42" spans="1:15" x14ac:dyDescent="0.2">
      <c r="A42" s="3">
        <v>42961</v>
      </c>
      <c r="B42" s="4">
        <v>0.5689467592592593</v>
      </c>
      <c r="C42" s="2" t="s">
        <v>20</v>
      </c>
      <c r="D42" s="2" t="s">
        <v>157</v>
      </c>
      <c r="E42" s="2" t="s">
        <v>113</v>
      </c>
      <c r="F42" s="2" t="s">
        <v>21</v>
      </c>
      <c r="G42" s="2" t="s">
        <v>22</v>
      </c>
      <c r="H42" s="2">
        <v>5</v>
      </c>
      <c r="I42" s="2">
        <v>-0.37</v>
      </c>
      <c r="J42" s="2">
        <v>4.63</v>
      </c>
      <c r="K42" s="2" t="s">
        <v>158</v>
      </c>
      <c r="L42" s="2" t="s">
        <v>23</v>
      </c>
      <c r="M42" s="2" t="s">
        <v>252</v>
      </c>
      <c r="N42" s="2" t="s">
        <v>114</v>
      </c>
      <c r="O42" s="2" t="s">
        <v>155</v>
      </c>
    </row>
    <row r="43" spans="1:15" x14ac:dyDescent="0.2">
      <c r="A43" s="3">
        <v>42961</v>
      </c>
      <c r="B43" s="4">
        <v>0.80004629629629631</v>
      </c>
      <c r="C43" s="2" t="s">
        <v>20</v>
      </c>
      <c r="D43" s="2" t="s">
        <v>253</v>
      </c>
      <c r="E43" s="2" t="s">
        <v>116</v>
      </c>
      <c r="F43" s="2" t="s">
        <v>21</v>
      </c>
      <c r="G43" s="2" t="s">
        <v>22</v>
      </c>
      <c r="H43" s="2">
        <v>20</v>
      </c>
      <c r="I43" s="2">
        <v>-0.88</v>
      </c>
      <c r="J43" s="2">
        <v>19.12</v>
      </c>
      <c r="K43" s="2" t="s">
        <v>254</v>
      </c>
      <c r="L43" s="2" t="s">
        <v>23</v>
      </c>
      <c r="M43" s="2" t="s">
        <v>255</v>
      </c>
      <c r="N43" s="2" t="s">
        <v>24</v>
      </c>
    </row>
    <row r="44" spans="1:15" x14ac:dyDescent="0.2">
      <c r="A44" s="3">
        <v>42961</v>
      </c>
      <c r="B44" s="4">
        <v>0.81236111111111109</v>
      </c>
      <c r="C44" s="2" t="s">
        <v>20</v>
      </c>
      <c r="D44" s="2" t="s">
        <v>177</v>
      </c>
      <c r="E44" s="2" t="s">
        <v>113</v>
      </c>
      <c r="F44" s="2" t="s">
        <v>21</v>
      </c>
      <c r="G44" s="2" t="s">
        <v>22</v>
      </c>
      <c r="H44" s="2">
        <v>5</v>
      </c>
      <c r="I44" s="2">
        <v>-0.37</v>
      </c>
      <c r="J44" s="2">
        <v>4.63</v>
      </c>
      <c r="K44" s="2" t="s">
        <v>178</v>
      </c>
      <c r="L44" s="2" t="s">
        <v>23</v>
      </c>
      <c r="M44" s="2" t="s">
        <v>256</v>
      </c>
      <c r="N44" s="2" t="s">
        <v>114</v>
      </c>
      <c r="O44" s="2" t="s">
        <v>155</v>
      </c>
    </row>
    <row r="45" spans="1:15" x14ac:dyDescent="0.2">
      <c r="A45" s="3">
        <v>42961</v>
      </c>
      <c r="B45" s="4">
        <v>0.81843749999999993</v>
      </c>
      <c r="C45" s="2" t="s">
        <v>20</v>
      </c>
      <c r="D45" s="2" t="s">
        <v>150</v>
      </c>
      <c r="E45" s="2" t="s">
        <v>113</v>
      </c>
      <c r="F45" s="2" t="s">
        <v>21</v>
      </c>
      <c r="G45" s="2" t="s">
        <v>22</v>
      </c>
      <c r="H45" s="2">
        <v>5</v>
      </c>
      <c r="I45" s="2">
        <v>-0.37</v>
      </c>
      <c r="J45" s="2">
        <v>4.63</v>
      </c>
      <c r="K45" s="2" t="s">
        <v>151</v>
      </c>
      <c r="L45" s="2" t="s">
        <v>23</v>
      </c>
      <c r="M45" s="2" t="s">
        <v>257</v>
      </c>
      <c r="N45" s="2" t="s">
        <v>114</v>
      </c>
      <c r="O45" s="2" t="s">
        <v>155</v>
      </c>
    </row>
    <row r="46" spans="1:15" x14ac:dyDescent="0.2">
      <c r="A46" s="3">
        <v>42961</v>
      </c>
      <c r="B46" s="4">
        <v>0.84839120370370369</v>
      </c>
      <c r="C46" s="2" t="s">
        <v>20</v>
      </c>
      <c r="D46" s="2" t="s">
        <v>50</v>
      </c>
      <c r="E46" s="2" t="s">
        <v>113</v>
      </c>
      <c r="F46" s="2" t="s">
        <v>21</v>
      </c>
      <c r="G46" s="2" t="s">
        <v>22</v>
      </c>
      <c r="H46" s="2">
        <v>5</v>
      </c>
      <c r="I46" s="2">
        <v>-0.37</v>
      </c>
      <c r="J46" s="2">
        <v>4.63</v>
      </c>
      <c r="K46" s="2" t="s">
        <v>51</v>
      </c>
      <c r="L46" s="2" t="s">
        <v>23</v>
      </c>
      <c r="M46" s="2" t="s">
        <v>258</v>
      </c>
      <c r="N46" s="2" t="s">
        <v>114</v>
      </c>
    </row>
    <row r="47" spans="1:15" x14ac:dyDescent="0.2">
      <c r="A47" s="3">
        <v>42963</v>
      </c>
      <c r="B47" s="4">
        <v>0.8440509259259259</v>
      </c>
      <c r="C47" s="2" t="s">
        <v>20</v>
      </c>
      <c r="D47" s="2" t="s">
        <v>170</v>
      </c>
      <c r="E47" s="2" t="s">
        <v>113</v>
      </c>
      <c r="F47" s="2" t="s">
        <v>21</v>
      </c>
      <c r="G47" s="2" t="s">
        <v>22</v>
      </c>
      <c r="H47" s="2">
        <v>15</v>
      </c>
      <c r="I47" s="2">
        <v>-0.71</v>
      </c>
      <c r="J47" s="2">
        <v>14.29</v>
      </c>
      <c r="K47" s="2" t="s">
        <v>171</v>
      </c>
      <c r="L47" s="2" t="s">
        <v>23</v>
      </c>
      <c r="M47" s="2" t="s">
        <v>259</v>
      </c>
      <c r="N47" s="2" t="s">
        <v>114</v>
      </c>
      <c r="O47" s="2" t="s">
        <v>155</v>
      </c>
    </row>
    <row r="48" spans="1:15" x14ac:dyDescent="0.2">
      <c r="A48" s="3">
        <v>42964</v>
      </c>
      <c r="B48" s="4">
        <v>0.65319444444444441</v>
      </c>
      <c r="C48" s="2" t="s">
        <v>20</v>
      </c>
      <c r="D48" s="2" t="s">
        <v>260</v>
      </c>
      <c r="E48" s="2" t="s">
        <v>116</v>
      </c>
      <c r="F48" s="2" t="s">
        <v>21</v>
      </c>
      <c r="G48" s="2" t="s">
        <v>22</v>
      </c>
      <c r="H48" s="2">
        <v>30</v>
      </c>
      <c r="I48" s="2">
        <v>-1.22</v>
      </c>
      <c r="J48" s="2">
        <v>28.78</v>
      </c>
      <c r="K48" s="2" t="s">
        <v>261</v>
      </c>
      <c r="L48" s="2" t="s">
        <v>23</v>
      </c>
      <c r="M48" s="2" t="s">
        <v>262</v>
      </c>
      <c r="N48" s="2" t="s">
        <v>114</v>
      </c>
    </row>
    <row r="49" spans="1:15" x14ac:dyDescent="0.2">
      <c r="A49" s="3">
        <v>42964</v>
      </c>
      <c r="B49" s="4">
        <v>0.72291666666666676</v>
      </c>
      <c r="C49" s="2" t="s">
        <v>20</v>
      </c>
      <c r="D49" s="2" t="s">
        <v>174</v>
      </c>
      <c r="E49" s="2" t="s">
        <v>113</v>
      </c>
      <c r="F49" s="2" t="s">
        <v>21</v>
      </c>
      <c r="G49" s="2" t="s">
        <v>22</v>
      </c>
      <c r="H49" s="2">
        <v>5</v>
      </c>
      <c r="I49" s="2">
        <v>-0.37</v>
      </c>
      <c r="J49" s="2">
        <v>4.63</v>
      </c>
      <c r="K49" s="2" t="s">
        <v>175</v>
      </c>
      <c r="L49" s="2" t="s">
        <v>23</v>
      </c>
      <c r="M49" s="2" t="s">
        <v>263</v>
      </c>
      <c r="N49" s="2" t="s">
        <v>114</v>
      </c>
    </row>
    <row r="50" spans="1:15" x14ac:dyDescent="0.2">
      <c r="A50" s="3">
        <v>42967</v>
      </c>
      <c r="B50" s="4">
        <v>0.79487268518518517</v>
      </c>
      <c r="C50" s="2" t="s">
        <v>20</v>
      </c>
      <c r="D50" s="2" t="s">
        <v>168</v>
      </c>
      <c r="E50" s="2" t="s">
        <v>113</v>
      </c>
      <c r="F50" s="2" t="s">
        <v>21</v>
      </c>
      <c r="G50" s="2" t="s">
        <v>22</v>
      </c>
      <c r="H50" s="2">
        <v>5</v>
      </c>
      <c r="I50" s="2">
        <v>-0.37</v>
      </c>
      <c r="J50" s="2">
        <v>4.63</v>
      </c>
      <c r="K50" s="2" t="s">
        <v>169</v>
      </c>
      <c r="L50" s="2" t="s">
        <v>23</v>
      </c>
      <c r="M50" s="2" t="s">
        <v>264</v>
      </c>
      <c r="N50" s="2" t="s">
        <v>114</v>
      </c>
    </row>
    <row r="51" spans="1:15" x14ac:dyDescent="0.2">
      <c r="A51" s="3">
        <v>42967</v>
      </c>
      <c r="B51" s="4">
        <v>0.79741898148148149</v>
      </c>
      <c r="C51" s="2" t="s">
        <v>20</v>
      </c>
      <c r="D51" s="2" t="s">
        <v>166</v>
      </c>
      <c r="E51" s="2" t="s">
        <v>113</v>
      </c>
      <c r="F51" s="2" t="s">
        <v>21</v>
      </c>
      <c r="G51" s="2" t="s">
        <v>22</v>
      </c>
      <c r="H51" s="2">
        <v>5</v>
      </c>
      <c r="I51" s="2">
        <v>-0.37</v>
      </c>
      <c r="J51" s="2">
        <v>4.63</v>
      </c>
      <c r="K51" s="2" t="s">
        <v>167</v>
      </c>
      <c r="L51" s="2" t="s">
        <v>23</v>
      </c>
      <c r="M51" s="2" t="s">
        <v>265</v>
      </c>
      <c r="N51" s="2" t="s">
        <v>114</v>
      </c>
      <c r="O51" s="2" t="s">
        <v>155</v>
      </c>
    </row>
    <row r="52" spans="1:15" x14ac:dyDescent="0.2">
      <c r="A52" s="3">
        <v>42967</v>
      </c>
      <c r="B52" s="4">
        <v>0.83879629629629626</v>
      </c>
      <c r="C52" s="2" t="s">
        <v>20</v>
      </c>
      <c r="D52" s="2" t="s">
        <v>266</v>
      </c>
      <c r="E52" s="2" t="s">
        <v>116</v>
      </c>
      <c r="F52" s="2" t="s">
        <v>21</v>
      </c>
      <c r="G52" s="2" t="s">
        <v>22</v>
      </c>
      <c r="H52" s="2">
        <v>20</v>
      </c>
      <c r="I52" s="2">
        <v>-0.88</v>
      </c>
      <c r="J52" s="2">
        <v>19.12</v>
      </c>
      <c r="K52" s="2" t="s">
        <v>267</v>
      </c>
      <c r="L52" s="2" t="s">
        <v>23</v>
      </c>
      <c r="M52" s="2" t="s">
        <v>268</v>
      </c>
      <c r="N52" s="2" t="s">
        <v>114</v>
      </c>
    </row>
    <row r="53" spans="1:15" x14ac:dyDescent="0.2">
      <c r="A53" s="3">
        <v>42967</v>
      </c>
      <c r="B53" s="4">
        <v>0.8445138888888889</v>
      </c>
      <c r="C53" s="2" t="s">
        <v>20</v>
      </c>
      <c r="D53" s="2" t="s">
        <v>266</v>
      </c>
      <c r="E53" s="2" t="s">
        <v>113</v>
      </c>
      <c r="F53" s="2" t="s">
        <v>21</v>
      </c>
      <c r="G53" s="2" t="s">
        <v>22</v>
      </c>
      <c r="H53" s="2">
        <v>10</v>
      </c>
      <c r="I53" s="2">
        <v>-0.54</v>
      </c>
      <c r="J53" s="2">
        <v>9.4600000000000009</v>
      </c>
      <c r="K53" s="2" t="s">
        <v>267</v>
      </c>
      <c r="L53" s="2" t="s">
        <v>23</v>
      </c>
      <c r="M53" s="2" t="s">
        <v>269</v>
      </c>
      <c r="N53" s="2" t="s">
        <v>114</v>
      </c>
      <c r="O53" s="2" t="s">
        <v>206</v>
      </c>
    </row>
    <row r="54" spans="1:15" x14ac:dyDescent="0.2">
      <c r="A54" s="3">
        <v>42967</v>
      </c>
      <c r="B54" s="4">
        <v>0.90499999999999992</v>
      </c>
      <c r="C54" s="2" t="s">
        <v>20</v>
      </c>
      <c r="D54" s="2" t="s">
        <v>248</v>
      </c>
      <c r="E54" s="2" t="s">
        <v>113</v>
      </c>
      <c r="F54" s="2" t="s">
        <v>21</v>
      </c>
      <c r="G54" s="2" t="s">
        <v>22</v>
      </c>
      <c r="H54" s="2">
        <v>5</v>
      </c>
      <c r="I54" s="2">
        <v>-0.37</v>
      </c>
      <c r="J54" s="2">
        <v>4.63</v>
      </c>
      <c r="K54" s="2" t="s">
        <v>127</v>
      </c>
      <c r="L54" s="2" t="s">
        <v>23</v>
      </c>
      <c r="M54" s="2" t="s">
        <v>270</v>
      </c>
      <c r="N54" s="2" t="s">
        <v>114</v>
      </c>
      <c r="O54" s="2" t="s">
        <v>155</v>
      </c>
    </row>
    <row r="55" spans="1:15" x14ac:dyDescent="0.2">
      <c r="A55" s="3">
        <v>42968</v>
      </c>
      <c r="B55" s="4">
        <v>0.40351851851851855</v>
      </c>
      <c r="C55" s="2" t="s">
        <v>20</v>
      </c>
      <c r="D55" s="2" t="s">
        <v>39</v>
      </c>
      <c r="E55" s="2" t="s">
        <v>113</v>
      </c>
      <c r="F55" s="2" t="s">
        <v>21</v>
      </c>
      <c r="G55" s="2" t="s">
        <v>22</v>
      </c>
      <c r="H55" s="2">
        <v>5</v>
      </c>
      <c r="I55" s="2">
        <v>-0.37</v>
      </c>
      <c r="J55" s="2">
        <v>4.63</v>
      </c>
      <c r="K55" s="2" t="s">
        <v>40</v>
      </c>
      <c r="L55" s="2" t="s">
        <v>23</v>
      </c>
      <c r="M55" s="2" t="s">
        <v>271</v>
      </c>
      <c r="N55" s="2" t="s">
        <v>114</v>
      </c>
      <c r="O55" s="2" t="s">
        <v>155</v>
      </c>
    </row>
    <row r="56" spans="1:15" x14ac:dyDescent="0.2">
      <c r="A56" s="3">
        <v>42968</v>
      </c>
      <c r="B56" s="4">
        <v>0.57835648148148155</v>
      </c>
      <c r="C56" s="2" t="s">
        <v>20</v>
      </c>
      <c r="D56" s="2" t="s">
        <v>43</v>
      </c>
      <c r="E56" s="2" t="s">
        <v>113</v>
      </c>
      <c r="F56" s="2" t="s">
        <v>21</v>
      </c>
      <c r="G56" s="2" t="s">
        <v>22</v>
      </c>
      <c r="H56" s="2">
        <v>34</v>
      </c>
      <c r="I56" s="2">
        <v>-1.36</v>
      </c>
      <c r="J56" s="2">
        <v>32.64</v>
      </c>
      <c r="K56" s="2" t="s">
        <v>44</v>
      </c>
      <c r="L56" s="2" t="s">
        <v>23</v>
      </c>
      <c r="M56" s="2" t="s">
        <v>272</v>
      </c>
      <c r="N56" s="2" t="s">
        <v>114</v>
      </c>
    </row>
    <row r="57" spans="1:15" x14ac:dyDescent="0.2">
      <c r="A57" s="3">
        <v>42968</v>
      </c>
      <c r="B57" s="4">
        <v>0.69876157407407413</v>
      </c>
      <c r="C57" s="2" t="s">
        <v>20</v>
      </c>
      <c r="D57" s="2" t="s">
        <v>177</v>
      </c>
      <c r="E57" s="2" t="s">
        <v>113</v>
      </c>
      <c r="F57" s="2" t="s">
        <v>21</v>
      </c>
      <c r="G57" s="2" t="s">
        <v>22</v>
      </c>
      <c r="H57" s="2">
        <v>5</v>
      </c>
      <c r="I57" s="2">
        <v>-0.37</v>
      </c>
      <c r="J57" s="2">
        <v>4.63</v>
      </c>
      <c r="K57" s="2" t="s">
        <v>178</v>
      </c>
      <c r="L57" s="2" t="s">
        <v>23</v>
      </c>
      <c r="M57" s="2" t="s">
        <v>273</v>
      </c>
      <c r="N57" s="2" t="s">
        <v>114</v>
      </c>
      <c r="O57" s="2" t="s">
        <v>155</v>
      </c>
    </row>
    <row r="58" spans="1:15" x14ac:dyDescent="0.2">
      <c r="A58" s="3">
        <v>42968</v>
      </c>
      <c r="B58" s="4">
        <v>0.81232638888888886</v>
      </c>
      <c r="C58" s="2" t="s">
        <v>20</v>
      </c>
      <c r="D58" s="2" t="s">
        <v>181</v>
      </c>
      <c r="E58" s="2" t="s">
        <v>113</v>
      </c>
      <c r="F58" s="2" t="s">
        <v>21</v>
      </c>
      <c r="G58" s="2" t="s">
        <v>22</v>
      </c>
      <c r="H58" s="2">
        <v>5</v>
      </c>
      <c r="I58" s="2">
        <v>-0.37</v>
      </c>
      <c r="J58" s="2">
        <v>4.63</v>
      </c>
      <c r="K58" s="2" t="s">
        <v>59</v>
      </c>
      <c r="L58" s="2" t="s">
        <v>23</v>
      </c>
      <c r="M58" s="2" t="s">
        <v>274</v>
      </c>
      <c r="N58" s="2" t="s">
        <v>114</v>
      </c>
    </row>
    <row r="59" spans="1:15" x14ac:dyDescent="0.2">
      <c r="A59" s="3">
        <v>42969</v>
      </c>
      <c r="B59" s="4">
        <v>0.36709490740740741</v>
      </c>
      <c r="C59" s="2" t="s">
        <v>20</v>
      </c>
      <c r="D59" s="2" t="s">
        <v>62</v>
      </c>
      <c r="E59" s="2" t="s">
        <v>116</v>
      </c>
      <c r="F59" s="2" t="s">
        <v>21</v>
      </c>
      <c r="G59" s="2" t="s">
        <v>22</v>
      </c>
      <c r="H59" s="2">
        <v>20</v>
      </c>
      <c r="I59" s="2">
        <v>-0.88</v>
      </c>
      <c r="J59" s="2">
        <v>19.12</v>
      </c>
      <c r="K59" s="2" t="s">
        <v>63</v>
      </c>
      <c r="L59" s="2" t="s">
        <v>23</v>
      </c>
      <c r="M59" s="2" t="s">
        <v>276</v>
      </c>
      <c r="N59" s="2" t="s">
        <v>24</v>
      </c>
    </row>
    <row r="60" spans="1:15" x14ac:dyDescent="0.2">
      <c r="A60" s="3">
        <v>42969</v>
      </c>
      <c r="B60" s="4">
        <v>0.36725694444444446</v>
      </c>
      <c r="C60" s="2" t="s">
        <v>20</v>
      </c>
      <c r="D60" s="2" t="s">
        <v>62</v>
      </c>
      <c r="E60" s="2" t="s">
        <v>116</v>
      </c>
      <c r="F60" s="2" t="s">
        <v>21</v>
      </c>
      <c r="G60" s="2" t="s">
        <v>22</v>
      </c>
      <c r="H60" s="2">
        <v>20</v>
      </c>
      <c r="I60" s="2">
        <v>-0.88</v>
      </c>
      <c r="J60" s="2">
        <v>19.12</v>
      </c>
      <c r="K60" s="2" t="s">
        <v>63</v>
      </c>
      <c r="L60" s="2" t="s">
        <v>23</v>
      </c>
      <c r="M60" s="2" t="s">
        <v>277</v>
      </c>
      <c r="N60" s="2" t="s">
        <v>24</v>
      </c>
    </row>
    <row r="61" spans="1:15" x14ac:dyDescent="0.2">
      <c r="A61" s="3">
        <v>42971</v>
      </c>
      <c r="B61" s="4">
        <v>0.7325694444444445</v>
      </c>
      <c r="C61" s="2" t="s">
        <v>20</v>
      </c>
      <c r="D61" s="2" t="s">
        <v>278</v>
      </c>
      <c r="E61" s="2" t="s">
        <v>116</v>
      </c>
      <c r="F61" s="2" t="s">
        <v>21</v>
      </c>
      <c r="G61" s="2" t="s">
        <v>22</v>
      </c>
      <c r="H61" s="2">
        <v>30</v>
      </c>
      <c r="I61" s="2">
        <v>-1.22</v>
      </c>
      <c r="J61" s="2">
        <v>28.78</v>
      </c>
      <c r="K61" s="2" t="s">
        <v>279</v>
      </c>
      <c r="L61" s="2" t="s">
        <v>23</v>
      </c>
      <c r="M61" s="2" t="s">
        <v>280</v>
      </c>
      <c r="N61" s="2" t="s">
        <v>24</v>
      </c>
    </row>
    <row r="62" spans="1:15" x14ac:dyDescent="0.2">
      <c r="A62" s="3">
        <v>42971</v>
      </c>
      <c r="B62" s="4">
        <v>0.93059027777777781</v>
      </c>
      <c r="C62" s="2" t="s">
        <v>20</v>
      </c>
      <c r="D62" s="2" t="s">
        <v>281</v>
      </c>
      <c r="E62" s="2" t="s">
        <v>116</v>
      </c>
      <c r="F62" s="2" t="s">
        <v>21</v>
      </c>
      <c r="G62" s="2" t="s">
        <v>22</v>
      </c>
      <c r="H62" s="2">
        <v>30</v>
      </c>
      <c r="I62" s="2">
        <v>-1.22</v>
      </c>
      <c r="J62" s="2">
        <v>28.78</v>
      </c>
      <c r="K62" s="2" t="s">
        <v>282</v>
      </c>
      <c r="L62" s="2" t="s">
        <v>23</v>
      </c>
      <c r="M62" s="2" t="s">
        <v>283</v>
      </c>
      <c r="N62" s="2" t="s">
        <v>24</v>
      </c>
    </row>
    <row r="63" spans="1:15" x14ac:dyDescent="0.2">
      <c r="A63" s="3">
        <v>42971</v>
      </c>
      <c r="B63" s="4">
        <v>0.9347685185185185</v>
      </c>
      <c r="C63" s="2" t="s">
        <v>20</v>
      </c>
      <c r="D63" s="2" t="s">
        <v>281</v>
      </c>
      <c r="E63" s="2" t="s">
        <v>113</v>
      </c>
      <c r="F63" s="2" t="s">
        <v>21</v>
      </c>
      <c r="G63" s="2" t="s">
        <v>22</v>
      </c>
      <c r="H63" s="2">
        <v>20</v>
      </c>
      <c r="I63" s="2">
        <v>-0.88</v>
      </c>
      <c r="J63" s="2">
        <v>19.12</v>
      </c>
      <c r="K63" s="2" t="s">
        <v>282</v>
      </c>
      <c r="L63" s="2" t="s">
        <v>23</v>
      </c>
      <c r="M63" s="2" t="s">
        <v>284</v>
      </c>
      <c r="N63" s="2" t="s">
        <v>114</v>
      </c>
      <c r="O63" s="2" t="s">
        <v>206</v>
      </c>
    </row>
    <row r="64" spans="1:15" x14ac:dyDescent="0.2">
      <c r="A64" s="3">
        <v>42972</v>
      </c>
      <c r="B64" s="4">
        <v>0.51776620370370374</v>
      </c>
      <c r="C64" s="2" t="s">
        <v>20</v>
      </c>
      <c r="D64" s="2" t="s">
        <v>35</v>
      </c>
      <c r="E64" s="2" t="s">
        <v>116</v>
      </c>
      <c r="F64" s="2" t="s">
        <v>21</v>
      </c>
      <c r="G64" s="2" t="s">
        <v>22</v>
      </c>
      <c r="H64" s="2">
        <v>30</v>
      </c>
      <c r="I64" s="2">
        <v>-1.22</v>
      </c>
      <c r="J64" s="2">
        <v>28.78</v>
      </c>
      <c r="K64" s="2" t="s">
        <v>36</v>
      </c>
      <c r="L64" s="2" t="s">
        <v>23</v>
      </c>
      <c r="M64" s="2" t="s">
        <v>285</v>
      </c>
      <c r="N64" s="2" t="s">
        <v>24</v>
      </c>
    </row>
    <row r="65" spans="1:15" x14ac:dyDescent="0.2">
      <c r="A65" s="3">
        <v>42972</v>
      </c>
      <c r="B65" s="4">
        <v>0.78133101851851849</v>
      </c>
      <c r="C65" s="2" t="s">
        <v>20</v>
      </c>
      <c r="D65" s="2" t="s">
        <v>41</v>
      </c>
      <c r="E65" s="2" t="s">
        <v>116</v>
      </c>
      <c r="F65" s="2" t="s">
        <v>21</v>
      </c>
      <c r="G65" s="2" t="s">
        <v>22</v>
      </c>
      <c r="H65" s="2">
        <v>20</v>
      </c>
      <c r="I65" s="2">
        <v>-0.88</v>
      </c>
      <c r="J65" s="2">
        <v>19.12</v>
      </c>
      <c r="K65" s="2" t="s">
        <v>42</v>
      </c>
      <c r="L65" s="2" t="s">
        <v>23</v>
      </c>
      <c r="M65" s="2" t="s">
        <v>286</v>
      </c>
      <c r="N65" s="2" t="s">
        <v>24</v>
      </c>
    </row>
    <row r="66" spans="1:15" x14ac:dyDescent="0.2">
      <c r="A66" s="3">
        <v>42974</v>
      </c>
      <c r="B66" s="4">
        <v>0.47792824074074075</v>
      </c>
      <c r="C66" s="2" t="s">
        <v>20</v>
      </c>
      <c r="D66" s="2" t="s">
        <v>39</v>
      </c>
      <c r="E66" s="2" t="s">
        <v>116</v>
      </c>
      <c r="F66" s="2" t="s">
        <v>21</v>
      </c>
      <c r="G66" s="2" t="s">
        <v>22</v>
      </c>
      <c r="H66" s="2">
        <v>20</v>
      </c>
      <c r="I66" s="2">
        <v>-0.88</v>
      </c>
      <c r="J66" s="2">
        <v>19.12</v>
      </c>
      <c r="K66" s="2" t="s">
        <v>40</v>
      </c>
      <c r="L66" s="2" t="s">
        <v>23</v>
      </c>
      <c r="M66" s="2" t="s">
        <v>287</v>
      </c>
      <c r="N66" s="2" t="s">
        <v>24</v>
      </c>
    </row>
    <row r="67" spans="1:15" x14ac:dyDescent="0.2">
      <c r="A67" s="3">
        <v>42974</v>
      </c>
      <c r="B67" s="4">
        <v>0.47818287037037038</v>
      </c>
      <c r="C67" s="2" t="s">
        <v>20</v>
      </c>
      <c r="D67" s="2" t="s">
        <v>39</v>
      </c>
      <c r="E67" s="2" t="s">
        <v>116</v>
      </c>
      <c r="F67" s="2" t="s">
        <v>21</v>
      </c>
      <c r="G67" s="2" t="s">
        <v>22</v>
      </c>
      <c r="H67" s="2">
        <v>20</v>
      </c>
      <c r="I67" s="2">
        <v>-0.88</v>
      </c>
      <c r="J67" s="2">
        <v>19.12</v>
      </c>
      <c r="K67" s="2" t="s">
        <v>40</v>
      </c>
      <c r="L67" s="2" t="s">
        <v>23</v>
      </c>
      <c r="M67" s="2" t="s">
        <v>288</v>
      </c>
      <c r="N67" s="2" t="s">
        <v>24</v>
      </c>
    </row>
    <row r="68" spans="1:15" x14ac:dyDescent="0.2">
      <c r="A68" s="3">
        <v>42975</v>
      </c>
      <c r="B68" s="4">
        <v>0.60480324074074077</v>
      </c>
      <c r="C68" s="2" t="s">
        <v>20</v>
      </c>
      <c r="D68" s="2" t="s">
        <v>289</v>
      </c>
      <c r="E68" s="2" t="s">
        <v>116</v>
      </c>
      <c r="F68" s="2" t="s">
        <v>21</v>
      </c>
      <c r="G68" s="2" t="s">
        <v>22</v>
      </c>
      <c r="H68" s="2">
        <v>30</v>
      </c>
      <c r="I68" s="2">
        <v>-1.22</v>
      </c>
      <c r="J68" s="2">
        <v>28.78</v>
      </c>
      <c r="K68" s="2" t="s">
        <v>290</v>
      </c>
      <c r="L68" s="2" t="s">
        <v>23</v>
      </c>
      <c r="M68" s="2" t="s">
        <v>291</v>
      </c>
      <c r="N68" s="2" t="s">
        <v>24</v>
      </c>
    </row>
    <row r="69" spans="1:15" x14ac:dyDescent="0.2">
      <c r="A69" s="3">
        <v>42975</v>
      </c>
      <c r="B69" s="4">
        <v>0.96288194444444442</v>
      </c>
      <c r="C69" s="2" t="s">
        <v>20</v>
      </c>
      <c r="D69" s="2" t="s">
        <v>289</v>
      </c>
      <c r="E69" s="2" t="s">
        <v>113</v>
      </c>
      <c r="F69" s="2" t="s">
        <v>21</v>
      </c>
      <c r="G69" s="2" t="s">
        <v>22</v>
      </c>
      <c r="H69" s="2">
        <v>10</v>
      </c>
      <c r="I69" s="2">
        <v>-0.54</v>
      </c>
      <c r="J69" s="2">
        <v>9.4600000000000009</v>
      </c>
      <c r="K69" s="2" t="s">
        <v>290</v>
      </c>
      <c r="L69" s="2" t="s">
        <v>23</v>
      </c>
      <c r="M69" s="2" t="s">
        <v>292</v>
      </c>
      <c r="N69" s="2" t="s">
        <v>114</v>
      </c>
    </row>
    <row r="70" spans="1:15" x14ac:dyDescent="0.2">
      <c r="A70" s="3">
        <v>42976</v>
      </c>
      <c r="B70" s="4">
        <v>0.56513888888888886</v>
      </c>
      <c r="C70" s="2" t="s">
        <v>20</v>
      </c>
      <c r="D70" s="2" t="s">
        <v>170</v>
      </c>
      <c r="E70" s="2" t="s">
        <v>113</v>
      </c>
      <c r="F70" s="2" t="s">
        <v>21</v>
      </c>
      <c r="G70" s="2" t="s">
        <v>22</v>
      </c>
      <c r="H70" s="2">
        <v>45</v>
      </c>
      <c r="I70" s="2">
        <v>-1.73</v>
      </c>
      <c r="J70" s="2">
        <v>43.27</v>
      </c>
      <c r="K70" s="2" t="s">
        <v>171</v>
      </c>
      <c r="L70" s="2" t="s">
        <v>23</v>
      </c>
      <c r="M70" s="2" t="s">
        <v>294</v>
      </c>
      <c r="N70" s="2" t="s">
        <v>114</v>
      </c>
      <c r="O70" s="2" t="s">
        <v>206</v>
      </c>
    </row>
    <row r="71" spans="1:15" x14ac:dyDescent="0.2">
      <c r="A71" s="3">
        <v>42976</v>
      </c>
      <c r="B71" s="4">
        <v>0.58956018518518516</v>
      </c>
      <c r="C71" s="2" t="s">
        <v>20</v>
      </c>
      <c r="D71" s="2" t="s">
        <v>33</v>
      </c>
      <c r="E71" s="2" t="s">
        <v>113</v>
      </c>
      <c r="F71" s="2" t="s">
        <v>21</v>
      </c>
      <c r="G71" s="2" t="s">
        <v>22</v>
      </c>
      <c r="H71" s="2">
        <v>56</v>
      </c>
      <c r="I71" s="2">
        <v>-2.1</v>
      </c>
      <c r="J71" s="2">
        <v>53.9</v>
      </c>
      <c r="K71" s="2" t="s">
        <v>34</v>
      </c>
      <c r="L71" s="2" t="s">
        <v>23</v>
      </c>
      <c r="M71" s="2" t="s">
        <v>295</v>
      </c>
      <c r="N71" s="2" t="s">
        <v>114</v>
      </c>
    </row>
    <row r="72" spans="1:15" x14ac:dyDescent="0.2">
      <c r="A72" s="3">
        <v>42976</v>
      </c>
      <c r="B72" s="4">
        <v>0.63222222222222224</v>
      </c>
      <c r="C72" s="2" t="s">
        <v>20</v>
      </c>
      <c r="D72" s="2" t="s">
        <v>37</v>
      </c>
      <c r="E72" s="2" t="s">
        <v>113</v>
      </c>
      <c r="F72" s="2" t="s">
        <v>21</v>
      </c>
      <c r="G72" s="2" t="s">
        <v>22</v>
      </c>
      <c r="H72" s="2">
        <v>34</v>
      </c>
      <c r="I72" s="2">
        <v>-1.36</v>
      </c>
      <c r="J72" s="2">
        <v>32.64</v>
      </c>
      <c r="K72" s="2" t="s">
        <v>38</v>
      </c>
      <c r="L72" s="2" t="s">
        <v>23</v>
      </c>
      <c r="M72" s="2" t="s">
        <v>296</v>
      </c>
      <c r="N72" s="2" t="s">
        <v>114</v>
      </c>
      <c r="O72" s="2" t="s">
        <v>297</v>
      </c>
    </row>
    <row r="73" spans="1:15" x14ac:dyDescent="0.2">
      <c r="A73" s="3">
        <v>42976</v>
      </c>
      <c r="B73" s="4">
        <v>0.67146990740740742</v>
      </c>
      <c r="C73" s="2" t="s">
        <v>20</v>
      </c>
      <c r="D73" s="2" t="s">
        <v>64</v>
      </c>
      <c r="E73" s="2" t="s">
        <v>113</v>
      </c>
      <c r="F73" s="2" t="s">
        <v>21</v>
      </c>
      <c r="G73" s="2" t="s">
        <v>22</v>
      </c>
      <c r="H73" s="2">
        <v>34</v>
      </c>
      <c r="I73" s="2">
        <v>-1.36</v>
      </c>
      <c r="J73" s="2">
        <v>32.64</v>
      </c>
      <c r="K73" s="2" t="s">
        <v>65</v>
      </c>
      <c r="L73" s="2" t="s">
        <v>23</v>
      </c>
      <c r="M73" s="2" t="s">
        <v>298</v>
      </c>
      <c r="N73" s="2" t="s">
        <v>114</v>
      </c>
    </row>
    <row r="74" spans="1:15" x14ac:dyDescent="0.2">
      <c r="A74" s="3">
        <v>42976</v>
      </c>
      <c r="B74" s="4">
        <v>0.72973379629629631</v>
      </c>
      <c r="C74" s="2" t="s">
        <v>20</v>
      </c>
      <c r="D74" s="2" t="s">
        <v>58</v>
      </c>
      <c r="E74" s="2" t="s">
        <v>113</v>
      </c>
      <c r="F74" s="2" t="s">
        <v>21</v>
      </c>
      <c r="G74" s="2" t="s">
        <v>22</v>
      </c>
      <c r="H74" s="2">
        <v>34</v>
      </c>
      <c r="I74" s="2">
        <v>-1.36</v>
      </c>
      <c r="J74" s="2">
        <v>32.64</v>
      </c>
      <c r="L74" s="2" t="s">
        <v>23</v>
      </c>
      <c r="M74" s="2" t="s">
        <v>299</v>
      </c>
      <c r="N74" s="2" t="s">
        <v>114</v>
      </c>
    </row>
    <row r="75" spans="1:15" x14ac:dyDescent="0.2">
      <c r="A75" s="3">
        <v>42976</v>
      </c>
      <c r="B75" s="4">
        <v>0.74965277777777783</v>
      </c>
      <c r="C75" s="2" t="s">
        <v>20</v>
      </c>
      <c r="D75" s="2" t="s">
        <v>39</v>
      </c>
      <c r="E75" s="2" t="s">
        <v>113</v>
      </c>
      <c r="F75" s="2" t="s">
        <v>21</v>
      </c>
      <c r="G75" s="2" t="s">
        <v>22</v>
      </c>
      <c r="H75" s="2">
        <v>34</v>
      </c>
      <c r="I75" s="2">
        <v>-1.36</v>
      </c>
      <c r="J75" s="2">
        <v>32.64</v>
      </c>
      <c r="K75" s="2" t="s">
        <v>40</v>
      </c>
      <c r="L75" s="2" t="s">
        <v>23</v>
      </c>
      <c r="M75" s="2" t="s">
        <v>300</v>
      </c>
      <c r="N75" s="2" t="s">
        <v>114</v>
      </c>
    </row>
    <row r="76" spans="1:15" x14ac:dyDescent="0.2">
      <c r="A76" s="3">
        <v>42976</v>
      </c>
      <c r="B76" s="4">
        <v>0.79228009259259258</v>
      </c>
      <c r="C76" s="2" t="s">
        <v>20</v>
      </c>
      <c r="D76" s="2" t="s">
        <v>57</v>
      </c>
      <c r="E76" s="2" t="s">
        <v>113</v>
      </c>
      <c r="F76" s="2" t="s">
        <v>21</v>
      </c>
      <c r="G76" s="2" t="s">
        <v>22</v>
      </c>
      <c r="H76" s="2">
        <v>34</v>
      </c>
      <c r="I76" s="2">
        <v>-1.36</v>
      </c>
      <c r="J76" s="2">
        <v>32.64</v>
      </c>
      <c r="L76" s="2" t="s">
        <v>23</v>
      </c>
      <c r="M76" s="2" t="s">
        <v>301</v>
      </c>
      <c r="N76" s="2" t="s">
        <v>114</v>
      </c>
    </row>
    <row r="77" spans="1:15" x14ac:dyDescent="0.2">
      <c r="A77" s="3">
        <v>42976</v>
      </c>
      <c r="B77" s="4">
        <v>0.884699074074074</v>
      </c>
      <c r="C77" s="2" t="s">
        <v>20</v>
      </c>
      <c r="D77" s="2" t="s">
        <v>302</v>
      </c>
      <c r="E77" s="2" t="s">
        <v>113</v>
      </c>
      <c r="F77" s="2" t="s">
        <v>21</v>
      </c>
      <c r="G77" s="2" t="s">
        <v>22</v>
      </c>
      <c r="H77" s="2">
        <v>56</v>
      </c>
      <c r="I77" s="2">
        <v>-2.1</v>
      </c>
      <c r="J77" s="2">
        <v>53.9</v>
      </c>
      <c r="K77" s="2" t="s">
        <v>129</v>
      </c>
      <c r="L77" s="2" t="s">
        <v>23</v>
      </c>
      <c r="M77" s="2" t="s">
        <v>303</v>
      </c>
      <c r="N77" s="2" t="s">
        <v>114</v>
      </c>
      <c r="O77" s="2" t="s">
        <v>241</v>
      </c>
    </row>
    <row r="78" spans="1:15" x14ac:dyDescent="0.2">
      <c r="A78" s="3">
        <v>42976</v>
      </c>
      <c r="B78" s="4">
        <v>0.88766203703703705</v>
      </c>
      <c r="C78" s="2" t="s">
        <v>20</v>
      </c>
      <c r="D78" s="2" t="s">
        <v>304</v>
      </c>
      <c r="E78" s="2" t="s">
        <v>116</v>
      </c>
      <c r="F78" s="2" t="s">
        <v>21</v>
      </c>
      <c r="G78" s="2" t="s">
        <v>22</v>
      </c>
      <c r="H78" s="2">
        <v>20</v>
      </c>
      <c r="I78" s="2">
        <v>-0.88</v>
      </c>
      <c r="J78" s="2">
        <v>19.12</v>
      </c>
      <c r="K78" s="2" t="s">
        <v>305</v>
      </c>
      <c r="L78" s="2" t="s">
        <v>23</v>
      </c>
      <c r="M78" s="2" t="s">
        <v>306</v>
      </c>
      <c r="N78" s="2" t="s">
        <v>24</v>
      </c>
    </row>
    <row r="79" spans="1:15" x14ac:dyDescent="0.2">
      <c r="A79" s="3">
        <v>42976</v>
      </c>
      <c r="B79" s="4">
        <v>0.93608796296296293</v>
      </c>
      <c r="C79" s="2" t="s">
        <v>20</v>
      </c>
      <c r="D79" s="2" t="s">
        <v>304</v>
      </c>
      <c r="E79" s="2" t="s">
        <v>113</v>
      </c>
      <c r="F79" s="2" t="s">
        <v>21</v>
      </c>
      <c r="G79" s="2" t="s">
        <v>22</v>
      </c>
      <c r="H79" s="2">
        <v>5</v>
      </c>
      <c r="I79" s="2">
        <v>-0.37</v>
      </c>
      <c r="J79" s="2">
        <v>4.63</v>
      </c>
      <c r="K79" s="2" t="s">
        <v>305</v>
      </c>
      <c r="L79" s="2" t="s">
        <v>23</v>
      </c>
      <c r="M79" s="2" t="s">
        <v>307</v>
      </c>
      <c r="N79" s="2" t="s">
        <v>114</v>
      </c>
    </row>
    <row r="80" spans="1:15" x14ac:dyDescent="0.2">
      <c r="A80" s="3">
        <v>42976</v>
      </c>
      <c r="B80" s="4">
        <v>0.9393055555555555</v>
      </c>
      <c r="C80" s="2" t="s">
        <v>20</v>
      </c>
      <c r="D80" s="2" t="s">
        <v>304</v>
      </c>
      <c r="E80" s="2" t="s">
        <v>113</v>
      </c>
      <c r="F80" s="2" t="s">
        <v>21</v>
      </c>
      <c r="G80" s="2" t="s">
        <v>22</v>
      </c>
      <c r="H80" s="2">
        <v>10</v>
      </c>
      <c r="I80" s="2">
        <v>-0.54</v>
      </c>
      <c r="J80" s="2">
        <v>9.4600000000000009</v>
      </c>
      <c r="K80" s="2" t="s">
        <v>305</v>
      </c>
      <c r="L80" s="2" t="s">
        <v>23</v>
      </c>
      <c r="M80" s="2" t="s">
        <v>309</v>
      </c>
      <c r="N80" s="2" t="s">
        <v>114</v>
      </c>
    </row>
    <row r="81" spans="1:15" x14ac:dyDescent="0.2">
      <c r="A81" s="3">
        <v>42976</v>
      </c>
      <c r="B81" s="4">
        <v>0.97368055555555555</v>
      </c>
      <c r="C81" s="2" t="s">
        <v>20</v>
      </c>
      <c r="D81" s="2" t="s">
        <v>62</v>
      </c>
      <c r="E81" s="2" t="s">
        <v>121</v>
      </c>
      <c r="F81" s="2" t="s">
        <v>21</v>
      </c>
      <c r="G81" s="2" t="s">
        <v>22</v>
      </c>
      <c r="H81" s="2">
        <v>-20</v>
      </c>
      <c r="I81" s="2">
        <v>0.68</v>
      </c>
      <c r="J81" s="2">
        <v>-19.32</v>
      </c>
      <c r="K81" s="2" t="s">
        <v>23</v>
      </c>
      <c r="L81" s="2" t="s">
        <v>63</v>
      </c>
      <c r="M81" s="2" t="s">
        <v>310</v>
      </c>
      <c r="N81" s="2" t="s">
        <v>114</v>
      </c>
    </row>
    <row r="82" spans="1:15" x14ac:dyDescent="0.2">
      <c r="A82" s="3">
        <v>42976</v>
      </c>
      <c r="B82" s="4">
        <v>0.98780092592592583</v>
      </c>
      <c r="C82" s="2" t="s">
        <v>20</v>
      </c>
      <c r="D82" s="2" t="s">
        <v>311</v>
      </c>
      <c r="E82" s="2" t="s">
        <v>113</v>
      </c>
      <c r="F82" s="2" t="s">
        <v>115</v>
      </c>
      <c r="G82" s="2" t="s">
        <v>22</v>
      </c>
      <c r="H82" s="2">
        <v>34</v>
      </c>
      <c r="I82" s="2">
        <v>0</v>
      </c>
      <c r="J82" s="2">
        <v>34</v>
      </c>
      <c r="K82" s="2" t="s">
        <v>312</v>
      </c>
      <c r="L82" s="2" t="s">
        <v>23</v>
      </c>
      <c r="M82" s="2" t="s">
        <v>313</v>
      </c>
      <c r="N82" s="2" t="s">
        <v>114</v>
      </c>
      <c r="O82" s="2" t="s">
        <v>297</v>
      </c>
    </row>
    <row r="83" spans="1:15" x14ac:dyDescent="0.2">
      <c r="A83" s="3">
        <v>42977</v>
      </c>
      <c r="B83" s="4">
        <v>0.28508101851851853</v>
      </c>
      <c r="C83" s="2" t="s">
        <v>20</v>
      </c>
      <c r="D83" s="2" t="s">
        <v>60</v>
      </c>
      <c r="E83" s="2" t="s">
        <v>113</v>
      </c>
      <c r="F83" s="2" t="s">
        <v>21</v>
      </c>
      <c r="G83" s="2" t="s">
        <v>22</v>
      </c>
      <c r="H83" s="2">
        <v>34</v>
      </c>
      <c r="I83" s="2">
        <v>-1.36</v>
      </c>
      <c r="J83" s="2">
        <v>32.64</v>
      </c>
      <c r="K83" s="2" t="s">
        <v>61</v>
      </c>
      <c r="L83" s="2" t="s">
        <v>23</v>
      </c>
      <c r="M83" s="2" t="s">
        <v>316</v>
      </c>
      <c r="N83" s="2" t="s">
        <v>114</v>
      </c>
      <c r="O83" s="2" t="s">
        <v>297</v>
      </c>
    </row>
    <row r="84" spans="1:15" x14ac:dyDescent="0.2">
      <c r="A84" s="3">
        <v>42977</v>
      </c>
      <c r="B84" s="4">
        <v>0.51467592592592593</v>
      </c>
      <c r="C84" s="2" t="s">
        <v>20</v>
      </c>
      <c r="D84" s="2" t="s">
        <v>164</v>
      </c>
      <c r="E84" s="2" t="s">
        <v>113</v>
      </c>
      <c r="F84" s="2" t="s">
        <v>21</v>
      </c>
      <c r="G84" s="2" t="s">
        <v>22</v>
      </c>
      <c r="H84" s="2">
        <v>34</v>
      </c>
      <c r="I84" s="2">
        <v>-1.36</v>
      </c>
      <c r="J84" s="2">
        <v>32.64</v>
      </c>
      <c r="K84" s="2" t="s">
        <v>165</v>
      </c>
      <c r="L84" s="2" t="s">
        <v>23</v>
      </c>
      <c r="M84" s="2" t="s">
        <v>317</v>
      </c>
      <c r="N84" s="2" t="s">
        <v>114</v>
      </c>
    </row>
    <row r="85" spans="1:15" x14ac:dyDescent="0.2">
      <c r="A85" s="3">
        <v>42977</v>
      </c>
      <c r="B85" s="4">
        <v>0.61909722222222219</v>
      </c>
      <c r="C85" s="2" t="s">
        <v>20</v>
      </c>
      <c r="D85" s="2" t="s">
        <v>162</v>
      </c>
      <c r="E85" s="2" t="s">
        <v>113</v>
      </c>
      <c r="F85" s="2" t="s">
        <v>21</v>
      </c>
      <c r="G85" s="2" t="s">
        <v>22</v>
      </c>
      <c r="H85" s="2">
        <v>34</v>
      </c>
      <c r="I85" s="2">
        <v>-1.36</v>
      </c>
      <c r="J85" s="2">
        <v>32.64</v>
      </c>
      <c r="K85" s="2" t="s">
        <v>163</v>
      </c>
      <c r="L85" s="2" t="s">
        <v>23</v>
      </c>
      <c r="M85" s="2" t="s">
        <v>318</v>
      </c>
      <c r="N85" s="2" t="s">
        <v>114</v>
      </c>
    </row>
    <row r="86" spans="1:15" x14ac:dyDescent="0.2">
      <c r="A86" s="3">
        <v>42977</v>
      </c>
      <c r="B86" s="4">
        <v>0.84111111111111114</v>
      </c>
      <c r="C86" s="2" t="s">
        <v>20</v>
      </c>
      <c r="D86" s="2" t="s">
        <v>47</v>
      </c>
      <c r="E86" s="2" t="s">
        <v>116</v>
      </c>
      <c r="F86" s="2" t="s">
        <v>21</v>
      </c>
      <c r="G86" s="2" t="s">
        <v>22</v>
      </c>
      <c r="H86" s="2">
        <v>30</v>
      </c>
      <c r="I86" s="2">
        <v>-1.22</v>
      </c>
      <c r="J86" s="2">
        <v>28.78</v>
      </c>
      <c r="K86" s="2" t="s">
        <v>48</v>
      </c>
      <c r="L86" s="2" t="s">
        <v>23</v>
      </c>
      <c r="M86" s="2" t="s">
        <v>319</v>
      </c>
      <c r="N86" s="2" t="s">
        <v>24</v>
      </c>
    </row>
    <row r="87" spans="1:15" x14ac:dyDescent="0.2">
      <c r="A87" s="3">
        <v>42977</v>
      </c>
      <c r="B87" s="4">
        <v>0.92091435185185189</v>
      </c>
      <c r="C87" s="2" t="s">
        <v>20</v>
      </c>
      <c r="D87" s="2" t="s">
        <v>39</v>
      </c>
      <c r="E87" s="2" t="s">
        <v>121</v>
      </c>
      <c r="F87" s="2" t="s">
        <v>21</v>
      </c>
      <c r="G87" s="2" t="s">
        <v>22</v>
      </c>
      <c r="H87" s="2">
        <v>-20</v>
      </c>
      <c r="I87" s="2">
        <v>0.68</v>
      </c>
      <c r="J87" s="2">
        <v>-19.32</v>
      </c>
      <c r="K87" s="2" t="s">
        <v>23</v>
      </c>
      <c r="L87" s="2" t="s">
        <v>40</v>
      </c>
      <c r="M87" s="2" t="s">
        <v>320</v>
      </c>
      <c r="N87" s="2" t="s">
        <v>114</v>
      </c>
    </row>
    <row r="88" spans="1:15" x14ac:dyDescent="0.2">
      <c r="A88" s="3">
        <v>42979</v>
      </c>
      <c r="B88" s="4">
        <v>0.47871527777777773</v>
      </c>
      <c r="C88" s="2" t="s">
        <v>20</v>
      </c>
      <c r="D88" s="2" t="s">
        <v>321</v>
      </c>
      <c r="E88" s="2" t="s">
        <v>116</v>
      </c>
      <c r="F88" s="2" t="s">
        <v>21</v>
      </c>
      <c r="G88" s="2" t="s">
        <v>22</v>
      </c>
      <c r="H88" s="2">
        <v>30</v>
      </c>
      <c r="I88" s="2">
        <v>-1.22</v>
      </c>
      <c r="J88" s="2">
        <v>28.78</v>
      </c>
      <c r="K88" s="2" t="s">
        <v>322</v>
      </c>
      <c r="L88" s="2" t="s">
        <v>23</v>
      </c>
      <c r="M88" s="2" t="s">
        <v>323</v>
      </c>
      <c r="N88" s="2" t="s">
        <v>24</v>
      </c>
    </row>
    <row r="89" spans="1:15" x14ac:dyDescent="0.2">
      <c r="A89" s="3">
        <v>42979</v>
      </c>
      <c r="B89" s="4">
        <v>0.49603009259259262</v>
      </c>
      <c r="C89" s="2" t="s">
        <v>20</v>
      </c>
      <c r="D89" s="2" t="s">
        <v>321</v>
      </c>
      <c r="E89" s="2" t="s">
        <v>113</v>
      </c>
      <c r="F89" s="2" t="s">
        <v>21</v>
      </c>
      <c r="G89" s="2" t="s">
        <v>22</v>
      </c>
      <c r="H89" s="2">
        <v>15</v>
      </c>
      <c r="I89" s="2">
        <v>-0.71</v>
      </c>
      <c r="J89" s="2">
        <v>14.29</v>
      </c>
      <c r="K89" s="2" t="s">
        <v>322</v>
      </c>
      <c r="L89" s="2" t="s">
        <v>23</v>
      </c>
      <c r="M89" s="2" t="s">
        <v>324</v>
      </c>
      <c r="N89" s="2" t="s">
        <v>114</v>
      </c>
    </row>
    <row r="90" spans="1:15" x14ac:dyDescent="0.2">
      <c r="A90" s="3">
        <v>42979</v>
      </c>
      <c r="B90" s="4">
        <v>0.59202546296296299</v>
      </c>
      <c r="C90" s="2" t="s">
        <v>20</v>
      </c>
      <c r="D90" s="2" t="s">
        <v>326</v>
      </c>
      <c r="E90" s="2" t="s">
        <v>116</v>
      </c>
      <c r="F90" s="2" t="s">
        <v>21</v>
      </c>
      <c r="G90" s="2" t="s">
        <v>22</v>
      </c>
      <c r="H90" s="2">
        <v>20</v>
      </c>
      <c r="I90" s="2">
        <v>-0.88</v>
      </c>
      <c r="J90" s="2">
        <v>19.12</v>
      </c>
      <c r="K90" s="2" t="s">
        <v>327</v>
      </c>
      <c r="L90" s="2" t="s">
        <v>23</v>
      </c>
      <c r="M90" s="2" t="s">
        <v>328</v>
      </c>
      <c r="N90" s="2" t="s">
        <v>114</v>
      </c>
    </row>
    <row r="91" spans="1:15" x14ac:dyDescent="0.2">
      <c r="A91" s="3">
        <v>42979</v>
      </c>
      <c r="B91" s="4">
        <v>0.59502314814814816</v>
      </c>
      <c r="C91" s="2" t="s">
        <v>20</v>
      </c>
      <c r="D91" s="2" t="s">
        <v>177</v>
      </c>
      <c r="E91" s="2" t="s">
        <v>113</v>
      </c>
      <c r="F91" s="2" t="s">
        <v>21</v>
      </c>
      <c r="G91" s="2" t="s">
        <v>22</v>
      </c>
      <c r="H91" s="2">
        <v>5</v>
      </c>
      <c r="I91" s="2">
        <v>-0.37</v>
      </c>
      <c r="J91" s="2">
        <v>4.63</v>
      </c>
      <c r="K91" s="2" t="s">
        <v>178</v>
      </c>
      <c r="L91" s="2" t="s">
        <v>23</v>
      </c>
      <c r="M91" s="2" t="s">
        <v>329</v>
      </c>
      <c r="N91" s="2" t="s">
        <v>114</v>
      </c>
      <c r="O91" s="2" t="s">
        <v>155</v>
      </c>
    </row>
    <row r="92" spans="1:15" x14ac:dyDescent="0.2">
      <c r="A92" s="3">
        <v>42980</v>
      </c>
      <c r="B92" s="4">
        <v>0.68858796296296287</v>
      </c>
      <c r="C92" s="2" t="s">
        <v>20</v>
      </c>
      <c r="D92" s="2" t="s">
        <v>330</v>
      </c>
      <c r="E92" s="2" t="s">
        <v>116</v>
      </c>
      <c r="F92" s="2" t="s">
        <v>21</v>
      </c>
      <c r="G92" s="2" t="s">
        <v>22</v>
      </c>
      <c r="H92" s="2">
        <v>30</v>
      </c>
      <c r="I92" s="2">
        <v>-1.07</v>
      </c>
      <c r="J92" s="2">
        <v>28.93</v>
      </c>
      <c r="K92" s="2" t="s">
        <v>331</v>
      </c>
      <c r="L92" s="2" t="s">
        <v>23</v>
      </c>
      <c r="M92" s="2" t="s">
        <v>332</v>
      </c>
      <c r="N92" s="2" t="s">
        <v>114</v>
      </c>
    </row>
    <row r="93" spans="1:15" x14ac:dyDescent="0.2">
      <c r="J93" s="45">
        <f>SUBTOTAL(9,J2:J92)</f>
        <v>-490.72999999999939</v>
      </c>
    </row>
  </sheetData>
  <autoFilter ref="A1:O92" xr:uid="{9F23347C-2ED4-4F50-B573-B191794A5435}"/>
  <pageMargins left="0.7" right="0.7" top="0.75" bottom="0.75" header="0.3" footer="0.3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workbookViewId="0">
      <selection sqref="A1:B8"/>
    </sheetView>
  </sheetViews>
  <sheetFormatPr defaultRowHeight="12.75" x14ac:dyDescent="0.2"/>
  <cols>
    <col min="1" max="1" width="24.85546875" customWidth="1"/>
    <col min="2" max="2" width="14.140625" customWidth="1"/>
  </cols>
  <sheetData>
    <row r="1" spans="1:2" x14ac:dyDescent="0.2">
      <c r="A1" t="s">
        <v>141</v>
      </c>
    </row>
    <row r="3" spans="1:2" x14ac:dyDescent="0.2">
      <c r="A3" t="s">
        <v>137</v>
      </c>
    </row>
    <row r="4" spans="1:2" x14ac:dyDescent="0.2">
      <c r="A4" t="s">
        <v>138</v>
      </c>
    </row>
    <row r="6" spans="1:2" x14ac:dyDescent="0.2">
      <c r="A6" t="s">
        <v>139</v>
      </c>
      <c r="B6">
        <v>402120</v>
      </c>
    </row>
    <row r="7" spans="1:2" x14ac:dyDescent="0.2">
      <c r="A7" t="s">
        <v>140</v>
      </c>
      <c r="B7">
        <v>11468405</v>
      </c>
    </row>
    <row r="8" spans="1:2" x14ac:dyDescent="0.2">
      <c r="A8" t="s">
        <v>142</v>
      </c>
      <c r="B8" s="34" t="s">
        <v>143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EC089-5F48-419E-8694-FEFB20764A57}">
  <dimension ref="A1:AO115"/>
  <sheetViews>
    <sheetView workbookViewId="0">
      <selection activeCell="J115" sqref="J115"/>
    </sheetView>
  </sheetViews>
  <sheetFormatPr defaultRowHeight="12.75" x14ac:dyDescent="0.2"/>
  <cols>
    <col min="1" max="1" width="10.140625" style="2" bestFit="1" customWidth="1"/>
    <col min="2" max="2" width="8.140625" style="2" hidden="1" customWidth="1"/>
    <col min="3" max="3" width="9.5703125" style="2" hidden="1" customWidth="1"/>
    <col min="4" max="4" width="11.7109375" style="2" customWidth="1"/>
    <col min="5" max="5" width="8.85546875" style="2" customWidth="1"/>
    <col min="6" max="6" width="9.85546875" style="2" hidden="1" customWidth="1"/>
    <col min="7" max="7" width="8.42578125" style="2" hidden="1" customWidth="1"/>
    <col min="8" max="8" width="8.7109375" style="2" bestFit="1" customWidth="1"/>
    <col min="9" max="9" width="5.5703125" style="2" bestFit="1" customWidth="1"/>
    <col min="10" max="10" width="8.7109375" style="2" bestFit="1" customWidth="1"/>
    <col min="11" max="11" width="4" style="2" customWidth="1"/>
    <col min="12" max="12" width="5.42578125" style="2" customWidth="1"/>
    <col min="13" max="13" width="13.85546875" style="2" hidden="1" customWidth="1"/>
    <col min="14" max="14" width="91.85546875" style="2" hidden="1" customWidth="1"/>
    <col min="15" max="15" width="14" style="2" hidden="1" customWidth="1"/>
    <col min="16" max="16" width="112.5703125" style="2" bestFit="1" customWidth="1"/>
    <col min="17" max="17" width="17.42578125" style="2" bestFit="1" customWidth="1"/>
    <col min="18" max="18" width="28.28515625" style="2" bestFit="1" customWidth="1"/>
    <col min="19" max="19" width="16.140625" style="2" bestFit="1" customWidth="1"/>
    <col min="20" max="20" width="4.5703125" style="2" bestFit="1" customWidth="1"/>
    <col min="21" max="21" width="26.5703125" style="2" bestFit="1" customWidth="1"/>
    <col min="22" max="22" width="29.7109375" style="2" bestFit="1" customWidth="1"/>
    <col min="23" max="23" width="20" style="2" bestFit="1" customWidth="1"/>
    <col min="24" max="24" width="15.28515625" style="2" bestFit="1" customWidth="1"/>
    <col min="25" max="25" width="22.140625" style="2" bestFit="1" customWidth="1"/>
    <col min="26" max="26" width="13.7109375" style="2" bestFit="1" customWidth="1"/>
    <col min="27" max="27" width="17.42578125" style="2" bestFit="1" customWidth="1"/>
    <col min="28" max="28" width="8" style="2" bestFit="1" customWidth="1"/>
    <col min="29" max="29" width="12.42578125" style="2" bestFit="1" customWidth="1"/>
    <col min="30" max="30" width="8.140625" style="2" bestFit="1" customWidth="1"/>
    <col min="31" max="31" width="35.140625" style="2" bestFit="1" customWidth="1"/>
    <col min="32" max="32" width="33.42578125" style="2" bestFit="1" customWidth="1"/>
    <col min="33" max="33" width="18.5703125" style="2" bestFit="1" customWidth="1"/>
    <col min="34" max="34" width="17.7109375" style="2" bestFit="1" customWidth="1"/>
    <col min="35" max="35" width="9.28515625" style="2" bestFit="1" customWidth="1"/>
    <col min="36" max="36" width="14.28515625" style="2" bestFit="1" customWidth="1"/>
    <col min="37" max="37" width="20.5703125" style="2" bestFit="1" customWidth="1"/>
    <col min="38" max="38" width="58.42578125" style="2" bestFit="1" customWidth="1"/>
    <col min="39" max="39" width="43.7109375" style="2" bestFit="1" customWidth="1"/>
    <col min="40" max="40" width="12.28515625" style="2" bestFit="1" customWidth="1"/>
    <col min="41" max="41" width="14" style="2" bestFit="1" customWidth="1"/>
    <col min="42" max="16384" width="9.140625" style="2"/>
  </cols>
  <sheetData>
    <row r="1" spans="1:41" x14ac:dyDescent="0.2">
      <c r="A1" s="2" t="s">
        <v>8</v>
      </c>
      <c r="B1" s="2" t="s">
        <v>76</v>
      </c>
      <c r="C1" s="2" t="s">
        <v>77</v>
      </c>
      <c r="D1" s="2" t="s">
        <v>78</v>
      </c>
      <c r="E1" s="2" t="s">
        <v>79</v>
      </c>
      <c r="F1" s="2" t="s">
        <v>80</v>
      </c>
      <c r="G1" s="2" t="s">
        <v>81</v>
      </c>
      <c r="H1" s="2" t="s">
        <v>82</v>
      </c>
      <c r="I1" s="2" t="s">
        <v>83</v>
      </c>
      <c r="J1" s="2" t="s">
        <v>84</v>
      </c>
      <c r="K1" s="2" t="s">
        <v>85</v>
      </c>
      <c r="L1" s="2" t="s">
        <v>86</v>
      </c>
      <c r="M1" s="2" t="s">
        <v>87</v>
      </c>
      <c r="N1" s="2" t="s">
        <v>88</v>
      </c>
      <c r="O1" s="2" t="s">
        <v>89</v>
      </c>
      <c r="P1" s="2" t="s">
        <v>90</v>
      </c>
      <c r="Q1" s="2" t="s">
        <v>91</v>
      </c>
      <c r="R1" s="2" t="s">
        <v>92</v>
      </c>
      <c r="S1" s="2" t="s">
        <v>93</v>
      </c>
      <c r="T1" s="2" t="s">
        <v>94</v>
      </c>
      <c r="U1" s="2" t="s">
        <v>95</v>
      </c>
      <c r="V1" s="2" t="s">
        <v>96</v>
      </c>
      <c r="W1" s="2" t="s">
        <v>97</v>
      </c>
      <c r="X1" s="2" t="s">
        <v>98</v>
      </c>
      <c r="Y1" s="2" t="s">
        <v>99</v>
      </c>
      <c r="Z1" s="2" t="s">
        <v>100</v>
      </c>
      <c r="AA1" s="2" t="s">
        <v>101</v>
      </c>
      <c r="AB1" s="2" t="s">
        <v>130</v>
      </c>
      <c r="AC1" s="2" t="s">
        <v>102</v>
      </c>
      <c r="AD1" s="2" t="s">
        <v>11</v>
      </c>
      <c r="AE1" s="2" t="s">
        <v>103</v>
      </c>
      <c r="AF1" s="2" t="s">
        <v>104</v>
      </c>
      <c r="AG1" s="2" t="s">
        <v>105</v>
      </c>
      <c r="AH1" s="2" t="s">
        <v>106</v>
      </c>
      <c r="AI1" s="2" t="s">
        <v>107</v>
      </c>
      <c r="AJ1" s="2" t="s">
        <v>108</v>
      </c>
      <c r="AK1" s="2" t="s">
        <v>109</v>
      </c>
      <c r="AL1" s="2" t="s">
        <v>110</v>
      </c>
      <c r="AM1" s="2" t="s">
        <v>111</v>
      </c>
      <c r="AN1" s="2" t="s">
        <v>144</v>
      </c>
      <c r="AO1" s="2" t="s">
        <v>145</v>
      </c>
    </row>
    <row r="2" spans="1:41" x14ac:dyDescent="0.2">
      <c r="A2" s="3">
        <v>42981</v>
      </c>
      <c r="B2" s="4">
        <v>0.60059027777777774</v>
      </c>
      <c r="C2" s="2" t="s">
        <v>20</v>
      </c>
      <c r="D2" s="2" t="s">
        <v>349</v>
      </c>
      <c r="E2" s="2" t="s">
        <v>116</v>
      </c>
      <c r="F2" s="2" t="s">
        <v>21</v>
      </c>
      <c r="G2" s="2" t="s">
        <v>22</v>
      </c>
      <c r="H2" s="2">
        <v>20</v>
      </c>
      <c r="I2" s="2">
        <v>-0.78</v>
      </c>
      <c r="J2" s="2">
        <v>19.22</v>
      </c>
      <c r="K2" s="2" t="s">
        <v>350</v>
      </c>
      <c r="L2" s="2" t="s">
        <v>23</v>
      </c>
      <c r="M2" s="2" t="s">
        <v>351</v>
      </c>
      <c r="N2" s="2" t="s">
        <v>352</v>
      </c>
      <c r="O2" s="2" t="s">
        <v>24</v>
      </c>
      <c r="Y2" s="2" t="s">
        <v>353</v>
      </c>
      <c r="AD2" s="5">
        <v>1884.33</v>
      </c>
      <c r="AE2" s="2" t="s">
        <v>354</v>
      </c>
      <c r="AF2" s="2" t="s">
        <v>355</v>
      </c>
      <c r="AG2" s="2" t="s">
        <v>356</v>
      </c>
      <c r="AH2" s="2" t="s">
        <v>147</v>
      </c>
      <c r="AI2" s="2" t="s">
        <v>357</v>
      </c>
      <c r="AJ2" s="2" t="s">
        <v>26</v>
      </c>
      <c r="AL2" s="2" t="s">
        <v>358</v>
      </c>
      <c r="AN2" s="2" t="s">
        <v>112</v>
      </c>
      <c r="AO2" s="2" t="s">
        <v>5</v>
      </c>
    </row>
    <row r="3" spans="1:41" x14ac:dyDescent="0.2">
      <c r="A3" s="3">
        <v>42981</v>
      </c>
      <c r="B3" s="4">
        <v>0.75381944444444438</v>
      </c>
      <c r="C3" s="2" t="s">
        <v>20</v>
      </c>
      <c r="D3" s="2" t="s">
        <v>359</v>
      </c>
      <c r="E3" s="2" t="s">
        <v>116</v>
      </c>
      <c r="F3" s="2" t="s">
        <v>21</v>
      </c>
      <c r="G3" s="2" t="s">
        <v>22</v>
      </c>
      <c r="H3" s="2">
        <v>20</v>
      </c>
      <c r="I3" s="2">
        <v>-0.78</v>
      </c>
      <c r="J3" s="2">
        <v>19.22</v>
      </c>
      <c r="K3" s="2" t="s">
        <v>360</v>
      </c>
      <c r="L3" s="2" t="s">
        <v>23</v>
      </c>
      <c r="M3" s="2" t="s">
        <v>361</v>
      </c>
      <c r="N3" s="2" t="s">
        <v>362</v>
      </c>
      <c r="O3" s="2" t="s">
        <v>24</v>
      </c>
      <c r="Y3" s="2" t="s">
        <v>363</v>
      </c>
      <c r="AD3" s="5">
        <v>1903.55</v>
      </c>
      <c r="AE3" s="2" t="s">
        <v>364</v>
      </c>
      <c r="AF3" s="2" t="s">
        <v>365</v>
      </c>
      <c r="AG3" s="2" t="s">
        <v>27</v>
      </c>
      <c r="AH3" s="2" t="s">
        <v>28</v>
      </c>
      <c r="AI3" s="2" t="s">
        <v>366</v>
      </c>
      <c r="AJ3" s="2" t="s">
        <v>26</v>
      </c>
      <c r="AL3" s="2" t="s">
        <v>367</v>
      </c>
      <c r="AN3" s="2" t="s">
        <v>112</v>
      </c>
      <c r="AO3" s="2" t="s">
        <v>5</v>
      </c>
    </row>
    <row r="4" spans="1:41" x14ac:dyDescent="0.2">
      <c r="A4" s="3">
        <v>42981</v>
      </c>
      <c r="B4" s="4">
        <v>0.88449074074074074</v>
      </c>
      <c r="C4" s="2" t="s">
        <v>20</v>
      </c>
      <c r="D4" s="2" t="s">
        <v>248</v>
      </c>
      <c r="E4" s="2" t="s">
        <v>113</v>
      </c>
      <c r="F4" s="2" t="s">
        <v>21</v>
      </c>
      <c r="G4" s="2" t="s">
        <v>22</v>
      </c>
      <c r="H4" s="2">
        <v>5</v>
      </c>
      <c r="I4" s="2">
        <v>-0.35</v>
      </c>
      <c r="J4" s="2">
        <v>4.6500000000000004</v>
      </c>
      <c r="L4" s="2" t="s">
        <v>23</v>
      </c>
      <c r="M4" s="2" t="s">
        <v>368</v>
      </c>
      <c r="N4" s="2" t="s">
        <v>250</v>
      </c>
      <c r="O4" s="2" t="s">
        <v>114</v>
      </c>
      <c r="R4" s="2">
        <v>0</v>
      </c>
      <c r="AA4" s="2" t="s">
        <v>369</v>
      </c>
      <c r="AC4" s="2">
        <v>3200661783543950</v>
      </c>
      <c r="AD4" s="5">
        <v>1908.2</v>
      </c>
      <c r="AO4" s="2" t="s">
        <v>5</v>
      </c>
    </row>
    <row r="5" spans="1:41" x14ac:dyDescent="0.2">
      <c r="A5" s="3">
        <v>42982</v>
      </c>
      <c r="B5" s="4">
        <v>0.554224537037037</v>
      </c>
      <c r="C5" s="2" t="s">
        <v>20</v>
      </c>
      <c r="D5" s="2" t="s">
        <v>370</v>
      </c>
      <c r="E5" s="2" t="s">
        <v>113</v>
      </c>
      <c r="F5" s="2" t="s">
        <v>21</v>
      </c>
      <c r="G5" s="2" t="s">
        <v>22</v>
      </c>
      <c r="H5" s="2">
        <v>10</v>
      </c>
      <c r="I5" s="2">
        <v>-0.49</v>
      </c>
      <c r="J5" s="2">
        <v>9.51</v>
      </c>
      <c r="K5" s="2" t="s">
        <v>371</v>
      </c>
      <c r="L5" s="2" t="s">
        <v>23</v>
      </c>
      <c r="M5" s="2" t="s">
        <v>372</v>
      </c>
      <c r="N5" s="2" t="s">
        <v>373</v>
      </c>
      <c r="O5" s="2" t="s">
        <v>114</v>
      </c>
      <c r="P5" s="2" t="s">
        <v>155</v>
      </c>
      <c r="Q5" s="2" t="s">
        <v>374</v>
      </c>
      <c r="R5" s="2">
        <v>0</v>
      </c>
      <c r="AA5" s="2" t="s">
        <v>374</v>
      </c>
      <c r="AB5" s="2">
        <v>1</v>
      </c>
      <c r="AD5" s="5">
        <v>1917.71</v>
      </c>
      <c r="AO5" s="2" t="s">
        <v>5</v>
      </c>
    </row>
    <row r="6" spans="1:41" x14ac:dyDescent="0.2">
      <c r="A6" s="3">
        <v>42982</v>
      </c>
      <c r="B6" s="4">
        <v>0.57122685185185185</v>
      </c>
      <c r="C6" s="2" t="s">
        <v>20</v>
      </c>
      <c r="D6" s="2" t="s">
        <v>375</v>
      </c>
      <c r="E6" s="2" t="s">
        <v>113</v>
      </c>
      <c r="F6" s="2" t="s">
        <v>21</v>
      </c>
      <c r="G6" s="2" t="s">
        <v>22</v>
      </c>
      <c r="H6" s="2">
        <v>10</v>
      </c>
      <c r="I6" s="2">
        <v>-0.49</v>
      </c>
      <c r="J6" s="2">
        <v>9.51</v>
      </c>
      <c r="L6" s="2" t="s">
        <v>23</v>
      </c>
      <c r="M6" s="2" t="s">
        <v>376</v>
      </c>
      <c r="N6" s="2" t="s">
        <v>377</v>
      </c>
      <c r="O6" s="2" t="s">
        <v>114</v>
      </c>
      <c r="R6" s="2">
        <v>0</v>
      </c>
      <c r="AA6" s="2" t="s">
        <v>378</v>
      </c>
      <c r="AC6" s="2">
        <v>544036582027394</v>
      </c>
      <c r="AD6" s="5">
        <v>1927.22</v>
      </c>
      <c r="AO6" s="2" t="s">
        <v>5</v>
      </c>
    </row>
    <row r="7" spans="1:41" x14ac:dyDescent="0.2">
      <c r="A7" s="3">
        <v>42982</v>
      </c>
      <c r="B7" s="4">
        <v>0.61409722222222218</v>
      </c>
      <c r="C7" s="2" t="s">
        <v>20</v>
      </c>
      <c r="D7" s="2" t="s">
        <v>379</v>
      </c>
      <c r="E7" s="2" t="s">
        <v>116</v>
      </c>
      <c r="F7" s="2" t="s">
        <v>21</v>
      </c>
      <c r="G7" s="2" t="s">
        <v>22</v>
      </c>
      <c r="H7" s="2">
        <v>10</v>
      </c>
      <c r="I7" s="2">
        <v>-0.49</v>
      </c>
      <c r="J7" s="2">
        <v>9.51</v>
      </c>
      <c r="K7" s="2" t="s">
        <v>380</v>
      </c>
      <c r="L7" s="2" t="s">
        <v>23</v>
      </c>
      <c r="M7" s="2" t="s">
        <v>381</v>
      </c>
      <c r="N7" s="2" t="s">
        <v>382</v>
      </c>
      <c r="O7" s="2" t="s">
        <v>24</v>
      </c>
      <c r="Y7" s="2" t="s">
        <v>383</v>
      </c>
      <c r="AD7" s="5">
        <v>1936.73</v>
      </c>
      <c r="AE7" s="2">
        <v>6</v>
      </c>
      <c r="AF7" s="2" t="s">
        <v>384</v>
      </c>
      <c r="AG7" s="2" t="s">
        <v>27</v>
      </c>
      <c r="AH7" s="2" t="s">
        <v>28</v>
      </c>
      <c r="AI7" s="2" t="s">
        <v>385</v>
      </c>
      <c r="AJ7" s="2" t="s">
        <v>26</v>
      </c>
      <c r="AL7" s="2" t="s">
        <v>386</v>
      </c>
      <c r="AN7" s="2" t="s">
        <v>112</v>
      </c>
      <c r="AO7" s="2" t="s">
        <v>5</v>
      </c>
    </row>
    <row r="8" spans="1:41" x14ac:dyDescent="0.2">
      <c r="A8" s="3">
        <v>42982</v>
      </c>
      <c r="B8" s="4">
        <v>0.62307870370370366</v>
      </c>
      <c r="C8" s="2" t="s">
        <v>20</v>
      </c>
      <c r="D8" s="2" t="s">
        <v>39</v>
      </c>
      <c r="E8" s="2" t="s">
        <v>113</v>
      </c>
      <c r="F8" s="2" t="s">
        <v>21</v>
      </c>
      <c r="G8" s="2" t="s">
        <v>22</v>
      </c>
      <c r="H8" s="2">
        <v>5</v>
      </c>
      <c r="I8" s="2">
        <v>-0.35</v>
      </c>
      <c r="J8" s="2">
        <v>4.6500000000000004</v>
      </c>
      <c r="K8" s="2" t="s">
        <v>40</v>
      </c>
      <c r="L8" s="2" t="s">
        <v>23</v>
      </c>
      <c r="M8" s="2" t="s">
        <v>387</v>
      </c>
      <c r="N8" s="2" t="s">
        <v>122</v>
      </c>
      <c r="O8" s="2" t="s">
        <v>114</v>
      </c>
      <c r="R8" s="2">
        <v>0</v>
      </c>
      <c r="AA8" s="2" t="s">
        <v>388</v>
      </c>
      <c r="AD8" s="5">
        <v>1941.38</v>
      </c>
      <c r="AO8" s="2" t="s">
        <v>5</v>
      </c>
    </row>
    <row r="9" spans="1:41" x14ac:dyDescent="0.2">
      <c r="A9" s="3">
        <v>42982</v>
      </c>
      <c r="B9" s="4">
        <v>0.73097222222222225</v>
      </c>
      <c r="C9" s="2" t="s">
        <v>20</v>
      </c>
      <c r="D9" s="2" t="s">
        <v>181</v>
      </c>
      <c r="E9" s="2" t="s">
        <v>113</v>
      </c>
      <c r="F9" s="2" t="s">
        <v>21</v>
      </c>
      <c r="G9" s="2" t="s">
        <v>22</v>
      </c>
      <c r="H9" s="2">
        <v>5</v>
      </c>
      <c r="I9" s="2">
        <v>-0.35</v>
      </c>
      <c r="J9" s="2">
        <v>4.6500000000000004</v>
      </c>
      <c r="K9" s="2" t="s">
        <v>59</v>
      </c>
      <c r="L9" s="2" t="s">
        <v>23</v>
      </c>
      <c r="M9" s="2" t="s">
        <v>389</v>
      </c>
      <c r="N9" s="2" t="s">
        <v>275</v>
      </c>
      <c r="O9" s="2" t="s">
        <v>114</v>
      </c>
      <c r="P9" s="2" t="s">
        <v>155</v>
      </c>
      <c r="Q9" s="2" t="s">
        <v>390</v>
      </c>
      <c r="R9" s="2">
        <v>0</v>
      </c>
      <c r="AA9" s="2" t="s">
        <v>390</v>
      </c>
      <c r="AB9" s="2">
        <v>1</v>
      </c>
      <c r="AD9" s="5">
        <v>1946.03</v>
      </c>
      <c r="AO9" s="2" t="s">
        <v>5</v>
      </c>
    </row>
    <row r="10" spans="1:41" x14ac:dyDescent="0.2">
      <c r="A10" s="3">
        <v>42983</v>
      </c>
      <c r="B10" s="4">
        <v>0.52975694444444443</v>
      </c>
      <c r="C10" s="2" t="s">
        <v>20</v>
      </c>
      <c r="D10" s="2" t="s">
        <v>391</v>
      </c>
      <c r="E10" s="2" t="s">
        <v>116</v>
      </c>
      <c r="F10" s="2" t="s">
        <v>21</v>
      </c>
      <c r="G10" s="2" t="s">
        <v>22</v>
      </c>
      <c r="H10" s="2">
        <v>20</v>
      </c>
      <c r="I10" s="2">
        <v>-0.78</v>
      </c>
      <c r="J10" s="2">
        <v>19.22</v>
      </c>
      <c r="K10" s="2" t="s">
        <v>392</v>
      </c>
      <c r="L10" s="2" t="s">
        <v>23</v>
      </c>
      <c r="M10" s="2" t="s">
        <v>393</v>
      </c>
      <c r="N10" s="2" t="s">
        <v>394</v>
      </c>
      <c r="O10" s="2" t="s">
        <v>24</v>
      </c>
      <c r="Y10" s="2" t="s">
        <v>395</v>
      </c>
      <c r="AD10" s="5">
        <v>1965.25</v>
      </c>
      <c r="AE10" s="2" t="s">
        <v>396</v>
      </c>
      <c r="AF10" s="2" t="s">
        <v>397</v>
      </c>
      <c r="AG10" s="2" t="s">
        <v>120</v>
      </c>
      <c r="AH10" s="2" t="s">
        <v>28</v>
      </c>
      <c r="AI10" s="2" t="s">
        <v>398</v>
      </c>
      <c r="AJ10" s="2" t="s">
        <v>26</v>
      </c>
      <c r="AL10" s="2" t="s">
        <v>392</v>
      </c>
      <c r="AN10" s="2" t="s">
        <v>112</v>
      </c>
      <c r="AO10" s="2" t="s">
        <v>5</v>
      </c>
    </row>
    <row r="11" spans="1:41" x14ac:dyDescent="0.2">
      <c r="A11" s="3">
        <v>42983</v>
      </c>
      <c r="B11" s="4">
        <v>0.80565972222222226</v>
      </c>
      <c r="C11" s="2" t="s">
        <v>20</v>
      </c>
      <c r="D11" s="2" t="s">
        <v>399</v>
      </c>
      <c r="E11" s="2" t="s">
        <v>116</v>
      </c>
      <c r="F11" s="2" t="s">
        <v>21</v>
      </c>
      <c r="G11" s="2" t="s">
        <v>22</v>
      </c>
      <c r="H11" s="2">
        <v>20</v>
      </c>
      <c r="I11" s="2">
        <v>-0.78</v>
      </c>
      <c r="J11" s="2">
        <v>19.22</v>
      </c>
      <c r="K11" s="2" t="s">
        <v>400</v>
      </c>
      <c r="L11" s="2" t="s">
        <v>23</v>
      </c>
      <c r="M11" s="2" t="s">
        <v>401</v>
      </c>
      <c r="N11" s="2" t="s">
        <v>402</v>
      </c>
      <c r="O11" s="2" t="s">
        <v>24</v>
      </c>
      <c r="Y11" s="2" t="s">
        <v>403</v>
      </c>
      <c r="AD11" s="5">
        <v>1984.47</v>
      </c>
      <c r="AE11" s="2" t="s">
        <v>404</v>
      </c>
      <c r="AF11" s="2" t="s">
        <v>405</v>
      </c>
      <c r="AG11" s="2" t="s">
        <v>406</v>
      </c>
      <c r="AH11" s="2" t="s">
        <v>407</v>
      </c>
      <c r="AI11" s="2" t="s">
        <v>408</v>
      </c>
      <c r="AJ11" s="2" t="s">
        <v>26</v>
      </c>
      <c r="AL11" s="2" t="s">
        <v>409</v>
      </c>
      <c r="AN11" s="2" t="s">
        <v>112</v>
      </c>
      <c r="AO11" s="2" t="s">
        <v>5</v>
      </c>
    </row>
    <row r="12" spans="1:41" x14ac:dyDescent="0.2">
      <c r="A12" s="3">
        <v>42983</v>
      </c>
      <c r="B12" s="4">
        <v>0.88895833333333341</v>
      </c>
      <c r="C12" s="2" t="s">
        <v>20</v>
      </c>
      <c r="D12" s="2" t="s">
        <v>410</v>
      </c>
      <c r="E12" s="2" t="s">
        <v>116</v>
      </c>
      <c r="F12" s="2" t="s">
        <v>21</v>
      </c>
      <c r="G12" s="2" t="s">
        <v>22</v>
      </c>
      <c r="H12" s="2">
        <v>30</v>
      </c>
      <c r="I12" s="2">
        <v>-1.07</v>
      </c>
      <c r="J12" s="2">
        <v>28.93</v>
      </c>
      <c r="K12" s="2" t="s">
        <v>411</v>
      </c>
      <c r="L12" s="2" t="s">
        <v>23</v>
      </c>
      <c r="M12" s="2" t="s">
        <v>412</v>
      </c>
      <c r="N12" s="2" t="s">
        <v>413</v>
      </c>
      <c r="O12" s="2" t="s">
        <v>24</v>
      </c>
      <c r="Y12" s="2" t="s">
        <v>414</v>
      </c>
      <c r="AD12" s="5">
        <v>2013.4</v>
      </c>
      <c r="AE12" s="2" t="s">
        <v>415</v>
      </c>
      <c r="AG12" s="2" t="s">
        <v>27</v>
      </c>
      <c r="AH12" s="2" t="s">
        <v>28</v>
      </c>
      <c r="AI12" s="2" t="s">
        <v>416</v>
      </c>
      <c r="AJ12" s="2" t="s">
        <v>26</v>
      </c>
      <c r="AL12" s="2" t="s">
        <v>417</v>
      </c>
      <c r="AN12" s="2" t="s">
        <v>112</v>
      </c>
      <c r="AO12" s="2" t="s">
        <v>5</v>
      </c>
    </row>
    <row r="13" spans="1:41" x14ac:dyDescent="0.2">
      <c r="A13" s="3">
        <v>42983</v>
      </c>
      <c r="B13" s="4">
        <v>0.89534722222222218</v>
      </c>
      <c r="C13" s="2" t="s">
        <v>20</v>
      </c>
      <c r="D13" s="2" t="s">
        <v>289</v>
      </c>
      <c r="E13" s="2" t="s">
        <v>113</v>
      </c>
      <c r="F13" s="2" t="s">
        <v>21</v>
      </c>
      <c r="G13" s="2" t="s">
        <v>22</v>
      </c>
      <c r="H13" s="2">
        <v>10</v>
      </c>
      <c r="I13" s="2">
        <v>-0.49</v>
      </c>
      <c r="J13" s="2">
        <v>9.51</v>
      </c>
      <c r="K13" s="2" t="s">
        <v>290</v>
      </c>
      <c r="L13" s="2" t="s">
        <v>23</v>
      </c>
      <c r="M13" s="2" t="s">
        <v>418</v>
      </c>
      <c r="N13" s="2" t="s">
        <v>293</v>
      </c>
      <c r="O13" s="2" t="s">
        <v>114</v>
      </c>
      <c r="R13" s="2">
        <v>0</v>
      </c>
      <c r="AA13" s="2" t="s">
        <v>419</v>
      </c>
      <c r="AD13" s="5">
        <v>2022.91</v>
      </c>
      <c r="AO13" s="2" t="s">
        <v>5</v>
      </c>
    </row>
    <row r="14" spans="1:41" x14ac:dyDescent="0.2">
      <c r="A14" s="3">
        <v>42983</v>
      </c>
      <c r="B14" s="4">
        <v>0.95659722222222221</v>
      </c>
      <c r="C14" s="2" t="s">
        <v>20</v>
      </c>
      <c r="D14" s="2" t="s">
        <v>181</v>
      </c>
      <c r="E14" s="2" t="s">
        <v>113</v>
      </c>
      <c r="F14" s="2" t="s">
        <v>21</v>
      </c>
      <c r="G14" s="2" t="s">
        <v>22</v>
      </c>
      <c r="H14" s="2">
        <v>40</v>
      </c>
      <c r="I14" s="2">
        <v>-1.36</v>
      </c>
      <c r="J14" s="2">
        <v>38.64</v>
      </c>
      <c r="K14" s="2" t="s">
        <v>59</v>
      </c>
      <c r="L14" s="2" t="s">
        <v>23</v>
      </c>
      <c r="M14" s="2" t="s">
        <v>420</v>
      </c>
      <c r="N14" s="2" t="s">
        <v>421</v>
      </c>
      <c r="O14" s="2" t="s">
        <v>24</v>
      </c>
      <c r="P14" s="2" t="s">
        <v>422</v>
      </c>
      <c r="Q14" s="2">
        <v>1</v>
      </c>
      <c r="R14" s="2">
        <v>0</v>
      </c>
      <c r="U14" s="2" t="s">
        <v>423</v>
      </c>
      <c r="V14" s="2" t="s">
        <v>424</v>
      </c>
      <c r="W14" s="2" t="s">
        <v>425</v>
      </c>
      <c r="X14" s="2" t="s">
        <v>426</v>
      </c>
      <c r="AB14" s="2">
        <v>1</v>
      </c>
      <c r="AD14" s="5">
        <v>2061.5500000000002</v>
      </c>
      <c r="AE14" s="2" t="s">
        <v>427</v>
      </c>
      <c r="AG14" s="2" t="s">
        <v>27</v>
      </c>
      <c r="AH14" s="2" t="s">
        <v>28</v>
      </c>
      <c r="AI14" s="2" t="s">
        <v>428</v>
      </c>
      <c r="AJ14" s="2" t="s">
        <v>26</v>
      </c>
      <c r="AN14" s="2" t="s">
        <v>112</v>
      </c>
      <c r="AO14" s="2" t="s">
        <v>5</v>
      </c>
    </row>
    <row r="15" spans="1:41" x14ac:dyDescent="0.2">
      <c r="A15" s="3">
        <v>42984</v>
      </c>
      <c r="B15" s="4">
        <v>0.37194444444444441</v>
      </c>
      <c r="C15" s="2" t="s">
        <v>20</v>
      </c>
      <c r="D15" s="2" t="s">
        <v>177</v>
      </c>
      <c r="E15" s="2" t="s">
        <v>113</v>
      </c>
      <c r="F15" s="2" t="s">
        <v>21</v>
      </c>
      <c r="G15" s="2" t="s">
        <v>22</v>
      </c>
      <c r="H15" s="2">
        <v>10</v>
      </c>
      <c r="I15" s="2">
        <v>-0.49</v>
      </c>
      <c r="J15" s="2">
        <v>9.51</v>
      </c>
      <c r="K15" s="2" t="s">
        <v>178</v>
      </c>
      <c r="L15" s="2" t="s">
        <v>23</v>
      </c>
      <c r="M15" s="2" t="s">
        <v>429</v>
      </c>
      <c r="N15" s="2" t="s">
        <v>179</v>
      </c>
      <c r="O15" s="2" t="s">
        <v>114</v>
      </c>
      <c r="P15" s="2" t="s">
        <v>206</v>
      </c>
      <c r="Q15" s="2" t="s">
        <v>430</v>
      </c>
      <c r="R15" s="2">
        <v>0</v>
      </c>
      <c r="AA15" s="2" t="s">
        <v>430</v>
      </c>
      <c r="AB15" s="2">
        <v>1</v>
      </c>
      <c r="AD15" s="5">
        <v>2071.06</v>
      </c>
      <c r="AO15" s="2" t="s">
        <v>5</v>
      </c>
    </row>
    <row r="16" spans="1:41" x14ac:dyDescent="0.2">
      <c r="A16" s="3">
        <v>42984</v>
      </c>
      <c r="B16" s="4">
        <v>0.42009259259259263</v>
      </c>
      <c r="C16" s="2" t="s">
        <v>20</v>
      </c>
      <c r="D16" s="2" t="s">
        <v>311</v>
      </c>
      <c r="E16" s="2" t="s">
        <v>113</v>
      </c>
      <c r="F16" s="2" t="s">
        <v>21</v>
      </c>
      <c r="G16" s="2" t="s">
        <v>22</v>
      </c>
      <c r="H16" s="2">
        <v>34</v>
      </c>
      <c r="I16" s="2">
        <v>-1.19</v>
      </c>
      <c r="J16" s="2">
        <v>32.81</v>
      </c>
      <c r="K16" s="2" t="s">
        <v>312</v>
      </c>
      <c r="L16" s="2" t="s">
        <v>23</v>
      </c>
      <c r="M16" s="2" t="s">
        <v>313</v>
      </c>
      <c r="N16" s="2" t="s">
        <v>314</v>
      </c>
      <c r="O16" s="2" t="s">
        <v>114</v>
      </c>
      <c r="P16" s="2" t="s">
        <v>297</v>
      </c>
      <c r="Q16" s="2" t="s">
        <v>315</v>
      </c>
      <c r="R16" s="2">
        <v>0</v>
      </c>
      <c r="AA16" s="2" t="s">
        <v>315</v>
      </c>
      <c r="AB16" s="2">
        <v>1</v>
      </c>
      <c r="AD16" s="5">
        <v>2103.87</v>
      </c>
      <c r="AO16" s="2" t="s">
        <v>5</v>
      </c>
    </row>
    <row r="17" spans="1:41" x14ac:dyDescent="0.2">
      <c r="A17" s="3">
        <v>42984</v>
      </c>
      <c r="B17" s="4">
        <v>0.58655092592592595</v>
      </c>
      <c r="C17" s="2" t="s">
        <v>20</v>
      </c>
      <c r="D17" s="2" t="s">
        <v>35</v>
      </c>
      <c r="E17" s="2" t="s">
        <v>113</v>
      </c>
      <c r="F17" s="2" t="s">
        <v>21</v>
      </c>
      <c r="G17" s="2" t="s">
        <v>22</v>
      </c>
      <c r="H17" s="2">
        <v>47.5</v>
      </c>
      <c r="I17" s="2">
        <v>-1.58</v>
      </c>
      <c r="J17" s="2">
        <v>45.92</v>
      </c>
      <c r="K17" s="2" t="s">
        <v>36</v>
      </c>
      <c r="L17" s="2" t="s">
        <v>23</v>
      </c>
      <c r="M17" s="2" t="s">
        <v>431</v>
      </c>
      <c r="N17" s="2" t="s">
        <v>432</v>
      </c>
      <c r="O17" s="2" t="s">
        <v>24</v>
      </c>
      <c r="P17" s="2" t="s">
        <v>433</v>
      </c>
      <c r="Q17" s="2">
        <v>8</v>
      </c>
      <c r="R17" s="2">
        <v>0</v>
      </c>
      <c r="U17" s="2" t="s">
        <v>434</v>
      </c>
      <c r="V17" s="2" t="s">
        <v>435</v>
      </c>
      <c r="AB17" s="2">
        <v>1</v>
      </c>
      <c r="AD17" s="5">
        <v>2149.79</v>
      </c>
      <c r="AE17" s="2" t="s">
        <v>436</v>
      </c>
      <c r="AG17" s="2" t="s">
        <v>27</v>
      </c>
      <c r="AH17" s="2" t="s">
        <v>437</v>
      </c>
      <c r="AI17" s="2" t="s">
        <v>438</v>
      </c>
      <c r="AJ17" s="2" t="s">
        <v>26</v>
      </c>
      <c r="AN17" s="2" t="s">
        <v>112</v>
      </c>
      <c r="AO17" s="2" t="s">
        <v>5</v>
      </c>
    </row>
    <row r="18" spans="1:41" x14ac:dyDescent="0.2">
      <c r="A18" s="3">
        <v>42984</v>
      </c>
      <c r="B18" s="4">
        <v>0.63099537037037035</v>
      </c>
      <c r="C18" s="2" t="s">
        <v>20</v>
      </c>
      <c r="D18" s="2" t="s">
        <v>379</v>
      </c>
      <c r="E18" s="2" t="s">
        <v>113</v>
      </c>
      <c r="F18" s="2" t="s">
        <v>21</v>
      </c>
      <c r="G18" s="2" t="s">
        <v>22</v>
      </c>
      <c r="H18" s="2">
        <v>10</v>
      </c>
      <c r="I18" s="2">
        <v>-0.49</v>
      </c>
      <c r="J18" s="2">
        <v>9.51</v>
      </c>
      <c r="K18" s="2" t="s">
        <v>380</v>
      </c>
      <c r="L18" s="2" t="s">
        <v>23</v>
      </c>
      <c r="M18" s="2" t="s">
        <v>439</v>
      </c>
      <c r="N18" s="2" t="s">
        <v>440</v>
      </c>
      <c r="O18" s="2" t="s">
        <v>114</v>
      </c>
      <c r="P18" s="2" t="s">
        <v>206</v>
      </c>
      <c r="Q18" s="2" t="s">
        <v>441</v>
      </c>
      <c r="R18" s="2">
        <v>0</v>
      </c>
      <c r="AA18" s="2" t="s">
        <v>441</v>
      </c>
      <c r="AB18" s="2">
        <v>1</v>
      </c>
      <c r="AD18" s="5">
        <v>2159.3000000000002</v>
      </c>
      <c r="AO18" s="2" t="s">
        <v>5</v>
      </c>
    </row>
    <row r="19" spans="1:41" x14ac:dyDescent="0.2">
      <c r="A19" s="3">
        <v>42984</v>
      </c>
      <c r="B19" s="4">
        <v>0.71453703703703697</v>
      </c>
      <c r="C19" s="2" t="s">
        <v>20</v>
      </c>
      <c r="D19" s="2" t="s">
        <v>349</v>
      </c>
      <c r="E19" s="2" t="s">
        <v>113</v>
      </c>
      <c r="F19" s="2" t="s">
        <v>21</v>
      </c>
      <c r="G19" s="2" t="s">
        <v>22</v>
      </c>
      <c r="H19" s="2">
        <v>10</v>
      </c>
      <c r="I19" s="2">
        <v>-0.49</v>
      </c>
      <c r="J19" s="2">
        <v>9.51</v>
      </c>
      <c r="K19" s="2" t="s">
        <v>350</v>
      </c>
      <c r="L19" s="2" t="s">
        <v>23</v>
      </c>
      <c r="M19" s="2" t="s">
        <v>442</v>
      </c>
      <c r="N19" s="2" t="s">
        <v>443</v>
      </c>
      <c r="O19" s="2" t="s">
        <v>114</v>
      </c>
      <c r="R19" s="2">
        <v>0</v>
      </c>
      <c r="AA19" s="2" t="s">
        <v>444</v>
      </c>
      <c r="AD19" s="5">
        <v>2168.81</v>
      </c>
      <c r="AO19" s="2" t="s">
        <v>5</v>
      </c>
    </row>
    <row r="20" spans="1:41" x14ac:dyDescent="0.2">
      <c r="A20" s="3">
        <v>42985</v>
      </c>
      <c r="B20" s="4">
        <v>0.32298611111111114</v>
      </c>
      <c r="C20" s="2" t="s">
        <v>20</v>
      </c>
      <c r="D20" s="2" t="s">
        <v>359</v>
      </c>
      <c r="E20" s="2" t="s">
        <v>113</v>
      </c>
      <c r="F20" s="2" t="s">
        <v>21</v>
      </c>
      <c r="G20" s="2" t="s">
        <v>22</v>
      </c>
      <c r="H20" s="2">
        <v>10</v>
      </c>
      <c r="I20" s="2">
        <v>-0.49</v>
      </c>
      <c r="J20" s="2">
        <v>9.51</v>
      </c>
      <c r="K20" s="2" t="s">
        <v>360</v>
      </c>
      <c r="L20" s="2" t="s">
        <v>23</v>
      </c>
      <c r="M20" s="2" t="s">
        <v>445</v>
      </c>
      <c r="N20" s="2" t="s">
        <v>446</v>
      </c>
      <c r="O20" s="2" t="s">
        <v>114</v>
      </c>
      <c r="R20" s="2">
        <v>0</v>
      </c>
      <c r="AA20" s="2" t="s">
        <v>447</v>
      </c>
      <c r="AD20" s="5">
        <v>2178.3200000000002</v>
      </c>
      <c r="AO20" s="2" t="s">
        <v>5</v>
      </c>
    </row>
    <row r="21" spans="1:41" x14ac:dyDescent="0.2">
      <c r="A21" s="3">
        <v>42985</v>
      </c>
      <c r="B21" s="4">
        <v>0.69094907407407413</v>
      </c>
      <c r="C21" s="2" t="s">
        <v>20</v>
      </c>
      <c r="D21" s="2" t="s">
        <v>170</v>
      </c>
      <c r="E21" s="2" t="s">
        <v>113</v>
      </c>
      <c r="F21" s="2" t="s">
        <v>21</v>
      </c>
      <c r="G21" s="2" t="s">
        <v>22</v>
      </c>
      <c r="H21" s="2">
        <v>10</v>
      </c>
      <c r="I21" s="2">
        <v>-0.49</v>
      </c>
      <c r="J21" s="2">
        <v>9.51</v>
      </c>
      <c r="K21" s="2" t="s">
        <v>171</v>
      </c>
      <c r="L21" s="2" t="s">
        <v>23</v>
      </c>
      <c r="M21" s="2" t="s">
        <v>448</v>
      </c>
      <c r="N21" s="2" t="s">
        <v>172</v>
      </c>
      <c r="O21" s="2" t="s">
        <v>114</v>
      </c>
      <c r="P21" s="2" t="s">
        <v>155</v>
      </c>
      <c r="Q21" s="2" t="s">
        <v>449</v>
      </c>
      <c r="R21" s="2">
        <v>0</v>
      </c>
      <c r="AA21" s="2" t="s">
        <v>449</v>
      </c>
      <c r="AB21" s="2">
        <v>1</v>
      </c>
      <c r="AD21" s="5">
        <v>2187.83</v>
      </c>
      <c r="AO21" s="2" t="s">
        <v>5</v>
      </c>
    </row>
    <row r="22" spans="1:41" x14ac:dyDescent="0.2">
      <c r="A22" s="3">
        <v>42985</v>
      </c>
      <c r="B22" s="4">
        <v>0.75574074074074071</v>
      </c>
      <c r="C22" s="2" t="s">
        <v>20</v>
      </c>
      <c r="D22" s="2" t="s">
        <v>450</v>
      </c>
      <c r="E22" s="2" t="s">
        <v>116</v>
      </c>
      <c r="F22" s="2" t="s">
        <v>21</v>
      </c>
      <c r="G22" s="2" t="s">
        <v>22</v>
      </c>
      <c r="H22" s="2">
        <v>10</v>
      </c>
      <c r="I22" s="2">
        <v>-0.49</v>
      </c>
      <c r="J22" s="2">
        <v>9.51</v>
      </c>
      <c r="K22" s="2" t="s">
        <v>451</v>
      </c>
      <c r="L22" s="2" t="s">
        <v>23</v>
      </c>
      <c r="M22" s="2" t="s">
        <v>452</v>
      </c>
      <c r="N22" s="2" t="s">
        <v>453</v>
      </c>
      <c r="O22" s="2" t="s">
        <v>24</v>
      </c>
      <c r="Y22" s="2" t="s">
        <v>454</v>
      </c>
      <c r="AD22" s="5">
        <v>2197.34</v>
      </c>
      <c r="AE22" s="2">
        <v>79</v>
      </c>
      <c r="AF22" s="2" t="s">
        <v>455</v>
      </c>
      <c r="AG22" s="2" t="s">
        <v>456</v>
      </c>
      <c r="AH22" s="2" t="s">
        <v>147</v>
      </c>
      <c r="AI22" s="2" t="s">
        <v>457</v>
      </c>
      <c r="AJ22" s="2" t="s">
        <v>26</v>
      </c>
      <c r="AL22" s="2" t="s">
        <v>458</v>
      </c>
      <c r="AN22" s="2" t="s">
        <v>112</v>
      </c>
      <c r="AO22" s="2" t="s">
        <v>5</v>
      </c>
    </row>
    <row r="23" spans="1:41" x14ac:dyDescent="0.2">
      <c r="A23" s="3">
        <v>42985</v>
      </c>
      <c r="B23" s="4">
        <v>0.94559027777777782</v>
      </c>
      <c r="C23" s="2" t="s">
        <v>20</v>
      </c>
      <c r="D23" s="2" t="s">
        <v>304</v>
      </c>
      <c r="E23" s="2" t="s">
        <v>113</v>
      </c>
      <c r="F23" s="2" t="s">
        <v>21</v>
      </c>
      <c r="G23" s="2" t="s">
        <v>22</v>
      </c>
      <c r="H23" s="2">
        <v>5</v>
      </c>
      <c r="I23" s="2">
        <v>-0.35</v>
      </c>
      <c r="J23" s="2">
        <v>4.6500000000000004</v>
      </c>
      <c r="K23" s="2" t="s">
        <v>305</v>
      </c>
      <c r="L23" s="2" t="s">
        <v>23</v>
      </c>
      <c r="M23" s="2" t="s">
        <v>459</v>
      </c>
      <c r="N23" s="2" t="s">
        <v>308</v>
      </c>
      <c r="O23" s="2" t="s">
        <v>114</v>
      </c>
      <c r="R23" s="2">
        <v>0</v>
      </c>
      <c r="AA23" s="2" t="s">
        <v>460</v>
      </c>
      <c r="AD23" s="5">
        <v>2201.9899999999998</v>
      </c>
      <c r="AO23" s="2" t="s">
        <v>5</v>
      </c>
    </row>
    <row r="24" spans="1:41" x14ac:dyDescent="0.2">
      <c r="A24" s="3">
        <v>42986</v>
      </c>
      <c r="B24" s="4">
        <v>9.3067129629629639E-2</v>
      </c>
      <c r="C24" s="2" t="s">
        <v>20</v>
      </c>
      <c r="D24" s="2" t="s">
        <v>150</v>
      </c>
      <c r="E24" s="2" t="s">
        <v>113</v>
      </c>
      <c r="F24" s="2" t="s">
        <v>21</v>
      </c>
      <c r="G24" s="2" t="s">
        <v>22</v>
      </c>
      <c r="H24" s="2">
        <v>10</v>
      </c>
      <c r="I24" s="2">
        <v>-0.49</v>
      </c>
      <c r="J24" s="2">
        <v>9.51</v>
      </c>
      <c r="K24" s="2" t="s">
        <v>151</v>
      </c>
      <c r="L24" s="2" t="s">
        <v>23</v>
      </c>
      <c r="M24" s="2" t="s">
        <v>461</v>
      </c>
      <c r="N24" s="2" t="s">
        <v>462</v>
      </c>
      <c r="O24" s="2" t="s">
        <v>24</v>
      </c>
      <c r="R24" s="2">
        <v>0</v>
      </c>
      <c r="AD24" s="5">
        <v>2211.5</v>
      </c>
      <c r="AE24" s="2" t="s">
        <v>463</v>
      </c>
      <c r="AF24" s="2" t="s">
        <v>464</v>
      </c>
      <c r="AG24" s="2" t="s">
        <v>29</v>
      </c>
      <c r="AH24" s="2" t="s">
        <v>28</v>
      </c>
      <c r="AI24" s="2" t="s">
        <v>465</v>
      </c>
      <c r="AJ24" s="2" t="s">
        <v>26</v>
      </c>
      <c r="AN24" s="2" t="s">
        <v>112</v>
      </c>
      <c r="AO24" s="2" t="s">
        <v>5</v>
      </c>
    </row>
    <row r="25" spans="1:41" x14ac:dyDescent="0.2">
      <c r="A25" s="3">
        <v>42986</v>
      </c>
      <c r="B25" s="4">
        <v>0.10141203703703704</v>
      </c>
      <c r="C25" s="2" t="s">
        <v>20</v>
      </c>
      <c r="D25" s="2" t="s">
        <v>150</v>
      </c>
      <c r="E25" s="2" t="s">
        <v>113</v>
      </c>
      <c r="F25" s="2" t="s">
        <v>21</v>
      </c>
      <c r="G25" s="2" t="s">
        <v>22</v>
      </c>
      <c r="H25" s="2">
        <v>10</v>
      </c>
      <c r="I25" s="2">
        <v>-0.49</v>
      </c>
      <c r="J25" s="2">
        <v>9.51</v>
      </c>
      <c r="K25" s="2" t="s">
        <v>151</v>
      </c>
      <c r="L25" s="2" t="s">
        <v>23</v>
      </c>
      <c r="M25" s="2" t="s">
        <v>466</v>
      </c>
      <c r="N25" s="2" t="s">
        <v>462</v>
      </c>
      <c r="O25" s="2" t="s">
        <v>24</v>
      </c>
      <c r="R25" s="2">
        <v>0</v>
      </c>
      <c r="AD25" s="5">
        <v>2221.0100000000002</v>
      </c>
      <c r="AE25" s="2" t="s">
        <v>463</v>
      </c>
      <c r="AF25" s="2" t="s">
        <v>464</v>
      </c>
      <c r="AG25" s="2" t="s">
        <v>29</v>
      </c>
      <c r="AH25" s="2" t="s">
        <v>28</v>
      </c>
      <c r="AI25" s="2" t="s">
        <v>465</v>
      </c>
      <c r="AJ25" s="2" t="s">
        <v>26</v>
      </c>
      <c r="AN25" s="2" t="s">
        <v>112</v>
      </c>
      <c r="AO25" s="2" t="s">
        <v>5</v>
      </c>
    </row>
    <row r="26" spans="1:41" x14ac:dyDescent="0.2">
      <c r="A26" s="3">
        <v>42987</v>
      </c>
      <c r="B26" s="4">
        <v>0.46025462962962965</v>
      </c>
      <c r="C26" s="2" t="s">
        <v>20</v>
      </c>
      <c r="D26" s="2" t="s">
        <v>174</v>
      </c>
      <c r="E26" s="2" t="s">
        <v>113</v>
      </c>
      <c r="F26" s="2" t="s">
        <v>21</v>
      </c>
      <c r="G26" s="2" t="s">
        <v>22</v>
      </c>
      <c r="H26" s="2">
        <v>5</v>
      </c>
      <c r="I26" s="2">
        <v>-0.35</v>
      </c>
      <c r="J26" s="2">
        <v>4.6500000000000004</v>
      </c>
      <c r="K26" s="2" t="s">
        <v>175</v>
      </c>
      <c r="L26" s="2" t="s">
        <v>23</v>
      </c>
      <c r="M26" s="2" t="s">
        <v>467</v>
      </c>
      <c r="N26" s="2" t="s">
        <v>176</v>
      </c>
      <c r="O26" s="2" t="s">
        <v>114</v>
      </c>
      <c r="P26" s="2" t="s">
        <v>155</v>
      </c>
      <c r="Q26" s="2" t="s">
        <v>468</v>
      </c>
      <c r="R26" s="2">
        <v>0</v>
      </c>
      <c r="AA26" s="2" t="s">
        <v>468</v>
      </c>
      <c r="AB26" s="2">
        <v>1</v>
      </c>
      <c r="AD26" s="5">
        <v>2225.66</v>
      </c>
      <c r="AO26" s="2" t="s">
        <v>5</v>
      </c>
    </row>
    <row r="27" spans="1:41" x14ac:dyDescent="0.2">
      <c r="A27" s="3">
        <v>42987</v>
      </c>
      <c r="B27" s="4">
        <v>0.5392245370370371</v>
      </c>
      <c r="C27" s="2" t="s">
        <v>20</v>
      </c>
      <c r="D27" s="2" t="s">
        <v>52</v>
      </c>
      <c r="E27" s="2" t="s">
        <v>116</v>
      </c>
      <c r="F27" s="2" t="s">
        <v>21</v>
      </c>
      <c r="G27" s="2" t="s">
        <v>22</v>
      </c>
      <c r="H27" s="2">
        <v>-6</v>
      </c>
      <c r="I27" s="2">
        <v>0</v>
      </c>
      <c r="J27" s="2">
        <v>-6</v>
      </c>
      <c r="K27" s="2" t="s">
        <v>23</v>
      </c>
      <c r="L27" s="2" t="s">
        <v>53</v>
      </c>
      <c r="M27" s="2" t="s">
        <v>469</v>
      </c>
      <c r="N27" s="2" t="s">
        <v>124</v>
      </c>
      <c r="O27" s="2" t="s">
        <v>24</v>
      </c>
      <c r="P27" s="2" t="s">
        <v>117</v>
      </c>
      <c r="R27" s="2">
        <v>0</v>
      </c>
      <c r="Y27" s="2" t="s">
        <v>118</v>
      </c>
      <c r="AB27" s="2">
        <v>1</v>
      </c>
      <c r="AD27" s="5">
        <v>2219.66</v>
      </c>
      <c r="AE27" s="2" t="s">
        <v>54</v>
      </c>
      <c r="AF27" s="2" t="s">
        <v>55</v>
      </c>
      <c r="AG27" s="2" t="s">
        <v>27</v>
      </c>
      <c r="AH27" s="2" t="s">
        <v>28</v>
      </c>
      <c r="AI27" s="2" t="s">
        <v>56</v>
      </c>
      <c r="AJ27" s="2" t="s">
        <v>26</v>
      </c>
      <c r="AL27" s="2" t="s">
        <v>117</v>
      </c>
      <c r="AN27" s="2" t="s">
        <v>112</v>
      </c>
      <c r="AO27" s="2" t="s">
        <v>146</v>
      </c>
    </row>
    <row r="28" spans="1:41" x14ac:dyDescent="0.2">
      <c r="A28" s="3">
        <v>42987</v>
      </c>
      <c r="B28" s="4">
        <v>0.74913194444444453</v>
      </c>
      <c r="C28" s="2" t="s">
        <v>20</v>
      </c>
      <c r="D28" s="2" t="s">
        <v>470</v>
      </c>
      <c r="E28" s="2" t="s">
        <v>116</v>
      </c>
      <c r="F28" s="2" t="s">
        <v>21</v>
      </c>
      <c r="G28" s="2" t="s">
        <v>22</v>
      </c>
      <c r="H28" s="2">
        <v>30</v>
      </c>
      <c r="I28" s="2">
        <v>-1.07</v>
      </c>
      <c r="J28" s="2">
        <v>28.93</v>
      </c>
      <c r="K28" s="2" t="s">
        <v>471</v>
      </c>
      <c r="L28" s="2" t="s">
        <v>23</v>
      </c>
      <c r="M28" s="2" t="s">
        <v>472</v>
      </c>
      <c r="N28" s="2" t="s">
        <v>473</v>
      </c>
      <c r="O28" s="2" t="s">
        <v>24</v>
      </c>
      <c r="Y28" s="2" t="s">
        <v>474</v>
      </c>
      <c r="AD28" s="5">
        <v>2248.59</v>
      </c>
      <c r="AE28" s="2" t="s">
        <v>475</v>
      </c>
      <c r="AF28" s="2" t="s">
        <v>476</v>
      </c>
      <c r="AG28" s="2" t="s">
        <v>27</v>
      </c>
      <c r="AH28" s="2" t="s">
        <v>28</v>
      </c>
      <c r="AI28" s="2" t="s">
        <v>477</v>
      </c>
      <c r="AJ28" s="2" t="s">
        <v>26</v>
      </c>
      <c r="AL28" s="2" t="s">
        <v>471</v>
      </c>
      <c r="AN28" s="2" t="s">
        <v>112</v>
      </c>
      <c r="AO28" s="2" t="s">
        <v>5</v>
      </c>
    </row>
    <row r="29" spans="1:41" x14ac:dyDescent="0.2">
      <c r="A29" s="3">
        <v>42988</v>
      </c>
      <c r="B29" s="4">
        <v>0.50974537037037038</v>
      </c>
      <c r="C29" s="2" t="s">
        <v>20</v>
      </c>
      <c r="D29" s="2" t="s">
        <v>478</v>
      </c>
      <c r="E29" s="2" t="s">
        <v>113</v>
      </c>
      <c r="F29" s="2" t="s">
        <v>21</v>
      </c>
      <c r="G29" s="2" t="s">
        <v>22</v>
      </c>
      <c r="H29" s="2">
        <v>5</v>
      </c>
      <c r="I29" s="2">
        <v>-0.35</v>
      </c>
      <c r="J29" s="2">
        <v>4.6500000000000004</v>
      </c>
      <c r="K29" s="2" t="s">
        <v>479</v>
      </c>
      <c r="L29" s="2" t="s">
        <v>23</v>
      </c>
      <c r="M29" s="2" t="s">
        <v>480</v>
      </c>
      <c r="N29" s="2" t="s">
        <v>481</v>
      </c>
      <c r="O29" s="2" t="s">
        <v>114</v>
      </c>
      <c r="P29" s="2" t="s">
        <v>155</v>
      </c>
      <c r="Q29" s="2" t="s">
        <v>482</v>
      </c>
      <c r="R29" s="2">
        <v>0</v>
      </c>
      <c r="AA29" s="2" t="s">
        <v>482</v>
      </c>
      <c r="AB29" s="2">
        <v>1</v>
      </c>
      <c r="AD29" s="5">
        <v>2253.2399999999998</v>
      </c>
      <c r="AO29" s="2" t="s">
        <v>5</v>
      </c>
    </row>
    <row r="30" spans="1:41" x14ac:dyDescent="0.2">
      <c r="A30" s="3">
        <v>42988</v>
      </c>
      <c r="B30" s="4">
        <v>0.583125</v>
      </c>
      <c r="C30" s="2" t="s">
        <v>20</v>
      </c>
      <c r="D30" s="2" t="s">
        <v>483</v>
      </c>
      <c r="E30" s="2" t="s">
        <v>116</v>
      </c>
      <c r="F30" s="2" t="s">
        <v>21</v>
      </c>
      <c r="G30" s="2" t="s">
        <v>22</v>
      </c>
      <c r="H30" s="2">
        <v>30</v>
      </c>
      <c r="I30" s="2">
        <v>-1.07</v>
      </c>
      <c r="J30" s="2">
        <v>28.93</v>
      </c>
      <c r="K30" s="2" t="s">
        <v>484</v>
      </c>
      <c r="L30" s="2" t="s">
        <v>23</v>
      </c>
      <c r="M30" s="2" t="s">
        <v>485</v>
      </c>
      <c r="N30" s="2" t="s">
        <v>486</v>
      </c>
      <c r="O30" s="2" t="s">
        <v>24</v>
      </c>
      <c r="Y30" s="2" t="s">
        <v>487</v>
      </c>
      <c r="AD30" s="5">
        <v>2282.17</v>
      </c>
      <c r="AE30" s="2" t="s">
        <v>488</v>
      </c>
      <c r="AG30" s="2" t="s">
        <v>27</v>
      </c>
      <c r="AH30" s="2" t="s">
        <v>28</v>
      </c>
      <c r="AI30" s="2" t="s">
        <v>489</v>
      </c>
      <c r="AJ30" s="2" t="s">
        <v>26</v>
      </c>
      <c r="AL30" s="2" t="s">
        <v>483</v>
      </c>
      <c r="AN30" s="2" t="s">
        <v>112</v>
      </c>
      <c r="AO30" s="2" t="s">
        <v>5</v>
      </c>
    </row>
    <row r="31" spans="1:41" x14ac:dyDescent="0.2">
      <c r="A31" s="3">
        <v>42988</v>
      </c>
      <c r="B31" s="4">
        <v>0.68937500000000007</v>
      </c>
      <c r="C31" s="2" t="s">
        <v>20</v>
      </c>
      <c r="D31" s="2" t="s">
        <v>177</v>
      </c>
      <c r="E31" s="2" t="s">
        <v>113</v>
      </c>
      <c r="F31" s="2" t="s">
        <v>21</v>
      </c>
      <c r="G31" s="2" t="s">
        <v>22</v>
      </c>
      <c r="H31" s="2">
        <v>5</v>
      </c>
      <c r="I31" s="2">
        <v>-0.35</v>
      </c>
      <c r="J31" s="2">
        <v>4.6500000000000004</v>
      </c>
      <c r="K31" s="2" t="s">
        <v>178</v>
      </c>
      <c r="L31" s="2" t="s">
        <v>23</v>
      </c>
      <c r="M31" s="2" t="s">
        <v>490</v>
      </c>
      <c r="N31" s="2" t="s">
        <v>179</v>
      </c>
      <c r="O31" s="2" t="s">
        <v>114</v>
      </c>
      <c r="P31" s="2" t="s">
        <v>155</v>
      </c>
      <c r="Q31" s="2" t="s">
        <v>491</v>
      </c>
      <c r="R31" s="2">
        <v>0</v>
      </c>
      <c r="AA31" s="2" t="s">
        <v>491</v>
      </c>
      <c r="AB31" s="2">
        <v>1</v>
      </c>
      <c r="AD31" s="5">
        <v>2286.8200000000002</v>
      </c>
      <c r="AO31" s="2" t="s">
        <v>5</v>
      </c>
    </row>
    <row r="32" spans="1:41" x14ac:dyDescent="0.2">
      <c r="A32" s="3">
        <v>42988</v>
      </c>
      <c r="B32" s="4">
        <v>0.87876157407407407</v>
      </c>
      <c r="C32" s="2" t="s">
        <v>20</v>
      </c>
      <c r="D32" s="2" t="s">
        <v>483</v>
      </c>
      <c r="E32" s="2" t="s">
        <v>121</v>
      </c>
      <c r="F32" s="2" t="s">
        <v>21</v>
      </c>
      <c r="G32" s="2" t="s">
        <v>22</v>
      </c>
      <c r="H32" s="2">
        <v>-30</v>
      </c>
      <c r="I32" s="2">
        <v>0.87</v>
      </c>
      <c r="J32" s="2">
        <v>-29.13</v>
      </c>
      <c r="K32" s="2" t="s">
        <v>23</v>
      </c>
      <c r="L32" s="2" t="s">
        <v>484</v>
      </c>
      <c r="M32" s="2" t="s">
        <v>492</v>
      </c>
      <c r="N32" s="2" t="s">
        <v>493</v>
      </c>
      <c r="O32" s="2" t="s">
        <v>114</v>
      </c>
      <c r="Y32" s="2" t="s">
        <v>485</v>
      </c>
      <c r="AD32" s="5">
        <v>2257.69</v>
      </c>
      <c r="AM32" s="2" t="s">
        <v>494</v>
      </c>
      <c r="AO32" s="2" t="s">
        <v>146</v>
      </c>
    </row>
    <row r="33" spans="1:41" x14ac:dyDescent="0.2">
      <c r="A33" s="3">
        <v>42988</v>
      </c>
      <c r="B33" s="4">
        <v>0.8928356481481482</v>
      </c>
      <c r="C33" s="2" t="s">
        <v>20</v>
      </c>
      <c r="D33" s="2" t="s">
        <v>495</v>
      </c>
      <c r="E33" s="2" t="s">
        <v>116</v>
      </c>
      <c r="F33" s="2" t="s">
        <v>21</v>
      </c>
      <c r="G33" s="2" t="s">
        <v>22</v>
      </c>
      <c r="H33" s="2">
        <v>20</v>
      </c>
      <c r="I33" s="2">
        <v>-0.78</v>
      </c>
      <c r="J33" s="2">
        <v>19.22</v>
      </c>
      <c r="K33" s="2" t="s">
        <v>496</v>
      </c>
      <c r="L33" s="2" t="s">
        <v>23</v>
      </c>
      <c r="M33" s="2" t="s">
        <v>497</v>
      </c>
      <c r="N33" s="2" t="s">
        <v>498</v>
      </c>
      <c r="O33" s="2" t="s">
        <v>24</v>
      </c>
      <c r="Y33" s="2" t="s">
        <v>499</v>
      </c>
      <c r="AD33" s="5">
        <v>2276.91</v>
      </c>
      <c r="AE33" s="2" t="s">
        <v>500</v>
      </c>
      <c r="AF33" s="2" t="s">
        <v>501</v>
      </c>
      <c r="AG33" s="2" t="s">
        <v>502</v>
      </c>
      <c r="AH33" s="2" t="s">
        <v>503</v>
      </c>
      <c r="AI33" s="2" t="s">
        <v>504</v>
      </c>
      <c r="AJ33" s="2" t="s">
        <v>26</v>
      </c>
      <c r="AL33" s="2" t="s">
        <v>505</v>
      </c>
      <c r="AN33" s="2" t="s">
        <v>112</v>
      </c>
      <c r="AO33" s="2" t="s">
        <v>5</v>
      </c>
    </row>
    <row r="34" spans="1:41" x14ac:dyDescent="0.2">
      <c r="A34" s="3">
        <v>42988</v>
      </c>
      <c r="B34" s="4">
        <v>0.89847222222222223</v>
      </c>
      <c r="C34" s="2" t="s">
        <v>20</v>
      </c>
      <c r="D34" s="2" t="s">
        <v>495</v>
      </c>
      <c r="E34" s="2" t="s">
        <v>113</v>
      </c>
      <c r="F34" s="2" t="s">
        <v>21</v>
      </c>
      <c r="G34" s="2" t="s">
        <v>22</v>
      </c>
      <c r="H34" s="2">
        <v>5</v>
      </c>
      <c r="I34" s="2">
        <v>-0.35</v>
      </c>
      <c r="J34" s="2">
        <v>4.6500000000000004</v>
      </c>
      <c r="K34" s="2" t="s">
        <v>496</v>
      </c>
      <c r="L34" s="2" t="s">
        <v>23</v>
      </c>
      <c r="M34" s="2" t="s">
        <v>506</v>
      </c>
      <c r="N34" s="2" t="s">
        <v>507</v>
      </c>
      <c r="O34" s="2" t="s">
        <v>114</v>
      </c>
      <c r="P34" s="2" t="s">
        <v>155</v>
      </c>
      <c r="Q34" s="2" t="s">
        <v>508</v>
      </c>
      <c r="R34" s="2">
        <v>0</v>
      </c>
      <c r="AA34" s="2" t="s">
        <v>508</v>
      </c>
      <c r="AB34" s="2">
        <v>1</v>
      </c>
      <c r="AD34" s="5">
        <v>2281.56</v>
      </c>
      <c r="AO34" s="2" t="s">
        <v>5</v>
      </c>
    </row>
    <row r="35" spans="1:41" x14ac:dyDescent="0.2">
      <c r="A35" s="3">
        <v>42988</v>
      </c>
      <c r="B35" s="4">
        <v>0.92253472222222221</v>
      </c>
      <c r="C35" s="2" t="s">
        <v>20</v>
      </c>
      <c r="D35" s="2" t="s">
        <v>159</v>
      </c>
      <c r="E35" s="2" t="s">
        <v>113</v>
      </c>
      <c r="F35" s="2" t="s">
        <v>21</v>
      </c>
      <c r="G35" s="2" t="s">
        <v>22</v>
      </c>
      <c r="H35" s="2">
        <v>5</v>
      </c>
      <c r="I35" s="2">
        <v>-0.35</v>
      </c>
      <c r="J35" s="2">
        <v>4.6500000000000004</v>
      </c>
      <c r="K35" s="2" t="s">
        <v>160</v>
      </c>
      <c r="L35" s="2" t="s">
        <v>23</v>
      </c>
      <c r="M35" s="2" t="s">
        <v>509</v>
      </c>
      <c r="N35" s="2" t="s">
        <v>161</v>
      </c>
      <c r="O35" s="2" t="s">
        <v>114</v>
      </c>
      <c r="P35" s="2" t="s">
        <v>155</v>
      </c>
      <c r="Q35" s="2" t="s">
        <v>510</v>
      </c>
      <c r="R35" s="2">
        <v>0</v>
      </c>
      <c r="AA35" s="2" t="s">
        <v>510</v>
      </c>
      <c r="AB35" s="2">
        <v>1</v>
      </c>
      <c r="AD35" s="5">
        <v>2286.21</v>
      </c>
      <c r="AO35" s="2" t="s">
        <v>5</v>
      </c>
    </row>
    <row r="36" spans="1:41" x14ac:dyDescent="0.2">
      <c r="A36" s="3">
        <v>42989</v>
      </c>
      <c r="B36" s="4">
        <v>0.39193287037037039</v>
      </c>
      <c r="C36" s="2" t="s">
        <v>20</v>
      </c>
      <c r="D36" s="2" t="s">
        <v>511</v>
      </c>
      <c r="E36" s="2" t="s">
        <v>113</v>
      </c>
      <c r="F36" s="2" t="s">
        <v>21</v>
      </c>
      <c r="G36" s="2" t="s">
        <v>22</v>
      </c>
      <c r="H36" s="2">
        <v>20</v>
      </c>
      <c r="I36" s="2">
        <v>-0.78</v>
      </c>
      <c r="J36" s="2">
        <v>19.22</v>
      </c>
      <c r="K36" s="2" t="s">
        <v>512</v>
      </c>
      <c r="L36" s="2" t="s">
        <v>23</v>
      </c>
      <c r="M36" s="2" t="s">
        <v>513</v>
      </c>
      <c r="N36" s="2" t="s">
        <v>514</v>
      </c>
      <c r="O36" s="2" t="s">
        <v>24</v>
      </c>
      <c r="P36" s="2" t="s">
        <v>422</v>
      </c>
      <c r="Q36" s="2">
        <v>1</v>
      </c>
      <c r="R36" s="2">
        <v>0</v>
      </c>
      <c r="U36" s="2" t="s">
        <v>423</v>
      </c>
      <c r="V36" s="2" t="s">
        <v>515</v>
      </c>
      <c r="W36" s="2" t="s">
        <v>425</v>
      </c>
      <c r="X36" s="2" t="s">
        <v>516</v>
      </c>
      <c r="AB36" s="2">
        <v>1</v>
      </c>
      <c r="AD36" s="5">
        <v>2305.4299999999998</v>
      </c>
      <c r="AE36" s="2" t="s">
        <v>517</v>
      </c>
      <c r="AF36" s="2" t="s">
        <v>518</v>
      </c>
      <c r="AG36" s="2" t="s">
        <v>27</v>
      </c>
      <c r="AH36" s="2" t="s">
        <v>28</v>
      </c>
      <c r="AI36" s="2" t="s">
        <v>519</v>
      </c>
      <c r="AJ36" s="2" t="s">
        <v>26</v>
      </c>
      <c r="AN36" s="2" t="s">
        <v>112</v>
      </c>
      <c r="AO36" s="2" t="s">
        <v>5</v>
      </c>
    </row>
    <row r="37" spans="1:41" x14ac:dyDescent="0.2">
      <c r="A37" s="3">
        <v>42989</v>
      </c>
      <c r="B37" s="4">
        <v>0.54232638888888884</v>
      </c>
      <c r="C37" s="2" t="s">
        <v>20</v>
      </c>
      <c r="D37" s="2" t="s">
        <v>207</v>
      </c>
      <c r="E37" s="2" t="s">
        <v>113</v>
      </c>
      <c r="F37" s="2" t="s">
        <v>21</v>
      </c>
      <c r="G37" s="2" t="s">
        <v>22</v>
      </c>
      <c r="H37" s="2">
        <v>5</v>
      </c>
      <c r="I37" s="2">
        <v>-0.35</v>
      </c>
      <c r="J37" s="2">
        <v>4.6500000000000004</v>
      </c>
      <c r="K37" s="2" t="s">
        <v>208</v>
      </c>
      <c r="L37" s="2" t="s">
        <v>23</v>
      </c>
      <c r="M37" s="2" t="s">
        <v>520</v>
      </c>
      <c r="N37" s="2" t="s">
        <v>211</v>
      </c>
      <c r="O37" s="2" t="s">
        <v>114</v>
      </c>
      <c r="P37" s="2" t="s">
        <v>155</v>
      </c>
      <c r="Q37" s="2" t="s">
        <v>521</v>
      </c>
      <c r="R37" s="2">
        <v>0</v>
      </c>
      <c r="AA37" s="2" t="s">
        <v>521</v>
      </c>
      <c r="AB37" s="2">
        <v>1</v>
      </c>
      <c r="AD37" s="5">
        <v>2310.08</v>
      </c>
      <c r="AO37" s="2" t="s">
        <v>5</v>
      </c>
    </row>
    <row r="38" spans="1:41" x14ac:dyDescent="0.2">
      <c r="A38" s="3">
        <v>42989</v>
      </c>
      <c r="B38" s="4">
        <v>0.60009259259259262</v>
      </c>
      <c r="C38" s="2" t="s">
        <v>20</v>
      </c>
      <c r="D38" s="2" t="s">
        <v>181</v>
      </c>
      <c r="E38" s="2" t="s">
        <v>113</v>
      </c>
      <c r="F38" s="2" t="s">
        <v>21</v>
      </c>
      <c r="G38" s="2" t="s">
        <v>22</v>
      </c>
      <c r="H38" s="2">
        <v>5</v>
      </c>
      <c r="I38" s="2">
        <v>-0.35</v>
      </c>
      <c r="J38" s="2">
        <v>4.6500000000000004</v>
      </c>
      <c r="K38" s="2" t="s">
        <v>59</v>
      </c>
      <c r="L38" s="2" t="s">
        <v>23</v>
      </c>
      <c r="M38" s="2" t="s">
        <v>522</v>
      </c>
      <c r="N38" s="2" t="s">
        <v>275</v>
      </c>
      <c r="O38" s="2" t="s">
        <v>114</v>
      </c>
      <c r="P38" s="2" t="s">
        <v>155</v>
      </c>
      <c r="Q38" s="2" t="s">
        <v>523</v>
      </c>
      <c r="R38" s="2">
        <v>0</v>
      </c>
      <c r="AA38" s="2" t="s">
        <v>523</v>
      </c>
      <c r="AB38" s="2">
        <v>1</v>
      </c>
      <c r="AD38" s="5">
        <v>2314.73</v>
      </c>
      <c r="AO38" s="2" t="s">
        <v>5</v>
      </c>
    </row>
    <row r="39" spans="1:41" x14ac:dyDescent="0.2">
      <c r="A39" s="3">
        <v>42989</v>
      </c>
      <c r="B39" s="4">
        <v>0.79633101851851851</v>
      </c>
      <c r="C39" s="2" t="s">
        <v>20</v>
      </c>
      <c r="D39" s="2" t="s">
        <v>359</v>
      </c>
      <c r="E39" s="2" t="s">
        <v>113</v>
      </c>
      <c r="F39" s="2" t="s">
        <v>21</v>
      </c>
      <c r="G39" s="2" t="s">
        <v>22</v>
      </c>
      <c r="H39" s="2">
        <v>5</v>
      </c>
      <c r="I39" s="2">
        <v>-0.35</v>
      </c>
      <c r="J39" s="2">
        <v>4.6500000000000004</v>
      </c>
      <c r="K39" s="2" t="s">
        <v>360</v>
      </c>
      <c r="L39" s="2" t="s">
        <v>23</v>
      </c>
      <c r="M39" s="2" t="s">
        <v>524</v>
      </c>
      <c r="N39" s="2" t="s">
        <v>446</v>
      </c>
      <c r="O39" s="2" t="s">
        <v>114</v>
      </c>
      <c r="P39" s="2" t="s">
        <v>155</v>
      </c>
      <c r="Q39" s="2" t="s">
        <v>525</v>
      </c>
      <c r="R39" s="2">
        <v>0</v>
      </c>
      <c r="AA39" s="2" t="s">
        <v>525</v>
      </c>
      <c r="AB39" s="2">
        <v>1</v>
      </c>
      <c r="AD39" s="5">
        <v>2319.38</v>
      </c>
      <c r="AO39" s="2" t="s">
        <v>5</v>
      </c>
    </row>
    <row r="40" spans="1:41" x14ac:dyDescent="0.2">
      <c r="A40" s="3">
        <v>42989</v>
      </c>
      <c r="B40" s="4">
        <v>0.80355324074074075</v>
      </c>
      <c r="C40" s="2" t="s">
        <v>20</v>
      </c>
      <c r="D40" s="2" t="s">
        <v>526</v>
      </c>
      <c r="E40" s="2" t="s">
        <v>113</v>
      </c>
      <c r="F40" s="2" t="s">
        <v>21</v>
      </c>
      <c r="G40" s="2" t="s">
        <v>22</v>
      </c>
      <c r="H40" s="2">
        <v>5</v>
      </c>
      <c r="I40" s="2">
        <v>-0.35</v>
      </c>
      <c r="J40" s="2">
        <v>4.6500000000000004</v>
      </c>
      <c r="K40" s="2" t="s">
        <v>527</v>
      </c>
      <c r="L40" s="2" t="s">
        <v>23</v>
      </c>
      <c r="M40" s="2" t="s">
        <v>528</v>
      </c>
      <c r="N40" s="2" t="s">
        <v>529</v>
      </c>
      <c r="O40" s="2" t="s">
        <v>114</v>
      </c>
      <c r="P40" s="2" t="s">
        <v>155</v>
      </c>
      <c r="Q40" s="2" t="s">
        <v>530</v>
      </c>
      <c r="R40" s="2">
        <v>0</v>
      </c>
      <c r="AA40" s="2" t="s">
        <v>530</v>
      </c>
      <c r="AB40" s="2">
        <v>1</v>
      </c>
      <c r="AD40" s="5">
        <v>2324.0300000000002</v>
      </c>
      <c r="AO40" s="2" t="s">
        <v>5</v>
      </c>
    </row>
    <row r="41" spans="1:41" x14ac:dyDescent="0.2">
      <c r="A41" s="3">
        <v>42989</v>
      </c>
      <c r="B41" s="4">
        <v>0.82020833333333332</v>
      </c>
      <c r="C41" s="2" t="s">
        <v>20</v>
      </c>
      <c r="D41" s="2" t="s">
        <v>150</v>
      </c>
      <c r="E41" s="2" t="s">
        <v>113</v>
      </c>
      <c r="F41" s="2" t="s">
        <v>21</v>
      </c>
      <c r="G41" s="2" t="s">
        <v>22</v>
      </c>
      <c r="H41" s="2">
        <v>5</v>
      </c>
      <c r="I41" s="2">
        <v>-0.35</v>
      </c>
      <c r="J41" s="2">
        <v>4.6500000000000004</v>
      </c>
      <c r="K41" s="2" t="s">
        <v>151</v>
      </c>
      <c r="L41" s="2" t="s">
        <v>23</v>
      </c>
      <c r="M41" s="2" t="s">
        <v>531</v>
      </c>
      <c r="N41" s="2" t="s">
        <v>156</v>
      </c>
      <c r="O41" s="2" t="s">
        <v>114</v>
      </c>
      <c r="P41" s="2" t="s">
        <v>155</v>
      </c>
      <c r="Q41" s="2" t="s">
        <v>532</v>
      </c>
      <c r="R41" s="2">
        <v>0</v>
      </c>
      <c r="AA41" s="2" t="s">
        <v>532</v>
      </c>
      <c r="AB41" s="2">
        <v>1</v>
      </c>
      <c r="AD41" s="5">
        <v>2328.6799999999998</v>
      </c>
      <c r="AO41" s="2" t="s">
        <v>5</v>
      </c>
    </row>
    <row r="42" spans="1:41" x14ac:dyDescent="0.2">
      <c r="A42" s="3">
        <v>42989</v>
      </c>
      <c r="B42" s="4">
        <v>0.82745370370370364</v>
      </c>
      <c r="C42" s="2" t="s">
        <v>20</v>
      </c>
      <c r="D42" s="2" t="s">
        <v>50</v>
      </c>
      <c r="E42" s="2" t="s">
        <v>113</v>
      </c>
      <c r="F42" s="2" t="s">
        <v>21</v>
      </c>
      <c r="G42" s="2" t="s">
        <v>22</v>
      </c>
      <c r="H42" s="2">
        <v>5</v>
      </c>
      <c r="I42" s="2">
        <v>-0.35</v>
      </c>
      <c r="J42" s="2">
        <v>4.6500000000000004</v>
      </c>
      <c r="K42" s="2" t="s">
        <v>51</v>
      </c>
      <c r="L42" s="2" t="s">
        <v>23</v>
      </c>
      <c r="M42" s="2" t="s">
        <v>533</v>
      </c>
      <c r="N42" s="2" t="s">
        <v>126</v>
      </c>
      <c r="O42" s="2" t="s">
        <v>114</v>
      </c>
      <c r="P42" s="2" t="s">
        <v>155</v>
      </c>
      <c r="Q42" s="2" t="s">
        <v>534</v>
      </c>
      <c r="R42" s="2">
        <v>0</v>
      </c>
      <c r="AA42" s="2" t="s">
        <v>534</v>
      </c>
      <c r="AB42" s="2">
        <v>1</v>
      </c>
      <c r="AD42" s="5">
        <v>2333.33</v>
      </c>
      <c r="AO42" s="2" t="s">
        <v>5</v>
      </c>
    </row>
    <row r="43" spans="1:41" x14ac:dyDescent="0.2">
      <c r="A43" s="3">
        <v>42989</v>
      </c>
      <c r="B43" s="4">
        <v>0.99984953703703694</v>
      </c>
      <c r="C43" s="2" t="s">
        <v>20</v>
      </c>
      <c r="D43" s="2" t="s">
        <v>304</v>
      </c>
      <c r="E43" s="2" t="s">
        <v>113</v>
      </c>
      <c r="F43" s="2" t="s">
        <v>21</v>
      </c>
      <c r="G43" s="2" t="s">
        <v>22</v>
      </c>
      <c r="H43" s="2">
        <v>5</v>
      </c>
      <c r="I43" s="2">
        <v>-0.35</v>
      </c>
      <c r="J43" s="2">
        <v>4.6500000000000004</v>
      </c>
      <c r="K43" s="2" t="s">
        <v>305</v>
      </c>
      <c r="L43" s="2" t="s">
        <v>23</v>
      </c>
      <c r="M43" s="2" t="s">
        <v>535</v>
      </c>
      <c r="N43" s="2" t="s">
        <v>308</v>
      </c>
      <c r="O43" s="2" t="s">
        <v>114</v>
      </c>
      <c r="P43" s="2" t="s">
        <v>155</v>
      </c>
      <c r="Q43" s="2" t="s">
        <v>536</v>
      </c>
      <c r="R43" s="2">
        <v>0</v>
      </c>
      <c r="AA43" s="2" t="s">
        <v>536</v>
      </c>
      <c r="AB43" s="2">
        <v>1</v>
      </c>
      <c r="AD43" s="5">
        <v>2337.98</v>
      </c>
      <c r="AO43" s="2" t="s">
        <v>5</v>
      </c>
    </row>
    <row r="44" spans="1:41" x14ac:dyDescent="0.2">
      <c r="A44" s="3">
        <v>42992</v>
      </c>
      <c r="B44" s="4">
        <v>0.41261574074074076</v>
      </c>
      <c r="C44" s="2" t="s">
        <v>20</v>
      </c>
      <c r="D44" s="2" t="s">
        <v>537</v>
      </c>
      <c r="E44" s="2" t="s">
        <v>113</v>
      </c>
      <c r="F44" s="2" t="s">
        <v>21</v>
      </c>
      <c r="G44" s="2" t="s">
        <v>22</v>
      </c>
      <c r="H44" s="2">
        <v>5</v>
      </c>
      <c r="I44" s="2">
        <v>-0.35</v>
      </c>
      <c r="J44" s="2">
        <v>4.6500000000000004</v>
      </c>
      <c r="K44" s="2" t="s">
        <v>538</v>
      </c>
      <c r="L44" s="2" t="s">
        <v>23</v>
      </c>
      <c r="M44" s="2" t="s">
        <v>539</v>
      </c>
      <c r="N44" s="2" t="s">
        <v>540</v>
      </c>
      <c r="O44" s="2" t="s">
        <v>114</v>
      </c>
      <c r="P44" s="2" t="s">
        <v>155</v>
      </c>
      <c r="Q44" s="2" t="s">
        <v>541</v>
      </c>
      <c r="R44" s="2">
        <v>0</v>
      </c>
      <c r="AA44" s="2" t="s">
        <v>541</v>
      </c>
      <c r="AB44" s="2">
        <v>1</v>
      </c>
      <c r="AD44" s="5">
        <v>2342.63</v>
      </c>
      <c r="AO44" s="2" t="s">
        <v>5</v>
      </c>
    </row>
    <row r="45" spans="1:41" x14ac:dyDescent="0.2">
      <c r="A45" s="3">
        <v>42992</v>
      </c>
      <c r="B45" s="4">
        <v>0.8861458333333333</v>
      </c>
      <c r="C45" s="2" t="s">
        <v>20</v>
      </c>
      <c r="D45" s="2" t="s">
        <v>289</v>
      </c>
      <c r="E45" s="2" t="s">
        <v>113</v>
      </c>
      <c r="F45" s="2" t="s">
        <v>21</v>
      </c>
      <c r="G45" s="2" t="s">
        <v>22</v>
      </c>
      <c r="H45" s="2">
        <v>10</v>
      </c>
      <c r="I45" s="2">
        <v>-0.49</v>
      </c>
      <c r="J45" s="2">
        <v>9.51</v>
      </c>
      <c r="K45" s="2" t="s">
        <v>290</v>
      </c>
      <c r="L45" s="2" t="s">
        <v>23</v>
      </c>
      <c r="M45" s="2" t="s">
        <v>542</v>
      </c>
      <c r="N45" s="2" t="s">
        <v>293</v>
      </c>
      <c r="O45" s="2" t="s">
        <v>114</v>
      </c>
      <c r="P45" s="2" t="s">
        <v>155</v>
      </c>
      <c r="Q45" s="2" t="s">
        <v>543</v>
      </c>
      <c r="R45" s="2">
        <v>0</v>
      </c>
      <c r="AA45" s="2" t="s">
        <v>543</v>
      </c>
      <c r="AB45" s="2">
        <v>1</v>
      </c>
      <c r="AD45" s="5">
        <v>2352.14</v>
      </c>
      <c r="AO45" s="2" t="s">
        <v>5</v>
      </c>
    </row>
    <row r="46" spans="1:41" x14ac:dyDescent="0.2">
      <c r="A46" s="3">
        <v>42992</v>
      </c>
      <c r="B46" s="4">
        <v>0.92776620370370377</v>
      </c>
      <c r="C46" s="2" t="s">
        <v>20</v>
      </c>
      <c r="D46" s="2" t="s">
        <v>170</v>
      </c>
      <c r="E46" s="2" t="s">
        <v>113</v>
      </c>
      <c r="F46" s="2" t="s">
        <v>21</v>
      </c>
      <c r="G46" s="2" t="s">
        <v>22</v>
      </c>
      <c r="H46" s="2">
        <v>15</v>
      </c>
      <c r="I46" s="2">
        <v>-0.64</v>
      </c>
      <c r="J46" s="2">
        <v>14.36</v>
      </c>
      <c r="K46" s="2" t="s">
        <v>171</v>
      </c>
      <c r="L46" s="2" t="s">
        <v>23</v>
      </c>
      <c r="M46" s="2" t="s">
        <v>544</v>
      </c>
      <c r="N46" s="2" t="s">
        <v>172</v>
      </c>
      <c r="O46" s="2" t="s">
        <v>114</v>
      </c>
      <c r="P46" s="2" t="s">
        <v>155</v>
      </c>
      <c r="Q46" s="2" t="s">
        <v>545</v>
      </c>
      <c r="R46" s="2">
        <v>0</v>
      </c>
      <c r="AA46" s="2" t="s">
        <v>545</v>
      </c>
      <c r="AB46" s="2">
        <v>1</v>
      </c>
      <c r="AD46" s="5">
        <v>2366.5</v>
      </c>
      <c r="AO46" s="2" t="s">
        <v>5</v>
      </c>
    </row>
    <row r="47" spans="1:41" x14ac:dyDescent="0.2">
      <c r="A47" s="3">
        <v>42993</v>
      </c>
      <c r="B47" s="4">
        <v>0.48421296296296296</v>
      </c>
      <c r="C47" s="2" t="s">
        <v>20</v>
      </c>
      <c r="D47" s="2" t="s">
        <v>45</v>
      </c>
      <c r="E47" s="2" t="s">
        <v>113</v>
      </c>
      <c r="F47" s="2" t="s">
        <v>21</v>
      </c>
      <c r="G47" s="2" t="s">
        <v>22</v>
      </c>
      <c r="H47" s="2">
        <v>10</v>
      </c>
      <c r="I47" s="2">
        <v>-0.49</v>
      </c>
      <c r="J47" s="2">
        <v>9.51</v>
      </c>
      <c r="K47" s="2" t="s">
        <v>46</v>
      </c>
      <c r="L47" s="2" t="s">
        <v>23</v>
      </c>
      <c r="M47" s="2" t="s">
        <v>546</v>
      </c>
      <c r="N47" s="2" t="s">
        <v>547</v>
      </c>
      <c r="O47" s="2" t="s">
        <v>24</v>
      </c>
      <c r="P47" s="2" t="s">
        <v>422</v>
      </c>
      <c r="Q47" s="2">
        <v>1</v>
      </c>
      <c r="R47" s="2">
        <v>0</v>
      </c>
      <c r="U47" s="2" t="s">
        <v>423</v>
      </c>
      <c r="V47" s="2" t="s">
        <v>548</v>
      </c>
      <c r="W47" s="2" t="s">
        <v>425</v>
      </c>
      <c r="X47" s="2" t="s">
        <v>549</v>
      </c>
      <c r="AB47" s="2">
        <v>1</v>
      </c>
      <c r="AD47" s="5">
        <v>2376.0100000000002</v>
      </c>
      <c r="AE47" s="2" t="s">
        <v>550</v>
      </c>
      <c r="AG47" s="2" t="s">
        <v>27</v>
      </c>
      <c r="AH47" s="2" t="s">
        <v>28</v>
      </c>
      <c r="AI47" s="2" t="s">
        <v>551</v>
      </c>
      <c r="AJ47" s="2" t="s">
        <v>26</v>
      </c>
      <c r="AN47" s="2" t="s">
        <v>112</v>
      </c>
      <c r="AO47" s="2" t="s">
        <v>5</v>
      </c>
    </row>
    <row r="48" spans="1:41" x14ac:dyDescent="0.2">
      <c r="A48" s="3">
        <v>42994</v>
      </c>
      <c r="B48" s="4">
        <v>0.46841435185185182</v>
      </c>
      <c r="C48" s="2" t="s">
        <v>20</v>
      </c>
      <c r="D48" s="2" t="s">
        <v>177</v>
      </c>
      <c r="E48" s="2" t="s">
        <v>113</v>
      </c>
      <c r="F48" s="2" t="s">
        <v>21</v>
      </c>
      <c r="G48" s="2" t="s">
        <v>22</v>
      </c>
      <c r="H48" s="2">
        <v>5</v>
      </c>
      <c r="I48" s="2">
        <v>-0.35</v>
      </c>
      <c r="J48" s="2">
        <v>4.6500000000000004</v>
      </c>
      <c r="K48" s="2" t="s">
        <v>178</v>
      </c>
      <c r="L48" s="2" t="s">
        <v>23</v>
      </c>
      <c r="M48" s="2" t="s">
        <v>552</v>
      </c>
      <c r="N48" s="2" t="s">
        <v>179</v>
      </c>
      <c r="O48" s="2" t="s">
        <v>114</v>
      </c>
      <c r="P48" s="2" t="s">
        <v>155</v>
      </c>
      <c r="Q48" s="2" t="s">
        <v>553</v>
      </c>
      <c r="R48" s="2">
        <v>0</v>
      </c>
      <c r="AA48" s="2" t="s">
        <v>553</v>
      </c>
      <c r="AB48" s="2">
        <v>1</v>
      </c>
      <c r="AD48" s="5">
        <v>2380.66</v>
      </c>
      <c r="AO48" s="2" t="s">
        <v>5</v>
      </c>
    </row>
    <row r="49" spans="1:41" x14ac:dyDescent="0.2">
      <c r="A49" s="3">
        <v>42995</v>
      </c>
      <c r="B49" s="4">
        <v>1.0439814814814813E-2</v>
      </c>
      <c r="C49" s="2" t="s">
        <v>20</v>
      </c>
      <c r="D49" s="2" t="s">
        <v>554</v>
      </c>
      <c r="E49" s="2" t="s">
        <v>116</v>
      </c>
      <c r="F49" s="2" t="s">
        <v>21</v>
      </c>
      <c r="G49" s="2" t="s">
        <v>22</v>
      </c>
      <c r="H49" s="2">
        <v>20</v>
      </c>
      <c r="I49" s="2">
        <v>-0.78</v>
      </c>
      <c r="J49" s="2">
        <v>19.22</v>
      </c>
      <c r="K49" s="2" t="s">
        <v>555</v>
      </c>
      <c r="L49" s="2" t="s">
        <v>23</v>
      </c>
      <c r="M49" s="2" t="s">
        <v>556</v>
      </c>
      <c r="N49" s="2" t="s">
        <v>557</v>
      </c>
      <c r="O49" s="2" t="s">
        <v>24</v>
      </c>
      <c r="Y49" s="2" t="s">
        <v>558</v>
      </c>
      <c r="AD49" s="5">
        <v>2399.88</v>
      </c>
      <c r="AE49" s="2" t="s">
        <v>559</v>
      </c>
      <c r="AF49" s="2" t="s">
        <v>560</v>
      </c>
      <c r="AG49" s="2" t="s">
        <v>27</v>
      </c>
      <c r="AH49" s="2" t="s">
        <v>28</v>
      </c>
      <c r="AI49" s="2" t="s">
        <v>561</v>
      </c>
      <c r="AJ49" s="2" t="s">
        <v>26</v>
      </c>
      <c r="AL49" s="2" t="s">
        <v>562</v>
      </c>
      <c r="AN49" s="2" t="s">
        <v>112</v>
      </c>
      <c r="AO49" s="2" t="s">
        <v>5</v>
      </c>
    </row>
    <row r="50" spans="1:41" x14ac:dyDescent="0.2">
      <c r="A50" s="3">
        <v>42995</v>
      </c>
      <c r="B50" s="4">
        <v>0.34877314814814814</v>
      </c>
      <c r="C50" s="2" t="s">
        <v>20</v>
      </c>
      <c r="D50" s="2" t="s">
        <v>174</v>
      </c>
      <c r="E50" s="2" t="s">
        <v>113</v>
      </c>
      <c r="F50" s="2" t="s">
        <v>21</v>
      </c>
      <c r="G50" s="2" t="s">
        <v>22</v>
      </c>
      <c r="H50" s="2">
        <v>5</v>
      </c>
      <c r="I50" s="2">
        <v>-0.35</v>
      </c>
      <c r="J50" s="2">
        <v>4.6500000000000004</v>
      </c>
      <c r="K50" s="2" t="s">
        <v>175</v>
      </c>
      <c r="L50" s="2" t="s">
        <v>23</v>
      </c>
      <c r="M50" s="2" t="s">
        <v>563</v>
      </c>
      <c r="N50" s="2" t="s">
        <v>176</v>
      </c>
      <c r="O50" s="2" t="s">
        <v>114</v>
      </c>
      <c r="P50" s="2" t="s">
        <v>155</v>
      </c>
      <c r="Q50" s="2" t="s">
        <v>564</v>
      </c>
      <c r="R50" s="2">
        <v>0</v>
      </c>
      <c r="AA50" s="2" t="s">
        <v>564</v>
      </c>
      <c r="AB50" s="2">
        <v>1</v>
      </c>
      <c r="AD50" s="5">
        <v>2404.5300000000002</v>
      </c>
      <c r="AO50" s="2" t="s">
        <v>5</v>
      </c>
    </row>
    <row r="51" spans="1:41" x14ac:dyDescent="0.2">
      <c r="A51" s="3">
        <v>42995</v>
      </c>
      <c r="B51" s="4">
        <v>0.51915509259259263</v>
      </c>
      <c r="C51" s="2" t="s">
        <v>20</v>
      </c>
      <c r="D51" s="2" t="s">
        <v>565</v>
      </c>
      <c r="E51" s="2" t="s">
        <v>116</v>
      </c>
      <c r="F51" s="2" t="s">
        <v>21</v>
      </c>
      <c r="G51" s="2" t="s">
        <v>22</v>
      </c>
      <c r="H51" s="2">
        <v>20</v>
      </c>
      <c r="I51" s="2">
        <v>-0.78</v>
      </c>
      <c r="J51" s="2">
        <v>19.22</v>
      </c>
      <c r="K51" s="2" t="s">
        <v>566</v>
      </c>
      <c r="L51" s="2" t="s">
        <v>23</v>
      </c>
      <c r="M51" s="2" t="s">
        <v>567</v>
      </c>
      <c r="N51" s="2" t="s">
        <v>568</v>
      </c>
      <c r="O51" s="2" t="s">
        <v>24</v>
      </c>
      <c r="Y51" s="2" t="s">
        <v>569</v>
      </c>
      <c r="AD51" s="5">
        <v>2423.75</v>
      </c>
      <c r="AE51" s="2" t="s">
        <v>570</v>
      </c>
      <c r="AF51" s="2" t="s">
        <v>571</v>
      </c>
      <c r="AG51" s="2" t="s">
        <v>572</v>
      </c>
      <c r="AH51" s="2" t="s">
        <v>573</v>
      </c>
      <c r="AI51" s="2" t="s">
        <v>574</v>
      </c>
      <c r="AJ51" s="2" t="s">
        <v>26</v>
      </c>
      <c r="AL51" s="2" t="s">
        <v>575</v>
      </c>
      <c r="AN51" s="2" t="s">
        <v>112</v>
      </c>
      <c r="AO51" s="2" t="s">
        <v>5</v>
      </c>
    </row>
    <row r="52" spans="1:41" x14ac:dyDescent="0.2">
      <c r="A52" s="3">
        <v>42995</v>
      </c>
      <c r="B52" s="4">
        <v>0.53243055555555563</v>
      </c>
      <c r="C52" s="2" t="s">
        <v>20</v>
      </c>
      <c r="D52" s="2" t="s">
        <v>60</v>
      </c>
      <c r="E52" s="2" t="s">
        <v>116</v>
      </c>
      <c r="F52" s="2" t="s">
        <v>21</v>
      </c>
      <c r="G52" s="2" t="s">
        <v>22</v>
      </c>
      <c r="H52" s="2">
        <v>30</v>
      </c>
      <c r="I52" s="2">
        <v>-1.07</v>
      </c>
      <c r="J52" s="2">
        <v>28.93</v>
      </c>
      <c r="K52" s="2" t="s">
        <v>61</v>
      </c>
      <c r="L52" s="2" t="s">
        <v>23</v>
      </c>
      <c r="M52" s="2" t="s">
        <v>576</v>
      </c>
      <c r="N52" s="2" t="s">
        <v>577</v>
      </c>
      <c r="O52" s="2" t="s">
        <v>24</v>
      </c>
      <c r="Y52" s="2" t="s">
        <v>578</v>
      </c>
      <c r="AD52" s="5">
        <v>2452.6799999999998</v>
      </c>
      <c r="AE52" s="2" t="s">
        <v>579</v>
      </c>
      <c r="AF52" s="2" t="s">
        <v>580</v>
      </c>
      <c r="AG52" s="2" t="s">
        <v>27</v>
      </c>
      <c r="AH52" s="2" t="s">
        <v>28</v>
      </c>
      <c r="AI52" s="2" t="s">
        <v>581</v>
      </c>
      <c r="AJ52" s="2" t="s">
        <v>26</v>
      </c>
      <c r="AL52" s="2" t="s">
        <v>582</v>
      </c>
      <c r="AN52" s="2" t="s">
        <v>112</v>
      </c>
      <c r="AO52" s="2" t="s">
        <v>5</v>
      </c>
    </row>
    <row r="53" spans="1:41" x14ac:dyDescent="0.2">
      <c r="A53" s="3">
        <v>42995</v>
      </c>
      <c r="B53" s="4">
        <v>0.64780092592592597</v>
      </c>
      <c r="C53" s="2" t="s">
        <v>20</v>
      </c>
      <c r="D53" s="2" t="s">
        <v>39</v>
      </c>
      <c r="E53" s="2" t="s">
        <v>113</v>
      </c>
      <c r="F53" s="2" t="s">
        <v>21</v>
      </c>
      <c r="G53" s="2" t="s">
        <v>22</v>
      </c>
      <c r="H53" s="2">
        <v>5</v>
      </c>
      <c r="I53" s="2">
        <v>-0.35</v>
      </c>
      <c r="J53" s="2">
        <v>4.6500000000000004</v>
      </c>
      <c r="K53" s="2" t="s">
        <v>40</v>
      </c>
      <c r="L53" s="2" t="s">
        <v>23</v>
      </c>
      <c r="M53" s="2" t="s">
        <v>583</v>
      </c>
      <c r="N53" s="2" t="s">
        <v>122</v>
      </c>
      <c r="O53" s="2" t="s">
        <v>114</v>
      </c>
      <c r="P53" s="2" t="s">
        <v>155</v>
      </c>
      <c r="Q53" s="2" t="s">
        <v>584</v>
      </c>
      <c r="R53" s="2">
        <v>0</v>
      </c>
      <c r="AA53" s="2" t="s">
        <v>584</v>
      </c>
      <c r="AB53" s="2">
        <v>1</v>
      </c>
      <c r="AD53" s="5">
        <v>2457.33</v>
      </c>
      <c r="AO53" s="2" t="s">
        <v>5</v>
      </c>
    </row>
    <row r="54" spans="1:41" x14ac:dyDescent="0.2">
      <c r="A54" s="3">
        <v>42995</v>
      </c>
      <c r="B54" s="4">
        <v>0.7319444444444444</v>
      </c>
      <c r="C54" s="2" t="s">
        <v>20</v>
      </c>
      <c r="D54" s="2" t="s">
        <v>159</v>
      </c>
      <c r="E54" s="2" t="s">
        <v>113</v>
      </c>
      <c r="F54" s="2" t="s">
        <v>21</v>
      </c>
      <c r="G54" s="2" t="s">
        <v>22</v>
      </c>
      <c r="H54" s="2">
        <v>10</v>
      </c>
      <c r="I54" s="2">
        <v>-0.49</v>
      </c>
      <c r="J54" s="2">
        <v>9.51</v>
      </c>
      <c r="K54" s="2" t="s">
        <v>160</v>
      </c>
      <c r="L54" s="2" t="s">
        <v>23</v>
      </c>
      <c r="M54" s="2" t="s">
        <v>585</v>
      </c>
      <c r="N54" s="2" t="s">
        <v>161</v>
      </c>
      <c r="O54" s="2" t="s">
        <v>114</v>
      </c>
      <c r="P54" s="2" t="s">
        <v>155</v>
      </c>
      <c r="Q54" s="2" t="s">
        <v>586</v>
      </c>
      <c r="R54" s="2">
        <v>0</v>
      </c>
      <c r="AA54" s="2" t="s">
        <v>586</v>
      </c>
      <c r="AB54" s="2">
        <v>1</v>
      </c>
      <c r="AD54" s="5">
        <v>2466.84</v>
      </c>
      <c r="AO54" s="2" t="s">
        <v>5</v>
      </c>
    </row>
    <row r="55" spans="1:41" x14ac:dyDescent="0.2">
      <c r="A55" s="3">
        <v>42995</v>
      </c>
      <c r="B55" s="4">
        <v>0.76619212962962957</v>
      </c>
      <c r="C55" s="2" t="s">
        <v>20</v>
      </c>
      <c r="D55" s="2" t="s">
        <v>587</v>
      </c>
      <c r="E55" s="2" t="s">
        <v>116</v>
      </c>
      <c r="F55" s="2" t="s">
        <v>21</v>
      </c>
      <c r="G55" s="2" t="s">
        <v>22</v>
      </c>
      <c r="H55" s="2">
        <v>30</v>
      </c>
      <c r="I55" s="2">
        <v>-1.07</v>
      </c>
      <c r="J55" s="2">
        <v>28.93</v>
      </c>
      <c r="K55" s="2" t="s">
        <v>588</v>
      </c>
      <c r="L55" s="2" t="s">
        <v>23</v>
      </c>
      <c r="M55" s="2" t="s">
        <v>589</v>
      </c>
      <c r="N55" s="2" t="s">
        <v>590</v>
      </c>
      <c r="O55" s="2" t="s">
        <v>24</v>
      </c>
      <c r="Y55" s="2" t="s">
        <v>591</v>
      </c>
      <c r="AD55" s="5">
        <v>2495.77</v>
      </c>
      <c r="AE55" s="2" t="s">
        <v>592</v>
      </c>
      <c r="AG55" s="2" t="s">
        <v>27</v>
      </c>
      <c r="AH55" s="2" t="s">
        <v>28</v>
      </c>
      <c r="AI55" s="2" t="s">
        <v>593</v>
      </c>
      <c r="AJ55" s="2" t="s">
        <v>26</v>
      </c>
      <c r="AL55" s="2" t="s">
        <v>594</v>
      </c>
      <c r="AN55" s="2" t="s">
        <v>112</v>
      </c>
      <c r="AO55" s="2" t="s">
        <v>5</v>
      </c>
    </row>
    <row r="56" spans="1:41" x14ac:dyDescent="0.2">
      <c r="A56" s="3">
        <v>42995</v>
      </c>
      <c r="B56" s="4">
        <v>0.79082175925925924</v>
      </c>
      <c r="C56" s="2" t="s">
        <v>20</v>
      </c>
      <c r="D56" s="2" t="s">
        <v>495</v>
      </c>
      <c r="E56" s="2" t="s">
        <v>113</v>
      </c>
      <c r="F56" s="2" t="s">
        <v>21</v>
      </c>
      <c r="G56" s="2" t="s">
        <v>22</v>
      </c>
      <c r="H56" s="2">
        <v>5</v>
      </c>
      <c r="I56" s="2">
        <v>-0.35</v>
      </c>
      <c r="J56" s="2">
        <v>4.6500000000000004</v>
      </c>
      <c r="K56" s="2" t="s">
        <v>496</v>
      </c>
      <c r="L56" s="2" t="s">
        <v>23</v>
      </c>
      <c r="M56" s="2" t="s">
        <v>595</v>
      </c>
      <c r="N56" s="2" t="s">
        <v>507</v>
      </c>
      <c r="O56" s="2" t="s">
        <v>114</v>
      </c>
      <c r="P56" s="2" t="s">
        <v>155</v>
      </c>
      <c r="Q56" s="2" t="s">
        <v>596</v>
      </c>
      <c r="R56" s="2">
        <v>0</v>
      </c>
      <c r="AA56" s="2" t="s">
        <v>596</v>
      </c>
      <c r="AB56" s="2">
        <v>1</v>
      </c>
      <c r="AD56" s="5">
        <v>2500.42</v>
      </c>
      <c r="AO56" s="2" t="s">
        <v>5</v>
      </c>
    </row>
    <row r="57" spans="1:41" x14ac:dyDescent="0.2">
      <c r="A57" s="3">
        <v>42995</v>
      </c>
      <c r="B57" s="4">
        <v>0.85517361111111112</v>
      </c>
      <c r="C57" s="2" t="s">
        <v>20</v>
      </c>
      <c r="D57" s="2" t="s">
        <v>597</v>
      </c>
      <c r="E57" s="2" t="s">
        <v>116</v>
      </c>
      <c r="F57" s="2" t="s">
        <v>21</v>
      </c>
      <c r="G57" s="2" t="s">
        <v>22</v>
      </c>
      <c r="H57" s="2">
        <v>20</v>
      </c>
      <c r="I57" s="2">
        <v>-0.78</v>
      </c>
      <c r="J57" s="2">
        <v>19.22</v>
      </c>
      <c r="K57" s="2" t="s">
        <v>598</v>
      </c>
      <c r="L57" s="2" t="s">
        <v>23</v>
      </c>
      <c r="M57" s="2" t="s">
        <v>599</v>
      </c>
      <c r="N57" s="2" t="s">
        <v>600</v>
      </c>
      <c r="O57" s="2" t="s">
        <v>24</v>
      </c>
      <c r="Y57" s="2" t="s">
        <v>601</v>
      </c>
      <c r="AD57" s="5">
        <v>2519.64</v>
      </c>
      <c r="AE57" s="2" t="s">
        <v>602</v>
      </c>
      <c r="AF57" s="2" t="s">
        <v>603</v>
      </c>
      <c r="AG57" s="2" t="s">
        <v>604</v>
      </c>
      <c r="AH57" s="2" t="s">
        <v>605</v>
      </c>
      <c r="AI57" s="2" t="s">
        <v>606</v>
      </c>
      <c r="AJ57" s="2" t="s">
        <v>26</v>
      </c>
      <c r="AL57" s="2" t="s">
        <v>607</v>
      </c>
      <c r="AN57" s="2" t="s">
        <v>112</v>
      </c>
      <c r="AO57" s="2" t="s">
        <v>5</v>
      </c>
    </row>
    <row r="58" spans="1:41" x14ac:dyDescent="0.2">
      <c r="A58" s="3">
        <v>42995</v>
      </c>
      <c r="B58" s="4">
        <v>0.93756944444444434</v>
      </c>
      <c r="C58" s="2" t="s">
        <v>20</v>
      </c>
      <c r="D58" s="2" t="s">
        <v>608</v>
      </c>
      <c r="E58" s="2" t="s">
        <v>116</v>
      </c>
      <c r="F58" s="2" t="s">
        <v>21</v>
      </c>
      <c r="G58" s="2" t="s">
        <v>22</v>
      </c>
      <c r="H58" s="2">
        <v>20</v>
      </c>
      <c r="I58" s="2">
        <v>-0.78</v>
      </c>
      <c r="J58" s="2">
        <v>19.22</v>
      </c>
      <c r="K58" s="2" t="s">
        <v>609</v>
      </c>
      <c r="L58" s="2" t="s">
        <v>23</v>
      </c>
      <c r="M58" s="2" t="s">
        <v>610</v>
      </c>
      <c r="N58" s="2" t="s">
        <v>611</v>
      </c>
      <c r="O58" s="2" t="s">
        <v>24</v>
      </c>
      <c r="Y58" s="2" t="s">
        <v>612</v>
      </c>
      <c r="AD58" s="5">
        <v>2538.86</v>
      </c>
      <c r="AE58" s="2" t="s">
        <v>613</v>
      </c>
      <c r="AF58" s="2" t="s">
        <v>614</v>
      </c>
      <c r="AG58" s="2" t="s">
        <v>25</v>
      </c>
      <c r="AI58" s="2" t="s">
        <v>615</v>
      </c>
      <c r="AJ58" s="2" t="s">
        <v>26</v>
      </c>
      <c r="AL58" s="2" t="s">
        <v>608</v>
      </c>
      <c r="AN58" s="2" t="s">
        <v>112</v>
      </c>
      <c r="AO58" s="2" t="s">
        <v>5</v>
      </c>
    </row>
    <row r="59" spans="1:41" x14ac:dyDescent="0.2">
      <c r="A59" s="3">
        <v>42996</v>
      </c>
      <c r="B59" s="4">
        <v>0.31814814814814812</v>
      </c>
      <c r="C59" s="2" t="s">
        <v>20</v>
      </c>
      <c r="D59" s="2" t="s">
        <v>616</v>
      </c>
      <c r="E59" s="2" t="s">
        <v>116</v>
      </c>
      <c r="F59" s="2" t="s">
        <v>21</v>
      </c>
      <c r="G59" s="2" t="s">
        <v>22</v>
      </c>
      <c r="H59" s="2">
        <v>20</v>
      </c>
      <c r="I59" s="2">
        <v>-0.78</v>
      </c>
      <c r="J59" s="2">
        <v>19.22</v>
      </c>
      <c r="K59" s="2" t="s">
        <v>617</v>
      </c>
      <c r="L59" s="2" t="s">
        <v>23</v>
      </c>
      <c r="M59" s="2" t="s">
        <v>618</v>
      </c>
      <c r="N59" s="2" t="s">
        <v>619</v>
      </c>
      <c r="O59" s="2" t="s">
        <v>24</v>
      </c>
      <c r="Y59" s="2" t="s">
        <v>620</v>
      </c>
      <c r="AD59" s="5">
        <v>2558.08</v>
      </c>
      <c r="AE59" s="2" t="s">
        <v>621</v>
      </c>
      <c r="AF59" s="2" t="s">
        <v>622</v>
      </c>
      <c r="AG59" s="2" t="s">
        <v>623</v>
      </c>
      <c r="AH59" s="2" t="s">
        <v>25</v>
      </c>
      <c r="AI59" s="2" t="s">
        <v>624</v>
      </c>
      <c r="AJ59" s="2" t="s">
        <v>26</v>
      </c>
      <c r="AL59" s="2" t="s">
        <v>617</v>
      </c>
      <c r="AN59" s="2" t="s">
        <v>112</v>
      </c>
      <c r="AO59" s="2" t="s">
        <v>5</v>
      </c>
    </row>
    <row r="60" spans="1:41" x14ac:dyDescent="0.2">
      <c r="A60" s="3">
        <v>42996</v>
      </c>
      <c r="B60" s="4">
        <v>0.40734953703703702</v>
      </c>
      <c r="C60" s="2" t="s">
        <v>20</v>
      </c>
      <c r="D60" s="2" t="s">
        <v>625</v>
      </c>
      <c r="E60" s="2" t="s">
        <v>113</v>
      </c>
      <c r="F60" s="2" t="s">
        <v>21</v>
      </c>
      <c r="G60" s="2" t="s">
        <v>22</v>
      </c>
      <c r="H60" s="2">
        <v>25</v>
      </c>
      <c r="I60" s="2">
        <v>-0.93</v>
      </c>
      <c r="J60" s="2">
        <v>24.07</v>
      </c>
      <c r="K60" s="2" t="s">
        <v>626</v>
      </c>
      <c r="L60" s="2" t="s">
        <v>23</v>
      </c>
      <c r="M60" s="2" t="s">
        <v>627</v>
      </c>
      <c r="N60" s="2" t="s">
        <v>628</v>
      </c>
      <c r="O60" s="2" t="s">
        <v>114</v>
      </c>
      <c r="P60" s="2" t="s">
        <v>155</v>
      </c>
      <c r="Q60" s="2" t="s">
        <v>629</v>
      </c>
      <c r="R60" s="2">
        <v>0</v>
      </c>
      <c r="AA60" s="2" t="s">
        <v>629</v>
      </c>
      <c r="AB60" s="2">
        <v>1</v>
      </c>
      <c r="AD60" s="5">
        <v>2582.15</v>
      </c>
      <c r="AO60" s="2" t="s">
        <v>5</v>
      </c>
    </row>
    <row r="61" spans="1:41" x14ac:dyDescent="0.2">
      <c r="A61" s="3">
        <v>42996</v>
      </c>
      <c r="B61" s="4">
        <v>0.61239583333333336</v>
      </c>
      <c r="C61" s="2" t="s">
        <v>20</v>
      </c>
      <c r="D61" s="2" t="s">
        <v>630</v>
      </c>
      <c r="E61" s="2" t="s">
        <v>116</v>
      </c>
      <c r="F61" s="2" t="s">
        <v>21</v>
      </c>
      <c r="G61" s="2" t="s">
        <v>22</v>
      </c>
      <c r="H61" s="2">
        <v>30</v>
      </c>
      <c r="I61" s="2">
        <v>-1.07</v>
      </c>
      <c r="J61" s="2">
        <v>28.93</v>
      </c>
      <c r="K61" s="2" t="s">
        <v>631</v>
      </c>
      <c r="L61" s="2" t="s">
        <v>23</v>
      </c>
      <c r="M61" s="2" t="s">
        <v>632</v>
      </c>
      <c r="N61" s="2" t="s">
        <v>633</v>
      </c>
      <c r="O61" s="2" t="s">
        <v>24</v>
      </c>
      <c r="Y61" s="2" t="s">
        <v>634</v>
      </c>
      <c r="AD61" s="5">
        <v>2611.08</v>
      </c>
      <c r="AE61" s="2" t="s">
        <v>635</v>
      </c>
      <c r="AF61" s="2" t="s">
        <v>636</v>
      </c>
      <c r="AG61" s="2" t="s">
        <v>29</v>
      </c>
      <c r="AH61" s="2" t="s">
        <v>28</v>
      </c>
      <c r="AI61" s="2" t="s">
        <v>637</v>
      </c>
      <c r="AJ61" s="2" t="s">
        <v>26</v>
      </c>
      <c r="AL61" s="2" t="s">
        <v>638</v>
      </c>
      <c r="AN61" s="2" t="s">
        <v>112</v>
      </c>
      <c r="AO61" s="2" t="s">
        <v>5</v>
      </c>
    </row>
    <row r="62" spans="1:41" x14ac:dyDescent="0.2">
      <c r="A62" s="3">
        <v>42996</v>
      </c>
      <c r="B62" s="4">
        <v>0.77609953703703705</v>
      </c>
      <c r="C62" s="2" t="s">
        <v>20</v>
      </c>
      <c r="D62" s="2" t="s">
        <v>207</v>
      </c>
      <c r="E62" s="2" t="s">
        <v>113</v>
      </c>
      <c r="F62" s="2" t="s">
        <v>21</v>
      </c>
      <c r="G62" s="2" t="s">
        <v>22</v>
      </c>
      <c r="H62" s="2">
        <v>5</v>
      </c>
      <c r="I62" s="2">
        <v>-0.35</v>
      </c>
      <c r="J62" s="2">
        <v>4.6500000000000004</v>
      </c>
      <c r="K62" s="2" t="s">
        <v>208</v>
      </c>
      <c r="L62" s="2" t="s">
        <v>23</v>
      </c>
      <c r="M62" s="2" t="s">
        <v>639</v>
      </c>
      <c r="N62" s="2" t="s">
        <v>211</v>
      </c>
      <c r="O62" s="2" t="s">
        <v>114</v>
      </c>
      <c r="P62" s="2" t="s">
        <v>155</v>
      </c>
      <c r="Q62" s="2" t="s">
        <v>640</v>
      </c>
      <c r="R62" s="2">
        <v>0</v>
      </c>
      <c r="AA62" s="2" t="s">
        <v>640</v>
      </c>
      <c r="AB62" s="2">
        <v>1</v>
      </c>
      <c r="AD62" s="5">
        <v>2615.73</v>
      </c>
      <c r="AO62" s="2" t="s">
        <v>5</v>
      </c>
    </row>
    <row r="63" spans="1:41" x14ac:dyDescent="0.2">
      <c r="A63" s="3">
        <v>42996</v>
      </c>
      <c r="B63" s="4">
        <v>0.8846180555555555</v>
      </c>
      <c r="C63" s="2" t="s">
        <v>20</v>
      </c>
      <c r="D63" s="2" t="s">
        <v>641</v>
      </c>
      <c r="E63" s="2" t="s">
        <v>113</v>
      </c>
      <c r="F63" s="2" t="s">
        <v>21</v>
      </c>
      <c r="G63" s="2" t="s">
        <v>22</v>
      </c>
      <c r="H63" s="2">
        <v>5</v>
      </c>
      <c r="I63" s="2">
        <v>-0.35</v>
      </c>
      <c r="J63" s="2">
        <v>4.6500000000000004</v>
      </c>
      <c r="K63" s="2" t="s">
        <v>642</v>
      </c>
      <c r="L63" s="2" t="s">
        <v>23</v>
      </c>
      <c r="M63" s="2" t="s">
        <v>643</v>
      </c>
      <c r="N63" s="2" t="s">
        <v>644</v>
      </c>
      <c r="O63" s="2" t="s">
        <v>114</v>
      </c>
      <c r="P63" s="2" t="s">
        <v>645</v>
      </c>
      <c r="Q63" s="2" t="s">
        <v>646</v>
      </c>
      <c r="R63" s="2">
        <v>0</v>
      </c>
      <c r="AA63" s="2" t="s">
        <v>646</v>
      </c>
      <c r="AB63" s="2">
        <v>1</v>
      </c>
      <c r="AD63" s="5">
        <v>2620.38</v>
      </c>
      <c r="AO63" s="2" t="s">
        <v>5</v>
      </c>
    </row>
    <row r="64" spans="1:41" x14ac:dyDescent="0.2">
      <c r="A64" s="3">
        <v>42997</v>
      </c>
      <c r="B64" s="4">
        <v>0.42548611111111106</v>
      </c>
      <c r="C64" s="2" t="s">
        <v>20</v>
      </c>
      <c r="D64" s="2" t="s">
        <v>647</v>
      </c>
      <c r="E64" s="2" t="s">
        <v>113</v>
      </c>
      <c r="F64" s="2" t="s">
        <v>21</v>
      </c>
      <c r="G64" s="2" t="s">
        <v>22</v>
      </c>
      <c r="H64" s="2">
        <v>0.2</v>
      </c>
      <c r="I64" s="2">
        <v>-0.2</v>
      </c>
      <c r="J64" s="2">
        <v>0</v>
      </c>
      <c r="K64" s="2" t="s">
        <v>648</v>
      </c>
      <c r="L64" s="2" t="s">
        <v>23</v>
      </c>
      <c r="M64" s="2" t="s">
        <v>649</v>
      </c>
      <c r="N64" s="2" t="s">
        <v>650</v>
      </c>
      <c r="O64" s="2" t="s">
        <v>24</v>
      </c>
      <c r="P64" s="2" t="s">
        <v>651</v>
      </c>
      <c r="R64" s="2">
        <v>0</v>
      </c>
      <c r="U64" s="2" t="s">
        <v>652</v>
      </c>
      <c r="V64" s="2" t="s">
        <v>653</v>
      </c>
      <c r="AB64" s="2">
        <v>1</v>
      </c>
      <c r="AD64" s="5">
        <v>2620.38</v>
      </c>
      <c r="AE64" s="2" t="s">
        <v>654</v>
      </c>
      <c r="AF64" s="2" t="s">
        <v>655</v>
      </c>
      <c r="AG64" s="2" t="s">
        <v>656</v>
      </c>
      <c r="AH64" s="2" t="s">
        <v>25</v>
      </c>
      <c r="AI64" s="2" t="s">
        <v>657</v>
      </c>
      <c r="AJ64" s="2" t="s">
        <v>26</v>
      </c>
      <c r="AN64" s="2" t="s">
        <v>112</v>
      </c>
      <c r="AO64" s="2" t="s">
        <v>5</v>
      </c>
    </row>
    <row r="65" spans="1:41" x14ac:dyDescent="0.2">
      <c r="A65" s="3">
        <v>42997</v>
      </c>
      <c r="B65" s="4">
        <v>0.4738194444444444</v>
      </c>
      <c r="C65" s="2" t="s">
        <v>20</v>
      </c>
      <c r="E65" s="2" t="s">
        <v>119</v>
      </c>
      <c r="F65" s="2" t="s">
        <v>115</v>
      </c>
      <c r="G65" s="2" t="s">
        <v>22</v>
      </c>
      <c r="H65" s="5">
        <v>-1273.3399999999999</v>
      </c>
      <c r="I65" s="2">
        <v>0</v>
      </c>
      <c r="J65" s="5">
        <v>-1273.3399999999999</v>
      </c>
      <c r="K65" s="2" t="s">
        <v>23</v>
      </c>
      <c r="M65" s="2" t="s">
        <v>658</v>
      </c>
      <c r="AD65" s="5">
        <v>1347.04</v>
      </c>
      <c r="AO65" s="2" t="s">
        <v>146</v>
      </c>
    </row>
    <row r="66" spans="1:41" x14ac:dyDescent="0.2">
      <c r="A66" s="3">
        <v>42997</v>
      </c>
      <c r="B66" s="4">
        <v>0.47384259259259259</v>
      </c>
      <c r="C66" s="2" t="s">
        <v>20</v>
      </c>
      <c r="E66" s="2" t="s">
        <v>119</v>
      </c>
      <c r="F66" s="2" t="s">
        <v>21</v>
      </c>
      <c r="G66" s="2" t="s">
        <v>22</v>
      </c>
      <c r="H66" s="5">
        <v>-1273.3399999999999</v>
      </c>
      <c r="I66" s="2">
        <v>0</v>
      </c>
      <c r="J66" s="5">
        <v>-1273.3399999999999</v>
      </c>
      <c r="K66" s="2" t="s">
        <v>23</v>
      </c>
      <c r="M66" s="2" t="s">
        <v>658</v>
      </c>
      <c r="AD66" s="5">
        <v>1347.04</v>
      </c>
      <c r="AO66" s="2" t="s">
        <v>149</v>
      </c>
    </row>
    <row r="67" spans="1:41" x14ac:dyDescent="0.2">
      <c r="A67" s="3">
        <v>42997</v>
      </c>
      <c r="B67" s="4">
        <v>0.5333796296296297</v>
      </c>
      <c r="C67" s="2" t="s">
        <v>20</v>
      </c>
      <c r="D67" s="2" t="s">
        <v>537</v>
      </c>
      <c r="E67" s="2" t="s">
        <v>113</v>
      </c>
      <c r="F67" s="2" t="s">
        <v>21</v>
      </c>
      <c r="G67" s="2" t="s">
        <v>22</v>
      </c>
      <c r="H67" s="2">
        <v>5</v>
      </c>
      <c r="I67" s="2">
        <v>-0.35</v>
      </c>
      <c r="J67" s="2">
        <v>4.6500000000000004</v>
      </c>
      <c r="K67" s="2" t="s">
        <v>538</v>
      </c>
      <c r="L67" s="2" t="s">
        <v>23</v>
      </c>
      <c r="M67" s="2" t="s">
        <v>659</v>
      </c>
      <c r="N67" s="2" t="s">
        <v>540</v>
      </c>
      <c r="O67" s="2" t="s">
        <v>114</v>
      </c>
      <c r="P67" s="2" t="s">
        <v>155</v>
      </c>
      <c r="Q67" s="2" t="s">
        <v>660</v>
      </c>
      <c r="R67" s="2">
        <v>0</v>
      </c>
      <c r="AA67" s="2" t="s">
        <v>660</v>
      </c>
      <c r="AB67" s="2">
        <v>1</v>
      </c>
      <c r="AD67" s="5">
        <v>1351.69</v>
      </c>
      <c r="AO67" s="2" t="s">
        <v>5</v>
      </c>
    </row>
    <row r="68" spans="1:41" x14ac:dyDescent="0.2">
      <c r="A68" s="3">
        <v>42997</v>
      </c>
      <c r="B68" s="4">
        <v>0.74434027777777778</v>
      </c>
      <c r="C68" s="2" t="s">
        <v>20</v>
      </c>
      <c r="D68" s="2" t="s">
        <v>661</v>
      </c>
      <c r="E68" s="2" t="s">
        <v>116</v>
      </c>
      <c r="F68" s="2" t="s">
        <v>21</v>
      </c>
      <c r="G68" s="2" t="s">
        <v>22</v>
      </c>
      <c r="H68" s="2">
        <v>30</v>
      </c>
      <c r="I68" s="2">
        <v>-1.07</v>
      </c>
      <c r="J68" s="2">
        <v>28.93</v>
      </c>
      <c r="K68" s="2" t="s">
        <v>662</v>
      </c>
      <c r="L68" s="2" t="s">
        <v>23</v>
      </c>
      <c r="M68" s="2" t="s">
        <v>663</v>
      </c>
      <c r="N68" s="2" t="s">
        <v>664</v>
      </c>
      <c r="O68" s="2" t="s">
        <v>24</v>
      </c>
      <c r="Y68" s="2" t="s">
        <v>665</v>
      </c>
      <c r="AD68" s="5">
        <v>1380.62</v>
      </c>
      <c r="AE68" s="2" t="s">
        <v>666</v>
      </c>
      <c r="AG68" s="2" t="s">
        <v>667</v>
      </c>
      <c r="AH68" s="2" t="s">
        <v>25</v>
      </c>
      <c r="AI68" s="2" t="s">
        <v>668</v>
      </c>
      <c r="AJ68" s="2" t="s">
        <v>26</v>
      </c>
      <c r="AL68" s="2" t="s">
        <v>669</v>
      </c>
      <c r="AN68" s="2" t="s">
        <v>112</v>
      </c>
      <c r="AO68" s="2" t="s">
        <v>5</v>
      </c>
    </row>
    <row r="69" spans="1:41" x14ac:dyDescent="0.2">
      <c r="A69" s="3">
        <v>42997</v>
      </c>
      <c r="B69" s="4">
        <v>0.85451388888888891</v>
      </c>
      <c r="C69" s="2" t="s">
        <v>20</v>
      </c>
      <c r="D69" s="2" t="s">
        <v>670</v>
      </c>
      <c r="E69" s="2" t="s">
        <v>113</v>
      </c>
      <c r="F69" s="2" t="s">
        <v>21</v>
      </c>
      <c r="G69" s="2" t="s">
        <v>22</v>
      </c>
      <c r="H69" s="2">
        <v>10</v>
      </c>
      <c r="I69" s="2">
        <v>-0.49</v>
      </c>
      <c r="J69" s="2">
        <v>9.51</v>
      </c>
      <c r="K69" s="2" t="s">
        <v>671</v>
      </c>
      <c r="L69" s="2" t="s">
        <v>23</v>
      </c>
      <c r="M69" s="6" t="s">
        <v>672</v>
      </c>
      <c r="N69" s="2" t="s">
        <v>673</v>
      </c>
      <c r="O69" s="2" t="s">
        <v>24</v>
      </c>
      <c r="P69" s="2" t="s">
        <v>422</v>
      </c>
      <c r="Q69" s="2">
        <v>1</v>
      </c>
      <c r="R69" s="2">
        <v>0</v>
      </c>
      <c r="U69" s="2" t="s">
        <v>423</v>
      </c>
      <c r="V69" s="2" t="s">
        <v>548</v>
      </c>
      <c r="W69" s="2" t="s">
        <v>425</v>
      </c>
      <c r="X69" s="2" t="s">
        <v>670</v>
      </c>
      <c r="AB69" s="2">
        <v>1</v>
      </c>
      <c r="AD69" s="5">
        <v>1390.13</v>
      </c>
      <c r="AE69" s="2" t="s">
        <v>674</v>
      </c>
      <c r="AG69" s="2" t="s">
        <v>68</v>
      </c>
      <c r="AH69" s="2" t="s">
        <v>25</v>
      </c>
      <c r="AI69" s="2" t="s">
        <v>675</v>
      </c>
      <c r="AJ69" s="2" t="s">
        <v>26</v>
      </c>
      <c r="AN69" s="2" t="s">
        <v>112</v>
      </c>
      <c r="AO69" s="2" t="s">
        <v>5</v>
      </c>
    </row>
    <row r="70" spans="1:41" x14ac:dyDescent="0.2">
      <c r="A70" s="3">
        <v>42997</v>
      </c>
      <c r="B70" s="4">
        <v>0.96300925925925929</v>
      </c>
      <c r="C70" s="2" t="s">
        <v>20</v>
      </c>
      <c r="D70" s="2" t="s">
        <v>304</v>
      </c>
      <c r="E70" s="2" t="s">
        <v>113</v>
      </c>
      <c r="F70" s="2" t="s">
        <v>21</v>
      </c>
      <c r="G70" s="2" t="s">
        <v>22</v>
      </c>
      <c r="H70" s="2">
        <v>5</v>
      </c>
      <c r="I70" s="2">
        <v>-0.35</v>
      </c>
      <c r="J70" s="2">
        <v>4.6500000000000004</v>
      </c>
      <c r="K70" s="2" t="s">
        <v>305</v>
      </c>
      <c r="L70" s="2" t="s">
        <v>23</v>
      </c>
      <c r="M70" s="2" t="s">
        <v>676</v>
      </c>
      <c r="N70" s="2" t="s">
        <v>308</v>
      </c>
      <c r="O70" s="2" t="s">
        <v>114</v>
      </c>
      <c r="P70" s="2" t="s">
        <v>155</v>
      </c>
      <c r="Q70" s="2" t="s">
        <v>677</v>
      </c>
      <c r="R70" s="2">
        <v>0</v>
      </c>
      <c r="AA70" s="2" t="s">
        <v>677</v>
      </c>
      <c r="AB70" s="2">
        <v>1</v>
      </c>
      <c r="AD70" s="5">
        <v>1394.78</v>
      </c>
      <c r="AO70" s="2" t="s">
        <v>5</v>
      </c>
    </row>
    <row r="71" spans="1:41" x14ac:dyDescent="0.2">
      <c r="A71" s="3">
        <v>42999</v>
      </c>
      <c r="B71" s="4">
        <v>0.68305555555555564</v>
      </c>
      <c r="C71" s="2" t="s">
        <v>20</v>
      </c>
      <c r="D71" s="2" t="s">
        <v>410</v>
      </c>
      <c r="E71" s="2" t="s">
        <v>113</v>
      </c>
      <c r="F71" s="2" t="s">
        <v>21</v>
      </c>
      <c r="G71" s="2" t="s">
        <v>22</v>
      </c>
      <c r="H71" s="2">
        <v>20</v>
      </c>
      <c r="I71" s="2">
        <v>-0.78</v>
      </c>
      <c r="J71" s="2">
        <v>19.22</v>
      </c>
      <c r="K71" s="2" t="s">
        <v>411</v>
      </c>
      <c r="L71" s="2" t="s">
        <v>23</v>
      </c>
      <c r="M71" s="2" t="s">
        <v>678</v>
      </c>
      <c r="N71" s="2" t="s">
        <v>679</v>
      </c>
      <c r="O71" s="2" t="s">
        <v>24</v>
      </c>
      <c r="P71" s="2" t="s">
        <v>422</v>
      </c>
      <c r="Q71" s="2">
        <v>1</v>
      </c>
      <c r="R71" s="2">
        <v>0</v>
      </c>
      <c r="U71" s="2" t="s">
        <v>423</v>
      </c>
      <c r="V71" s="2" t="s">
        <v>680</v>
      </c>
      <c r="W71" s="2" t="s">
        <v>425</v>
      </c>
      <c r="X71" s="2" t="s">
        <v>681</v>
      </c>
      <c r="AB71" s="2">
        <v>4</v>
      </c>
      <c r="AD71" s="5">
        <v>1414</v>
      </c>
      <c r="AE71" s="2" t="s">
        <v>682</v>
      </c>
      <c r="AG71" s="2" t="s">
        <v>49</v>
      </c>
      <c r="AI71" s="2" t="s">
        <v>683</v>
      </c>
      <c r="AJ71" s="2" t="s">
        <v>26</v>
      </c>
      <c r="AN71" s="2" t="s">
        <v>112</v>
      </c>
      <c r="AO71" s="2" t="s">
        <v>5</v>
      </c>
    </row>
    <row r="72" spans="1:41" x14ac:dyDescent="0.2">
      <c r="A72" s="3">
        <v>42999</v>
      </c>
      <c r="B72" s="4">
        <v>0.91831018518518526</v>
      </c>
      <c r="C72" s="2" t="s">
        <v>20</v>
      </c>
      <c r="D72" s="2" t="s">
        <v>684</v>
      </c>
      <c r="E72" s="2" t="s">
        <v>116</v>
      </c>
      <c r="F72" s="2" t="s">
        <v>21</v>
      </c>
      <c r="G72" s="2" t="s">
        <v>22</v>
      </c>
      <c r="H72" s="2">
        <v>30</v>
      </c>
      <c r="I72" s="2">
        <v>-1.07</v>
      </c>
      <c r="J72" s="2">
        <v>28.93</v>
      </c>
      <c r="K72" s="2" t="s">
        <v>685</v>
      </c>
      <c r="L72" s="2" t="s">
        <v>23</v>
      </c>
      <c r="M72" s="2" t="s">
        <v>686</v>
      </c>
      <c r="N72" s="2" t="s">
        <v>687</v>
      </c>
      <c r="O72" s="2" t="s">
        <v>24</v>
      </c>
      <c r="Y72" s="2" t="s">
        <v>688</v>
      </c>
      <c r="AD72" s="5">
        <v>1442.93</v>
      </c>
      <c r="AE72" s="2" t="s">
        <v>689</v>
      </c>
      <c r="AG72" s="2" t="s">
        <v>27</v>
      </c>
      <c r="AH72" s="2" t="s">
        <v>28</v>
      </c>
      <c r="AI72" s="2" t="s">
        <v>690</v>
      </c>
      <c r="AJ72" s="2" t="s">
        <v>26</v>
      </c>
      <c r="AL72" s="2" t="s">
        <v>691</v>
      </c>
      <c r="AN72" s="2" t="s">
        <v>112</v>
      </c>
      <c r="AO72" s="2" t="s">
        <v>5</v>
      </c>
    </row>
    <row r="73" spans="1:41" x14ac:dyDescent="0.2">
      <c r="A73" s="3">
        <v>43000</v>
      </c>
      <c r="B73" s="4">
        <v>0.29538194444444443</v>
      </c>
      <c r="C73" s="2" t="s">
        <v>20</v>
      </c>
      <c r="D73" s="2" t="s">
        <v>692</v>
      </c>
      <c r="E73" s="2" t="s">
        <v>116</v>
      </c>
      <c r="F73" s="2" t="s">
        <v>21</v>
      </c>
      <c r="G73" s="2" t="s">
        <v>22</v>
      </c>
      <c r="H73" s="2">
        <v>30</v>
      </c>
      <c r="I73" s="2">
        <v>-1.07</v>
      </c>
      <c r="J73" s="2">
        <v>28.93</v>
      </c>
      <c r="K73" s="2" t="s">
        <v>693</v>
      </c>
      <c r="L73" s="2" t="s">
        <v>23</v>
      </c>
      <c r="M73" s="2" t="s">
        <v>694</v>
      </c>
      <c r="N73" s="2" t="s">
        <v>695</v>
      </c>
      <c r="O73" s="2" t="s">
        <v>24</v>
      </c>
      <c r="Y73" s="2" t="s">
        <v>696</v>
      </c>
      <c r="AD73" s="5">
        <v>1471.86</v>
      </c>
      <c r="AE73" s="2" t="s">
        <v>697</v>
      </c>
      <c r="AF73" s="2" t="s">
        <v>698</v>
      </c>
      <c r="AG73" s="2" t="s">
        <v>656</v>
      </c>
      <c r="AI73" s="2" t="s">
        <v>699</v>
      </c>
      <c r="AJ73" s="2" t="s">
        <v>26</v>
      </c>
      <c r="AL73" s="2" t="s">
        <v>693</v>
      </c>
      <c r="AN73" s="2" t="s">
        <v>112</v>
      </c>
      <c r="AO73" s="2" t="s">
        <v>5</v>
      </c>
    </row>
    <row r="74" spans="1:41" x14ac:dyDescent="0.2">
      <c r="A74" s="3">
        <v>43000</v>
      </c>
      <c r="B74" s="4">
        <v>0.33569444444444446</v>
      </c>
      <c r="C74" s="2" t="s">
        <v>20</v>
      </c>
      <c r="D74" s="2" t="s">
        <v>700</v>
      </c>
      <c r="E74" s="2" t="s">
        <v>113</v>
      </c>
      <c r="F74" s="2" t="s">
        <v>21</v>
      </c>
      <c r="G74" s="2" t="s">
        <v>22</v>
      </c>
      <c r="H74" s="2">
        <v>10</v>
      </c>
      <c r="I74" s="2">
        <v>-0.49</v>
      </c>
      <c r="J74" s="2">
        <v>9.51</v>
      </c>
      <c r="K74" s="2" t="s">
        <v>701</v>
      </c>
      <c r="L74" s="2" t="s">
        <v>23</v>
      </c>
      <c r="M74" s="2" t="s">
        <v>702</v>
      </c>
      <c r="N74" s="2" t="s">
        <v>703</v>
      </c>
      <c r="O74" s="2" t="s">
        <v>24</v>
      </c>
      <c r="P74" s="2" t="s">
        <v>422</v>
      </c>
      <c r="Q74" s="2">
        <v>1</v>
      </c>
      <c r="R74" s="2">
        <v>0</v>
      </c>
      <c r="U74" s="2" t="s">
        <v>423</v>
      </c>
      <c r="V74" s="2" t="s">
        <v>548</v>
      </c>
      <c r="W74" s="2" t="s">
        <v>425</v>
      </c>
      <c r="X74" s="2" t="s">
        <v>700</v>
      </c>
      <c r="AB74" s="2">
        <v>1</v>
      </c>
      <c r="AD74" s="5">
        <v>1481.37</v>
      </c>
      <c r="AE74" s="2" t="s">
        <v>704</v>
      </c>
      <c r="AF74" s="2" t="s">
        <v>705</v>
      </c>
      <c r="AG74" s="2" t="s">
        <v>27</v>
      </c>
      <c r="AH74" s="2" t="s">
        <v>28</v>
      </c>
      <c r="AI74" s="2" t="s">
        <v>706</v>
      </c>
      <c r="AJ74" s="2" t="s">
        <v>26</v>
      </c>
      <c r="AN74" s="2" t="s">
        <v>112</v>
      </c>
      <c r="AO74" s="2" t="s">
        <v>5</v>
      </c>
    </row>
    <row r="75" spans="1:41" x14ac:dyDescent="0.2">
      <c r="A75" s="3">
        <v>43000</v>
      </c>
      <c r="B75" s="4">
        <v>0.50280092592592596</v>
      </c>
      <c r="C75" s="2" t="s">
        <v>20</v>
      </c>
      <c r="D75" s="2" t="s">
        <v>39</v>
      </c>
      <c r="E75" s="2" t="s">
        <v>113</v>
      </c>
      <c r="F75" s="2" t="s">
        <v>21</v>
      </c>
      <c r="G75" s="2" t="s">
        <v>22</v>
      </c>
      <c r="H75" s="2">
        <v>5</v>
      </c>
      <c r="I75" s="2">
        <v>-0.35</v>
      </c>
      <c r="J75" s="2">
        <v>4.6500000000000004</v>
      </c>
      <c r="K75" s="2" t="s">
        <v>40</v>
      </c>
      <c r="L75" s="2" t="s">
        <v>23</v>
      </c>
      <c r="M75" s="2" t="s">
        <v>707</v>
      </c>
      <c r="N75" s="2" t="s">
        <v>122</v>
      </c>
      <c r="O75" s="2" t="s">
        <v>114</v>
      </c>
      <c r="P75" s="2" t="s">
        <v>155</v>
      </c>
      <c r="Q75" s="2" t="s">
        <v>708</v>
      </c>
      <c r="R75" s="2">
        <v>0</v>
      </c>
      <c r="AA75" s="2" t="s">
        <v>708</v>
      </c>
      <c r="AB75" s="2">
        <v>1</v>
      </c>
      <c r="AD75" s="5">
        <v>1486.02</v>
      </c>
      <c r="AO75" s="2" t="s">
        <v>5</v>
      </c>
    </row>
    <row r="76" spans="1:41" x14ac:dyDescent="0.2">
      <c r="A76" s="3">
        <v>43000</v>
      </c>
      <c r="B76" s="4">
        <v>0.54199074074074072</v>
      </c>
      <c r="C76" s="2" t="s">
        <v>20</v>
      </c>
      <c r="D76" s="2" t="s">
        <v>359</v>
      </c>
      <c r="E76" s="2" t="s">
        <v>113</v>
      </c>
      <c r="F76" s="2" t="s">
        <v>21</v>
      </c>
      <c r="G76" s="2" t="s">
        <v>22</v>
      </c>
      <c r="H76" s="2">
        <v>5</v>
      </c>
      <c r="I76" s="2">
        <v>-0.35</v>
      </c>
      <c r="J76" s="2">
        <v>4.6500000000000004</v>
      </c>
      <c r="K76" s="2" t="s">
        <v>360</v>
      </c>
      <c r="L76" s="2" t="s">
        <v>23</v>
      </c>
      <c r="M76" s="2" t="s">
        <v>709</v>
      </c>
      <c r="N76" s="2" t="s">
        <v>446</v>
      </c>
      <c r="O76" s="2" t="s">
        <v>114</v>
      </c>
      <c r="P76" s="2" t="s">
        <v>155</v>
      </c>
      <c r="Q76" s="2" t="s">
        <v>710</v>
      </c>
      <c r="R76" s="2">
        <v>0</v>
      </c>
      <c r="AA76" s="2" t="s">
        <v>710</v>
      </c>
      <c r="AB76" s="2">
        <v>1</v>
      </c>
      <c r="AD76" s="5">
        <v>1490.67</v>
      </c>
      <c r="AO76" s="2" t="s">
        <v>5</v>
      </c>
    </row>
    <row r="77" spans="1:41" x14ac:dyDescent="0.2">
      <c r="A77" s="3">
        <v>43000</v>
      </c>
      <c r="B77" s="4">
        <v>0.86962962962962964</v>
      </c>
      <c r="C77" s="2" t="s">
        <v>20</v>
      </c>
      <c r="D77" s="2" t="s">
        <v>170</v>
      </c>
      <c r="E77" s="2" t="s">
        <v>113</v>
      </c>
      <c r="F77" s="2" t="s">
        <v>21</v>
      </c>
      <c r="G77" s="2" t="s">
        <v>22</v>
      </c>
      <c r="H77" s="2">
        <v>15</v>
      </c>
      <c r="I77" s="2">
        <v>-0.64</v>
      </c>
      <c r="J77" s="2">
        <v>14.36</v>
      </c>
      <c r="K77" s="2" t="s">
        <v>171</v>
      </c>
      <c r="L77" s="2" t="s">
        <v>23</v>
      </c>
      <c r="M77" s="2" t="s">
        <v>711</v>
      </c>
      <c r="N77" s="2" t="s">
        <v>172</v>
      </c>
      <c r="O77" s="2" t="s">
        <v>114</v>
      </c>
      <c r="P77" s="2" t="s">
        <v>155</v>
      </c>
      <c r="Q77" s="2" t="s">
        <v>712</v>
      </c>
      <c r="R77" s="2">
        <v>0</v>
      </c>
      <c r="AA77" s="2" t="s">
        <v>712</v>
      </c>
      <c r="AB77" s="2">
        <v>1</v>
      </c>
      <c r="AD77" s="5">
        <v>1505.03</v>
      </c>
      <c r="AO77" s="2" t="s">
        <v>5</v>
      </c>
    </row>
    <row r="78" spans="1:41" x14ac:dyDescent="0.2">
      <c r="A78" s="3">
        <v>43001</v>
      </c>
      <c r="B78" s="4">
        <v>0.38866898148148149</v>
      </c>
      <c r="C78" s="2" t="s">
        <v>20</v>
      </c>
      <c r="D78" s="2" t="s">
        <v>713</v>
      </c>
      <c r="E78" s="2" t="s">
        <v>116</v>
      </c>
      <c r="F78" s="2" t="s">
        <v>21</v>
      </c>
      <c r="G78" s="2" t="s">
        <v>22</v>
      </c>
      <c r="H78" s="2">
        <v>20</v>
      </c>
      <c r="I78" s="2">
        <v>-0.78</v>
      </c>
      <c r="J78" s="2">
        <v>19.22</v>
      </c>
      <c r="K78" s="2" t="s">
        <v>714</v>
      </c>
      <c r="L78" s="2" t="s">
        <v>23</v>
      </c>
      <c r="M78" s="2" t="s">
        <v>715</v>
      </c>
      <c r="N78" s="2" t="s">
        <v>716</v>
      </c>
      <c r="O78" s="2" t="s">
        <v>24</v>
      </c>
      <c r="Y78" s="2" t="s">
        <v>717</v>
      </c>
      <c r="AD78" s="5">
        <v>1524.25</v>
      </c>
      <c r="AE78" s="2" t="s">
        <v>718</v>
      </c>
      <c r="AG78" s="2" t="s">
        <v>719</v>
      </c>
      <c r="AH78" s="2" t="s">
        <v>720</v>
      </c>
      <c r="AI78" s="2" t="s">
        <v>721</v>
      </c>
      <c r="AJ78" s="2" t="s">
        <v>26</v>
      </c>
      <c r="AL78" s="2" t="s">
        <v>722</v>
      </c>
      <c r="AN78" s="2" t="s">
        <v>112</v>
      </c>
      <c r="AO78" s="2" t="s">
        <v>5</v>
      </c>
    </row>
    <row r="79" spans="1:41" x14ac:dyDescent="0.2">
      <c r="A79" s="3">
        <v>43002</v>
      </c>
      <c r="B79" s="4">
        <v>0.56295138888888896</v>
      </c>
      <c r="C79" s="2" t="s">
        <v>20</v>
      </c>
      <c r="D79" s="2" t="s">
        <v>723</v>
      </c>
      <c r="E79" s="2" t="s">
        <v>116</v>
      </c>
      <c r="F79" s="2" t="s">
        <v>21</v>
      </c>
      <c r="G79" s="2" t="s">
        <v>22</v>
      </c>
      <c r="H79" s="2">
        <v>20</v>
      </c>
      <c r="I79" s="2">
        <v>-0.78</v>
      </c>
      <c r="J79" s="2">
        <v>19.22</v>
      </c>
      <c r="K79" s="2" t="s">
        <v>724</v>
      </c>
      <c r="L79" s="2" t="s">
        <v>23</v>
      </c>
      <c r="M79" s="2" t="s">
        <v>725</v>
      </c>
      <c r="N79" s="2" t="s">
        <v>726</v>
      </c>
      <c r="O79" s="2" t="s">
        <v>24</v>
      </c>
      <c r="Y79" s="2" t="s">
        <v>727</v>
      </c>
      <c r="AD79" s="5">
        <v>1543.47</v>
      </c>
      <c r="AE79" s="2" t="s">
        <v>728</v>
      </c>
      <c r="AG79" s="2" t="s">
        <v>27</v>
      </c>
      <c r="AH79" s="2" t="s">
        <v>28</v>
      </c>
      <c r="AI79" s="2" t="s">
        <v>729</v>
      </c>
      <c r="AJ79" s="2" t="s">
        <v>26</v>
      </c>
      <c r="AL79" s="2" t="s">
        <v>730</v>
      </c>
      <c r="AN79" s="2" t="s">
        <v>112</v>
      </c>
      <c r="AO79" s="2" t="s">
        <v>5</v>
      </c>
    </row>
    <row r="80" spans="1:41" x14ac:dyDescent="0.2">
      <c r="A80" s="3">
        <v>43002</v>
      </c>
      <c r="B80" s="4">
        <v>0.66070601851851851</v>
      </c>
      <c r="C80" s="2" t="s">
        <v>20</v>
      </c>
      <c r="D80" s="2" t="s">
        <v>495</v>
      </c>
      <c r="E80" s="2" t="s">
        <v>113</v>
      </c>
      <c r="F80" s="2" t="s">
        <v>21</v>
      </c>
      <c r="G80" s="2" t="s">
        <v>22</v>
      </c>
      <c r="H80" s="2">
        <v>5</v>
      </c>
      <c r="I80" s="2">
        <v>-0.35</v>
      </c>
      <c r="J80" s="2">
        <v>4.6500000000000004</v>
      </c>
      <c r="K80" s="2" t="s">
        <v>496</v>
      </c>
      <c r="L80" s="2" t="s">
        <v>23</v>
      </c>
      <c r="M80" s="2" t="s">
        <v>731</v>
      </c>
      <c r="N80" s="2" t="s">
        <v>507</v>
      </c>
      <c r="O80" s="2" t="s">
        <v>114</v>
      </c>
      <c r="P80" s="2" t="s">
        <v>155</v>
      </c>
      <c r="Q80" s="2" t="s">
        <v>732</v>
      </c>
      <c r="R80" s="2">
        <v>0</v>
      </c>
      <c r="AA80" s="2" t="s">
        <v>732</v>
      </c>
      <c r="AB80" s="2">
        <v>1</v>
      </c>
      <c r="AD80" s="5">
        <v>1548.12</v>
      </c>
      <c r="AO80" s="2" t="s">
        <v>5</v>
      </c>
    </row>
    <row r="81" spans="1:41" x14ac:dyDescent="0.2">
      <c r="A81" s="3">
        <v>43003</v>
      </c>
      <c r="B81" s="4">
        <v>0.35782407407407407</v>
      </c>
      <c r="C81" s="2" t="s">
        <v>20</v>
      </c>
      <c r="D81" s="2" t="s">
        <v>625</v>
      </c>
      <c r="E81" s="2" t="s">
        <v>113</v>
      </c>
      <c r="F81" s="2" t="s">
        <v>21</v>
      </c>
      <c r="G81" s="2" t="s">
        <v>22</v>
      </c>
      <c r="H81" s="2">
        <v>15</v>
      </c>
      <c r="I81" s="2">
        <v>-0.64</v>
      </c>
      <c r="J81" s="2">
        <v>14.36</v>
      </c>
      <c r="K81" s="2" t="s">
        <v>626</v>
      </c>
      <c r="L81" s="2" t="s">
        <v>23</v>
      </c>
      <c r="M81" s="2" t="s">
        <v>733</v>
      </c>
      <c r="N81" s="2" t="s">
        <v>628</v>
      </c>
      <c r="O81" s="2" t="s">
        <v>114</v>
      </c>
      <c r="P81" s="2" t="s">
        <v>155</v>
      </c>
      <c r="Q81" s="2" t="s">
        <v>734</v>
      </c>
      <c r="R81" s="2">
        <v>0</v>
      </c>
      <c r="AA81" s="2" t="s">
        <v>734</v>
      </c>
      <c r="AB81" s="2">
        <v>1</v>
      </c>
      <c r="AD81" s="5">
        <v>1562.48</v>
      </c>
      <c r="AO81" s="2" t="s">
        <v>5</v>
      </c>
    </row>
    <row r="82" spans="1:41" x14ac:dyDescent="0.2">
      <c r="A82" s="3">
        <v>43003</v>
      </c>
      <c r="B82" s="4">
        <v>0.76049768518518512</v>
      </c>
      <c r="C82" s="2" t="s">
        <v>20</v>
      </c>
      <c r="D82" s="2" t="s">
        <v>207</v>
      </c>
      <c r="E82" s="2" t="s">
        <v>113</v>
      </c>
      <c r="F82" s="2" t="s">
        <v>21</v>
      </c>
      <c r="G82" s="2" t="s">
        <v>22</v>
      </c>
      <c r="H82" s="2">
        <v>5</v>
      </c>
      <c r="I82" s="2">
        <v>-0.35</v>
      </c>
      <c r="J82" s="2">
        <v>4.6500000000000004</v>
      </c>
      <c r="K82" s="2" t="s">
        <v>208</v>
      </c>
      <c r="L82" s="2" t="s">
        <v>23</v>
      </c>
      <c r="M82" s="2" t="s">
        <v>735</v>
      </c>
      <c r="N82" s="2" t="s">
        <v>211</v>
      </c>
      <c r="O82" s="2" t="s">
        <v>114</v>
      </c>
      <c r="P82" s="2" t="s">
        <v>155</v>
      </c>
      <c r="Q82" s="2" t="s">
        <v>736</v>
      </c>
      <c r="R82" s="2">
        <v>0</v>
      </c>
      <c r="AA82" s="2" t="s">
        <v>736</v>
      </c>
      <c r="AB82" s="2">
        <v>1</v>
      </c>
      <c r="AD82" s="5">
        <v>1567.13</v>
      </c>
      <c r="AO82" s="2" t="s">
        <v>5</v>
      </c>
    </row>
    <row r="83" spans="1:41" x14ac:dyDescent="0.2">
      <c r="A83" s="3">
        <v>43003</v>
      </c>
      <c r="B83" s="4">
        <v>0.76276620370370374</v>
      </c>
      <c r="C83" s="2" t="s">
        <v>20</v>
      </c>
      <c r="D83" s="2" t="s">
        <v>321</v>
      </c>
      <c r="E83" s="2" t="s">
        <v>113</v>
      </c>
      <c r="F83" s="2" t="s">
        <v>21</v>
      </c>
      <c r="G83" s="2" t="s">
        <v>22</v>
      </c>
      <c r="H83" s="2">
        <v>15</v>
      </c>
      <c r="I83" s="2">
        <v>-0.64</v>
      </c>
      <c r="J83" s="2">
        <v>14.36</v>
      </c>
      <c r="K83" s="2" t="s">
        <v>322</v>
      </c>
      <c r="L83" s="2" t="s">
        <v>23</v>
      </c>
      <c r="M83" s="2" t="s">
        <v>737</v>
      </c>
      <c r="N83" s="2" t="s">
        <v>325</v>
      </c>
      <c r="O83" s="2" t="s">
        <v>114</v>
      </c>
      <c r="P83" s="2" t="s">
        <v>155</v>
      </c>
      <c r="Q83" s="2" t="s">
        <v>738</v>
      </c>
      <c r="R83" s="2">
        <v>0</v>
      </c>
      <c r="AA83" s="2" t="s">
        <v>738</v>
      </c>
      <c r="AB83" s="2">
        <v>1</v>
      </c>
      <c r="AD83" s="5">
        <v>1581.49</v>
      </c>
      <c r="AO83" s="2" t="s">
        <v>5</v>
      </c>
    </row>
    <row r="84" spans="1:41" x14ac:dyDescent="0.2">
      <c r="A84" s="3">
        <v>43003</v>
      </c>
      <c r="B84" s="4">
        <v>0.77834490740740747</v>
      </c>
      <c r="C84" s="2" t="s">
        <v>20</v>
      </c>
      <c r="D84" s="2" t="s">
        <v>177</v>
      </c>
      <c r="E84" s="2" t="s">
        <v>113</v>
      </c>
      <c r="F84" s="2" t="s">
        <v>21</v>
      </c>
      <c r="G84" s="2" t="s">
        <v>22</v>
      </c>
      <c r="H84" s="2">
        <v>5</v>
      </c>
      <c r="I84" s="2">
        <v>-0.35</v>
      </c>
      <c r="J84" s="2">
        <v>4.6500000000000004</v>
      </c>
      <c r="K84" s="2" t="s">
        <v>178</v>
      </c>
      <c r="L84" s="2" t="s">
        <v>23</v>
      </c>
      <c r="M84" s="2" t="s">
        <v>739</v>
      </c>
      <c r="N84" s="2" t="s">
        <v>179</v>
      </c>
      <c r="O84" s="2" t="s">
        <v>114</v>
      </c>
      <c r="P84" s="2" t="s">
        <v>155</v>
      </c>
      <c r="Q84" s="2" t="s">
        <v>740</v>
      </c>
      <c r="R84" s="2">
        <v>0</v>
      </c>
      <c r="AA84" s="2" t="s">
        <v>740</v>
      </c>
      <c r="AB84" s="2">
        <v>1</v>
      </c>
      <c r="AD84" s="5">
        <v>1586.14</v>
      </c>
      <c r="AO84" s="2" t="s">
        <v>5</v>
      </c>
    </row>
    <row r="85" spans="1:41" x14ac:dyDescent="0.2">
      <c r="A85" s="3">
        <v>43003</v>
      </c>
      <c r="B85" s="4">
        <v>0.80120370370370375</v>
      </c>
      <c r="C85" s="2" t="s">
        <v>20</v>
      </c>
      <c r="D85" s="2" t="s">
        <v>159</v>
      </c>
      <c r="E85" s="2" t="s">
        <v>113</v>
      </c>
      <c r="F85" s="2" t="s">
        <v>21</v>
      </c>
      <c r="G85" s="2" t="s">
        <v>22</v>
      </c>
      <c r="H85" s="2">
        <v>10</v>
      </c>
      <c r="I85" s="2">
        <v>-0.49</v>
      </c>
      <c r="J85" s="2">
        <v>9.51</v>
      </c>
      <c r="K85" s="2" t="s">
        <v>160</v>
      </c>
      <c r="L85" s="2" t="s">
        <v>23</v>
      </c>
      <c r="M85" s="2" t="s">
        <v>741</v>
      </c>
      <c r="N85" s="2" t="s">
        <v>161</v>
      </c>
      <c r="O85" s="2" t="s">
        <v>114</v>
      </c>
      <c r="P85" s="2" t="s">
        <v>155</v>
      </c>
      <c r="Q85" s="2" t="s">
        <v>742</v>
      </c>
      <c r="R85" s="2">
        <v>0</v>
      </c>
      <c r="AA85" s="2" t="s">
        <v>742</v>
      </c>
      <c r="AB85" s="2">
        <v>1</v>
      </c>
      <c r="AD85" s="5">
        <v>1595.65</v>
      </c>
      <c r="AO85" s="2" t="s">
        <v>5</v>
      </c>
    </row>
    <row r="86" spans="1:41" x14ac:dyDescent="0.2">
      <c r="A86" s="3">
        <v>43004</v>
      </c>
      <c r="B86" s="4">
        <v>0.37861111111111106</v>
      </c>
      <c r="C86" s="2" t="s">
        <v>20</v>
      </c>
      <c r="D86" s="2" t="s">
        <v>304</v>
      </c>
      <c r="E86" s="2" t="s">
        <v>113</v>
      </c>
      <c r="F86" s="2" t="s">
        <v>21</v>
      </c>
      <c r="G86" s="2" t="s">
        <v>22</v>
      </c>
      <c r="H86" s="2">
        <v>5</v>
      </c>
      <c r="I86" s="2">
        <v>-0.35</v>
      </c>
      <c r="J86" s="2">
        <v>4.6500000000000004</v>
      </c>
      <c r="K86" s="2" t="s">
        <v>305</v>
      </c>
      <c r="L86" s="2" t="s">
        <v>23</v>
      </c>
      <c r="M86" s="2" t="s">
        <v>743</v>
      </c>
      <c r="N86" s="2" t="s">
        <v>308</v>
      </c>
      <c r="O86" s="2" t="s">
        <v>114</v>
      </c>
      <c r="P86" s="2" t="s">
        <v>155</v>
      </c>
      <c r="Q86" s="2" t="s">
        <v>744</v>
      </c>
      <c r="R86" s="2">
        <v>0</v>
      </c>
      <c r="AA86" s="2" t="s">
        <v>744</v>
      </c>
      <c r="AB86" s="2">
        <v>1</v>
      </c>
      <c r="AD86" s="5">
        <v>1600.3</v>
      </c>
      <c r="AO86" s="2" t="s">
        <v>5</v>
      </c>
    </row>
    <row r="87" spans="1:41" x14ac:dyDescent="0.2">
      <c r="A87" s="3">
        <v>43004</v>
      </c>
      <c r="B87" s="4">
        <v>0.87454861111111104</v>
      </c>
      <c r="C87" s="2" t="s">
        <v>20</v>
      </c>
      <c r="D87" s="2" t="s">
        <v>35</v>
      </c>
      <c r="E87" s="2" t="s">
        <v>113</v>
      </c>
      <c r="F87" s="2" t="s">
        <v>21</v>
      </c>
      <c r="G87" s="2" t="s">
        <v>22</v>
      </c>
      <c r="H87" s="2">
        <v>9</v>
      </c>
      <c r="I87" s="2">
        <v>-0.46</v>
      </c>
      <c r="J87" s="2">
        <v>8.5399999999999991</v>
      </c>
      <c r="K87" s="2" t="s">
        <v>36</v>
      </c>
      <c r="L87" s="2" t="s">
        <v>23</v>
      </c>
      <c r="M87" s="2" t="s">
        <v>745</v>
      </c>
      <c r="N87" s="2" t="s">
        <v>746</v>
      </c>
      <c r="O87" s="2" t="s">
        <v>114</v>
      </c>
      <c r="P87" s="2" t="s">
        <v>747</v>
      </c>
      <c r="Q87" s="2" t="s">
        <v>748</v>
      </c>
      <c r="R87" s="2">
        <v>0</v>
      </c>
      <c r="AA87" s="2" t="s">
        <v>748</v>
      </c>
      <c r="AB87" s="2">
        <v>1</v>
      </c>
      <c r="AD87" s="5">
        <v>1608.84</v>
      </c>
      <c r="AO87" s="2" t="s">
        <v>5</v>
      </c>
    </row>
    <row r="88" spans="1:41" x14ac:dyDescent="0.2">
      <c r="A88" s="3">
        <v>43004</v>
      </c>
      <c r="B88" s="4">
        <v>0.87626157407407401</v>
      </c>
      <c r="C88" s="2" t="s">
        <v>20</v>
      </c>
      <c r="D88" s="2" t="s">
        <v>35</v>
      </c>
      <c r="E88" s="2" t="s">
        <v>113</v>
      </c>
      <c r="F88" s="2" t="s">
        <v>21</v>
      </c>
      <c r="G88" s="2" t="s">
        <v>22</v>
      </c>
      <c r="H88" s="2">
        <v>5</v>
      </c>
      <c r="I88" s="2">
        <v>-0.35</v>
      </c>
      <c r="J88" s="2">
        <v>4.6500000000000004</v>
      </c>
      <c r="K88" s="2" t="s">
        <v>36</v>
      </c>
      <c r="L88" s="2" t="s">
        <v>23</v>
      </c>
      <c r="M88" s="2" t="s">
        <v>749</v>
      </c>
      <c r="N88" s="2" t="s">
        <v>746</v>
      </c>
      <c r="O88" s="2" t="s">
        <v>114</v>
      </c>
      <c r="P88" s="2" t="s">
        <v>750</v>
      </c>
      <c r="Q88" s="2" t="s">
        <v>751</v>
      </c>
      <c r="R88" s="2">
        <v>0</v>
      </c>
      <c r="AA88" s="2" t="s">
        <v>751</v>
      </c>
      <c r="AB88" s="2">
        <v>1</v>
      </c>
      <c r="AD88" s="5">
        <v>1613.49</v>
      </c>
      <c r="AO88" s="2" t="s">
        <v>5</v>
      </c>
    </row>
    <row r="89" spans="1:41" x14ac:dyDescent="0.2">
      <c r="A89" s="3">
        <v>43004</v>
      </c>
      <c r="B89" s="4">
        <v>0.88747685185185177</v>
      </c>
      <c r="C89" s="2" t="s">
        <v>20</v>
      </c>
      <c r="D89" s="2" t="s">
        <v>752</v>
      </c>
      <c r="E89" s="2" t="s">
        <v>113</v>
      </c>
      <c r="F89" s="2" t="s">
        <v>21</v>
      </c>
      <c r="G89" s="2" t="s">
        <v>22</v>
      </c>
      <c r="H89" s="2">
        <v>13.5</v>
      </c>
      <c r="I89" s="2">
        <v>-0.59</v>
      </c>
      <c r="J89" s="2">
        <v>12.91</v>
      </c>
      <c r="K89" s="2" t="s">
        <v>753</v>
      </c>
      <c r="L89" s="2" t="s">
        <v>23</v>
      </c>
      <c r="M89" s="2" t="s">
        <v>754</v>
      </c>
      <c r="N89" s="2" t="s">
        <v>755</v>
      </c>
      <c r="O89" s="2" t="s">
        <v>114</v>
      </c>
      <c r="P89" s="2" t="s">
        <v>747</v>
      </c>
      <c r="Q89" s="2" t="s">
        <v>756</v>
      </c>
      <c r="R89" s="2">
        <v>0</v>
      </c>
      <c r="AA89" s="2" t="s">
        <v>756</v>
      </c>
      <c r="AB89" s="2">
        <v>1</v>
      </c>
      <c r="AD89" s="5">
        <v>1626.4</v>
      </c>
      <c r="AO89" s="2" t="s">
        <v>5</v>
      </c>
    </row>
    <row r="90" spans="1:41" x14ac:dyDescent="0.2">
      <c r="A90" s="3">
        <v>43004</v>
      </c>
      <c r="B90" s="4">
        <v>0.94964120370370375</v>
      </c>
      <c r="C90" s="2" t="s">
        <v>20</v>
      </c>
      <c r="D90" s="2" t="s">
        <v>647</v>
      </c>
      <c r="E90" s="2" t="s">
        <v>113</v>
      </c>
      <c r="F90" s="2" t="s">
        <v>21</v>
      </c>
      <c r="G90" s="2" t="s">
        <v>22</v>
      </c>
      <c r="H90" s="2">
        <v>6</v>
      </c>
      <c r="I90" s="2">
        <v>-0.37</v>
      </c>
      <c r="J90" s="2">
        <v>5.63</v>
      </c>
      <c r="K90" s="2" t="s">
        <v>648</v>
      </c>
      <c r="L90" s="2" t="s">
        <v>23</v>
      </c>
      <c r="M90" s="2" t="s">
        <v>757</v>
      </c>
      <c r="N90" s="2" t="s">
        <v>758</v>
      </c>
      <c r="O90" s="2" t="s">
        <v>114</v>
      </c>
      <c r="P90" s="2" t="s">
        <v>759</v>
      </c>
      <c r="Q90" s="2" t="s">
        <v>760</v>
      </c>
      <c r="R90" s="2">
        <v>0</v>
      </c>
      <c r="AA90" s="2" t="s">
        <v>760</v>
      </c>
      <c r="AB90" s="2">
        <v>1</v>
      </c>
      <c r="AD90" s="5">
        <v>1632.03</v>
      </c>
      <c r="AO90" s="2" t="s">
        <v>5</v>
      </c>
    </row>
    <row r="91" spans="1:41" x14ac:dyDescent="0.2">
      <c r="A91" s="3">
        <v>43004</v>
      </c>
      <c r="B91" s="4">
        <v>0.98868055555555545</v>
      </c>
      <c r="C91" s="2" t="s">
        <v>20</v>
      </c>
      <c r="D91" s="2" t="s">
        <v>30</v>
      </c>
      <c r="E91" s="2" t="s">
        <v>113</v>
      </c>
      <c r="F91" s="2" t="s">
        <v>21</v>
      </c>
      <c r="G91" s="2" t="s">
        <v>22</v>
      </c>
      <c r="H91" s="2">
        <v>6</v>
      </c>
      <c r="I91" s="2">
        <v>-0.37</v>
      </c>
      <c r="J91" s="2">
        <v>5.63</v>
      </c>
      <c r="K91" s="2" t="s">
        <v>31</v>
      </c>
      <c r="L91" s="2" t="s">
        <v>23</v>
      </c>
      <c r="M91" s="2" t="s">
        <v>761</v>
      </c>
      <c r="N91" s="2" t="s">
        <v>125</v>
      </c>
      <c r="O91" s="2" t="s">
        <v>114</v>
      </c>
      <c r="P91" s="2" t="s">
        <v>759</v>
      </c>
      <c r="Q91" s="2" t="s">
        <v>762</v>
      </c>
      <c r="R91" s="2">
        <v>0</v>
      </c>
      <c r="AA91" s="2" t="s">
        <v>762</v>
      </c>
      <c r="AB91" s="2">
        <v>1</v>
      </c>
      <c r="AD91" s="5">
        <v>1637.66</v>
      </c>
      <c r="AO91" s="2" t="s">
        <v>5</v>
      </c>
    </row>
    <row r="92" spans="1:41" x14ac:dyDescent="0.2">
      <c r="A92" s="3">
        <v>43005</v>
      </c>
      <c r="B92" s="4">
        <v>0.39238425925925924</v>
      </c>
      <c r="C92" s="2" t="s">
        <v>20</v>
      </c>
      <c r="D92" s="2" t="s">
        <v>43</v>
      </c>
      <c r="E92" s="2" t="s">
        <v>113</v>
      </c>
      <c r="F92" s="2" t="s">
        <v>21</v>
      </c>
      <c r="G92" s="2" t="s">
        <v>22</v>
      </c>
      <c r="H92" s="2">
        <v>6</v>
      </c>
      <c r="I92" s="2">
        <v>-0.37</v>
      </c>
      <c r="J92" s="2">
        <v>5.63</v>
      </c>
      <c r="K92" s="2" t="s">
        <v>44</v>
      </c>
      <c r="L92" s="2" t="s">
        <v>23</v>
      </c>
      <c r="M92" s="2" t="s">
        <v>763</v>
      </c>
      <c r="N92" s="2" t="s">
        <v>123</v>
      </c>
      <c r="O92" s="2" t="s">
        <v>114</v>
      </c>
      <c r="P92" s="2" t="s">
        <v>759</v>
      </c>
      <c r="Q92" s="2" t="s">
        <v>764</v>
      </c>
      <c r="R92" s="2">
        <v>0</v>
      </c>
      <c r="AA92" s="2" t="s">
        <v>764</v>
      </c>
      <c r="AB92" s="2">
        <v>1</v>
      </c>
      <c r="AD92" s="5">
        <v>1643.29</v>
      </c>
      <c r="AO92" s="2" t="s">
        <v>5</v>
      </c>
    </row>
    <row r="93" spans="1:41" x14ac:dyDescent="0.2">
      <c r="A93" s="3">
        <v>43005</v>
      </c>
      <c r="B93" s="4">
        <v>0.4987037037037037</v>
      </c>
      <c r="C93" s="2" t="s">
        <v>20</v>
      </c>
      <c r="D93" s="2" t="s">
        <v>37</v>
      </c>
      <c r="E93" s="2" t="s">
        <v>113</v>
      </c>
      <c r="F93" s="2" t="s">
        <v>21</v>
      </c>
      <c r="G93" s="2" t="s">
        <v>22</v>
      </c>
      <c r="H93" s="2">
        <v>6</v>
      </c>
      <c r="I93" s="2">
        <v>-0.37</v>
      </c>
      <c r="J93" s="2">
        <v>5.63</v>
      </c>
      <c r="K93" s="2" t="s">
        <v>38</v>
      </c>
      <c r="L93" s="2" t="s">
        <v>23</v>
      </c>
      <c r="M93" s="6" t="s">
        <v>765</v>
      </c>
      <c r="N93" s="2" t="s">
        <v>128</v>
      </c>
      <c r="O93" s="2" t="s">
        <v>114</v>
      </c>
      <c r="P93" s="2" t="s">
        <v>759</v>
      </c>
      <c r="Q93" s="2" t="s">
        <v>766</v>
      </c>
      <c r="R93" s="2">
        <v>0</v>
      </c>
      <c r="AA93" s="2" t="s">
        <v>766</v>
      </c>
      <c r="AB93" s="2">
        <v>1</v>
      </c>
      <c r="AD93" s="5">
        <v>1648.92</v>
      </c>
      <c r="AO93" s="2" t="s">
        <v>5</v>
      </c>
    </row>
    <row r="94" spans="1:41" x14ac:dyDescent="0.2">
      <c r="A94" s="3">
        <v>43005</v>
      </c>
      <c r="B94" s="4">
        <v>0.83194444444444438</v>
      </c>
      <c r="C94" s="2" t="s">
        <v>20</v>
      </c>
      <c r="D94" s="2" t="s">
        <v>767</v>
      </c>
      <c r="E94" s="2" t="s">
        <v>116</v>
      </c>
      <c r="F94" s="2" t="s">
        <v>21</v>
      </c>
      <c r="G94" s="2" t="s">
        <v>22</v>
      </c>
      <c r="H94" s="2">
        <v>20</v>
      </c>
      <c r="I94" s="2">
        <v>-0.78</v>
      </c>
      <c r="J94" s="2">
        <v>19.22</v>
      </c>
      <c r="K94" s="2" t="s">
        <v>768</v>
      </c>
      <c r="L94" s="2" t="s">
        <v>23</v>
      </c>
      <c r="M94" s="2" t="s">
        <v>769</v>
      </c>
      <c r="N94" s="2" t="s">
        <v>770</v>
      </c>
      <c r="O94" s="2" t="s">
        <v>24</v>
      </c>
      <c r="Y94" s="2" t="s">
        <v>771</v>
      </c>
      <c r="AD94" s="5">
        <v>1668.14</v>
      </c>
      <c r="AE94" s="2" t="s">
        <v>772</v>
      </c>
      <c r="AG94" s="2" t="s">
        <v>773</v>
      </c>
      <c r="AH94" s="2" t="s">
        <v>28</v>
      </c>
      <c r="AI94" s="2" t="s">
        <v>774</v>
      </c>
      <c r="AJ94" s="2" t="s">
        <v>26</v>
      </c>
      <c r="AL94" s="2" t="s">
        <v>768</v>
      </c>
      <c r="AN94" s="2" t="s">
        <v>112</v>
      </c>
      <c r="AO94" s="2" t="s">
        <v>5</v>
      </c>
    </row>
    <row r="95" spans="1:41" x14ac:dyDescent="0.2">
      <c r="A95" s="3">
        <v>43005</v>
      </c>
      <c r="B95" s="4">
        <v>0.83486111111111105</v>
      </c>
      <c r="C95" s="2" t="s">
        <v>20</v>
      </c>
      <c r="D95" s="2" t="s">
        <v>775</v>
      </c>
      <c r="E95" s="2" t="s">
        <v>116</v>
      </c>
      <c r="F95" s="2" t="s">
        <v>21</v>
      </c>
      <c r="G95" s="2" t="s">
        <v>22</v>
      </c>
      <c r="H95" s="2">
        <v>20</v>
      </c>
      <c r="I95" s="2">
        <v>-0.78</v>
      </c>
      <c r="J95" s="2">
        <v>19.22</v>
      </c>
      <c r="K95" s="2" t="s">
        <v>776</v>
      </c>
      <c r="L95" s="2" t="s">
        <v>23</v>
      </c>
      <c r="M95" s="2" t="s">
        <v>777</v>
      </c>
      <c r="N95" s="2" t="s">
        <v>778</v>
      </c>
      <c r="O95" s="2" t="s">
        <v>24</v>
      </c>
      <c r="Y95" s="2" t="s">
        <v>779</v>
      </c>
      <c r="AD95" s="5">
        <v>1687.36</v>
      </c>
      <c r="AE95" s="2" t="s">
        <v>780</v>
      </c>
      <c r="AG95" s="2" t="s">
        <v>456</v>
      </c>
      <c r="AH95" s="2" t="s">
        <v>28</v>
      </c>
      <c r="AI95" s="2" t="s">
        <v>781</v>
      </c>
      <c r="AJ95" s="2" t="s">
        <v>26</v>
      </c>
      <c r="AL95" s="2" t="s">
        <v>776</v>
      </c>
      <c r="AN95" s="2" t="s">
        <v>112</v>
      </c>
      <c r="AO95" s="2" t="s">
        <v>5</v>
      </c>
    </row>
    <row r="96" spans="1:41" x14ac:dyDescent="0.2">
      <c r="A96" s="3">
        <v>43006</v>
      </c>
      <c r="B96" s="4">
        <v>0.28612268518518519</v>
      </c>
      <c r="C96" s="2" t="s">
        <v>20</v>
      </c>
      <c r="D96" s="2" t="s">
        <v>782</v>
      </c>
      <c r="E96" s="2" t="s">
        <v>113</v>
      </c>
      <c r="F96" s="2" t="s">
        <v>21</v>
      </c>
      <c r="G96" s="2" t="s">
        <v>22</v>
      </c>
      <c r="H96" s="2">
        <v>5</v>
      </c>
      <c r="I96" s="2">
        <v>-0.35</v>
      </c>
      <c r="J96" s="2">
        <v>4.6500000000000004</v>
      </c>
      <c r="K96" s="2" t="s">
        <v>783</v>
      </c>
      <c r="L96" s="2" t="s">
        <v>23</v>
      </c>
      <c r="M96" s="2" t="s">
        <v>784</v>
      </c>
      <c r="N96" s="2" t="s">
        <v>785</v>
      </c>
      <c r="O96" s="2" t="s">
        <v>114</v>
      </c>
      <c r="P96" s="2" t="s">
        <v>155</v>
      </c>
      <c r="Q96" s="2" t="s">
        <v>786</v>
      </c>
      <c r="R96" s="2">
        <v>0</v>
      </c>
      <c r="AA96" s="2" t="s">
        <v>786</v>
      </c>
      <c r="AB96" s="2">
        <v>1</v>
      </c>
      <c r="AD96" s="5">
        <v>1692.01</v>
      </c>
      <c r="AO96" s="2" t="s">
        <v>5</v>
      </c>
    </row>
    <row r="97" spans="1:41" x14ac:dyDescent="0.2">
      <c r="A97" s="3">
        <v>43006</v>
      </c>
      <c r="B97" s="4">
        <v>0.90614583333333332</v>
      </c>
      <c r="C97" s="2" t="s">
        <v>20</v>
      </c>
      <c r="D97" s="2" t="s">
        <v>787</v>
      </c>
      <c r="E97" s="2" t="s">
        <v>113</v>
      </c>
      <c r="F97" s="2" t="s">
        <v>21</v>
      </c>
      <c r="G97" s="2" t="s">
        <v>22</v>
      </c>
      <c r="H97" s="2">
        <v>6</v>
      </c>
      <c r="I97" s="2">
        <v>-0.37</v>
      </c>
      <c r="J97" s="2">
        <v>5.63</v>
      </c>
      <c r="K97" s="2" t="s">
        <v>788</v>
      </c>
      <c r="L97" s="2" t="s">
        <v>23</v>
      </c>
      <c r="M97" s="2" t="s">
        <v>789</v>
      </c>
      <c r="N97" s="2" t="s">
        <v>790</v>
      </c>
      <c r="O97" s="2" t="s">
        <v>114</v>
      </c>
      <c r="P97" s="2" t="s">
        <v>759</v>
      </c>
      <c r="Q97" s="2" t="s">
        <v>791</v>
      </c>
      <c r="R97" s="2">
        <v>0</v>
      </c>
      <c r="AA97" s="2" t="s">
        <v>791</v>
      </c>
      <c r="AB97" s="2">
        <v>1</v>
      </c>
      <c r="AD97" s="5">
        <v>1697.64</v>
      </c>
      <c r="AK97" s="2">
        <v>35314369001</v>
      </c>
      <c r="AO97" s="2" t="s">
        <v>5</v>
      </c>
    </row>
    <row r="98" spans="1:41" x14ac:dyDescent="0.2">
      <c r="A98" s="3">
        <v>43007</v>
      </c>
      <c r="B98" s="4">
        <v>0.3183449074074074</v>
      </c>
      <c r="C98" s="2" t="s">
        <v>20</v>
      </c>
      <c r="D98" s="2" t="s">
        <v>792</v>
      </c>
      <c r="E98" s="2" t="s">
        <v>113</v>
      </c>
      <c r="F98" s="2" t="s">
        <v>21</v>
      </c>
      <c r="G98" s="2" t="s">
        <v>22</v>
      </c>
      <c r="H98" s="2">
        <v>0.2</v>
      </c>
      <c r="I98" s="2">
        <v>-0.2</v>
      </c>
      <c r="J98" s="2">
        <v>0</v>
      </c>
      <c r="K98" s="2" t="s">
        <v>793</v>
      </c>
      <c r="L98" s="2" t="s">
        <v>23</v>
      </c>
      <c r="M98" s="2" t="s">
        <v>794</v>
      </c>
      <c r="N98" s="2" t="s">
        <v>795</v>
      </c>
      <c r="O98" s="2" t="s">
        <v>24</v>
      </c>
      <c r="P98" s="2" t="s">
        <v>651</v>
      </c>
      <c r="R98" s="2">
        <v>0</v>
      </c>
      <c r="U98" s="2" t="s">
        <v>652</v>
      </c>
      <c r="V98" s="2" t="s">
        <v>796</v>
      </c>
      <c r="AB98" s="2">
        <v>1</v>
      </c>
      <c r="AD98" s="5">
        <v>1697.64</v>
      </c>
      <c r="AE98" s="2" t="s">
        <v>797</v>
      </c>
      <c r="AG98" s="2" t="s">
        <v>798</v>
      </c>
      <c r="AI98" s="2" t="s">
        <v>799</v>
      </c>
      <c r="AJ98" s="2" t="s">
        <v>26</v>
      </c>
      <c r="AN98" s="2" t="s">
        <v>112</v>
      </c>
      <c r="AO98" s="2" t="s">
        <v>5</v>
      </c>
    </row>
    <row r="99" spans="1:41" x14ac:dyDescent="0.2">
      <c r="A99" s="3">
        <v>43007</v>
      </c>
      <c r="B99" s="4">
        <v>0.38187499999999996</v>
      </c>
      <c r="C99" s="2" t="s">
        <v>20</v>
      </c>
      <c r="D99" s="2" t="s">
        <v>537</v>
      </c>
      <c r="E99" s="2" t="s">
        <v>113</v>
      </c>
      <c r="F99" s="2" t="s">
        <v>21</v>
      </c>
      <c r="G99" s="2" t="s">
        <v>22</v>
      </c>
      <c r="H99" s="2">
        <v>5</v>
      </c>
      <c r="I99" s="2">
        <v>-0.35</v>
      </c>
      <c r="J99" s="2">
        <v>4.6500000000000004</v>
      </c>
      <c r="K99" s="2" t="s">
        <v>538</v>
      </c>
      <c r="L99" s="2" t="s">
        <v>23</v>
      </c>
      <c r="M99" s="2" t="s">
        <v>800</v>
      </c>
      <c r="N99" s="2" t="s">
        <v>540</v>
      </c>
      <c r="O99" s="2" t="s">
        <v>114</v>
      </c>
      <c r="P99" s="2" t="s">
        <v>155</v>
      </c>
      <c r="Q99" s="2" t="s">
        <v>801</v>
      </c>
      <c r="R99" s="2">
        <v>0</v>
      </c>
      <c r="AA99" s="2" t="s">
        <v>801</v>
      </c>
      <c r="AB99" s="2">
        <v>1</v>
      </c>
      <c r="AD99" s="5">
        <v>1702.29</v>
      </c>
      <c r="AO99" s="2" t="s">
        <v>5</v>
      </c>
    </row>
    <row r="100" spans="1:41" x14ac:dyDescent="0.2">
      <c r="A100" s="3">
        <v>43007</v>
      </c>
      <c r="B100" s="4">
        <v>0.58429398148148148</v>
      </c>
      <c r="C100" s="2" t="s">
        <v>20</v>
      </c>
      <c r="D100" s="2" t="s">
        <v>802</v>
      </c>
      <c r="E100" s="2" t="s">
        <v>116</v>
      </c>
      <c r="F100" s="2" t="s">
        <v>21</v>
      </c>
      <c r="G100" s="2" t="s">
        <v>22</v>
      </c>
      <c r="H100" s="2">
        <v>20</v>
      </c>
      <c r="I100" s="2">
        <v>-0.78</v>
      </c>
      <c r="J100" s="2">
        <v>19.22</v>
      </c>
      <c r="K100" s="2" t="s">
        <v>803</v>
      </c>
      <c r="L100" s="2" t="s">
        <v>23</v>
      </c>
      <c r="M100" s="2" t="s">
        <v>804</v>
      </c>
      <c r="N100" s="2" t="s">
        <v>805</v>
      </c>
      <c r="O100" s="2" t="s">
        <v>24</v>
      </c>
      <c r="Y100" s="2" t="s">
        <v>806</v>
      </c>
      <c r="AD100" s="5">
        <v>1721.51</v>
      </c>
      <c r="AE100" s="2" t="s">
        <v>807</v>
      </c>
      <c r="AG100" s="2" t="s">
        <v>27</v>
      </c>
      <c r="AH100" s="2" t="s">
        <v>28</v>
      </c>
      <c r="AI100" s="2" t="s">
        <v>808</v>
      </c>
      <c r="AJ100" s="2" t="s">
        <v>26</v>
      </c>
      <c r="AL100" s="2" t="s">
        <v>809</v>
      </c>
      <c r="AN100" s="2" t="s">
        <v>112</v>
      </c>
      <c r="AO100" s="2" t="s">
        <v>5</v>
      </c>
    </row>
    <row r="101" spans="1:41" x14ac:dyDescent="0.2">
      <c r="A101" s="3">
        <v>43008</v>
      </c>
      <c r="B101" s="4">
        <v>0.43677083333333333</v>
      </c>
      <c r="C101" s="2" t="s">
        <v>20</v>
      </c>
      <c r="D101" s="2" t="s">
        <v>170</v>
      </c>
      <c r="E101" s="2" t="s">
        <v>113</v>
      </c>
      <c r="F101" s="2" t="s">
        <v>21</v>
      </c>
      <c r="G101" s="2" t="s">
        <v>22</v>
      </c>
      <c r="H101" s="2">
        <v>15</v>
      </c>
      <c r="I101" s="2">
        <v>-0.64</v>
      </c>
      <c r="J101" s="2">
        <v>14.36</v>
      </c>
      <c r="K101" s="2" t="s">
        <v>171</v>
      </c>
      <c r="L101" s="2" t="s">
        <v>23</v>
      </c>
      <c r="M101" s="2" t="s">
        <v>810</v>
      </c>
      <c r="N101" s="2" t="s">
        <v>172</v>
      </c>
      <c r="O101" s="2" t="s">
        <v>114</v>
      </c>
      <c r="P101" s="2" t="s">
        <v>155</v>
      </c>
      <c r="Q101" s="2" t="s">
        <v>811</v>
      </c>
      <c r="R101" s="2">
        <v>0</v>
      </c>
      <c r="AA101" s="2" t="s">
        <v>811</v>
      </c>
      <c r="AB101" s="2">
        <v>1</v>
      </c>
      <c r="AD101" s="5">
        <v>1735.87</v>
      </c>
      <c r="AO101" s="2" t="s">
        <v>5</v>
      </c>
    </row>
    <row r="102" spans="1:41" x14ac:dyDescent="0.2">
      <c r="A102" s="3">
        <v>43008</v>
      </c>
      <c r="B102" s="4">
        <v>0.47554398148148147</v>
      </c>
      <c r="C102" s="2" t="s">
        <v>20</v>
      </c>
      <c r="D102" s="2" t="s">
        <v>289</v>
      </c>
      <c r="E102" s="2" t="s">
        <v>113</v>
      </c>
      <c r="F102" s="2" t="s">
        <v>21</v>
      </c>
      <c r="G102" s="2" t="s">
        <v>22</v>
      </c>
      <c r="H102" s="2">
        <v>10</v>
      </c>
      <c r="I102" s="2">
        <v>-0.49</v>
      </c>
      <c r="J102" s="2">
        <v>9.51</v>
      </c>
      <c r="K102" s="2" t="s">
        <v>290</v>
      </c>
      <c r="L102" s="2" t="s">
        <v>23</v>
      </c>
      <c r="M102" s="2" t="s">
        <v>812</v>
      </c>
      <c r="N102" s="2" t="s">
        <v>293</v>
      </c>
      <c r="O102" s="2" t="s">
        <v>114</v>
      </c>
      <c r="P102" s="2" t="s">
        <v>155</v>
      </c>
      <c r="Q102" s="2" t="s">
        <v>813</v>
      </c>
      <c r="R102" s="2">
        <v>0</v>
      </c>
      <c r="AA102" s="2" t="s">
        <v>813</v>
      </c>
      <c r="AB102" s="2">
        <v>1</v>
      </c>
      <c r="AD102" s="5">
        <v>1745.38</v>
      </c>
      <c r="AO102" s="2" t="s">
        <v>5</v>
      </c>
    </row>
    <row r="103" spans="1:41" x14ac:dyDescent="0.2">
      <c r="A103" s="3">
        <v>43009</v>
      </c>
      <c r="B103" s="4">
        <v>0.68901620370370376</v>
      </c>
      <c r="C103" s="2" t="s">
        <v>20</v>
      </c>
      <c r="D103" s="2" t="s">
        <v>379</v>
      </c>
      <c r="E103" s="2" t="s">
        <v>113</v>
      </c>
      <c r="F103" s="2" t="s">
        <v>21</v>
      </c>
      <c r="G103" s="2" t="s">
        <v>22</v>
      </c>
      <c r="H103" s="2">
        <v>9</v>
      </c>
      <c r="I103" s="2">
        <v>-0.46</v>
      </c>
      <c r="J103" s="2">
        <v>8.5399999999999991</v>
      </c>
      <c r="K103" s="2" t="s">
        <v>380</v>
      </c>
      <c r="L103" s="2" t="s">
        <v>23</v>
      </c>
      <c r="M103" s="2" t="s">
        <v>814</v>
      </c>
      <c r="N103" s="2" t="s">
        <v>440</v>
      </c>
      <c r="O103" s="2" t="s">
        <v>114</v>
      </c>
      <c r="P103" s="2" t="s">
        <v>747</v>
      </c>
      <c r="Q103" s="2" t="s">
        <v>815</v>
      </c>
      <c r="R103" s="2">
        <v>0</v>
      </c>
      <c r="AA103" s="2" t="s">
        <v>815</v>
      </c>
      <c r="AB103" s="2">
        <v>1</v>
      </c>
      <c r="AD103" s="5">
        <v>1753.92</v>
      </c>
      <c r="AO103" s="2" t="s">
        <v>5</v>
      </c>
    </row>
    <row r="104" spans="1:41" x14ac:dyDescent="0.2">
      <c r="A104" s="3">
        <v>43009</v>
      </c>
      <c r="B104" s="4">
        <v>0.72726851851851848</v>
      </c>
      <c r="C104" s="2" t="s">
        <v>20</v>
      </c>
      <c r="D104" s="2" t="s">
        <v>816</v>
      </c>
      <c r="E104" s="2" t="s">
        <v>116</v>
      </c>
      <c r="F104" s="2" t="s">
        <v>21</v>
      </c>
      <c r="G104" s="2" t="s">
        <v>22</v>
      </c>
      <c r="H104" s="2">
        <v>20</v>
      </c>
      <c r="I104" s="2">
        <v>-0.78</v>
      </c>
      <c r="J104" s="2">
        <v>19.22</v>
      </c>
      <c r="K104" s="2" t="s">
        <v>817</v>
      </c>
      <c r="L104" s="2" t="s">
        <v>23</v>
      </c>
      <c r="M104" s="2" t="s">
        <v>818</v>
      </c>
      <c r="N104" s="2" t="s">
        <v>819</v>
      </c>
      <c r="O104" s="2" t="s">
        <v>24</v>
      </c>
      <c r="Y104" s="2" t="s">
        <v>820</v>
      </c>
      <c r="AD104" s="5">
        <v>1773.14</v>
      </c>
      <c r="AE104" s="2" t="s">
        <v>821</v>
      </c>
      <c r="AF104" s="2" t="s">
        <v>822</v>
      </c>
      <c r="AG104" s="2" t="s">
        <v>823</v>
      </c>
      <c r="AH104" s="2" t="s">
        <v>28</v>
      </c>
      <c r="AI104" s="2" t="s">
        <v>824</v>
      </c>
      <c r="AJ104" s="2" t="s">
        <v>26</v>
      </c>
      <c r="AL104" s="2" t="s">
        <v>825</v>
      </c>
      <c r="AN104" s="2" t="s">
        <v>112</v>
      </c>
      <c r="AO104" s="2" t="s">
        <v>5</v>
      </c>
    </row>
    <row r="105" spans="1:41" x14ac:dyDescent="0.2">
      <c r="A105" s="3">
        <v>43009</v>
      </c>
      <c r="B105" s="4">
        <v>0.86865740740740749</v>
      </c>
      <c r="C105" s="2" t="s">
        <v>20</v>
      </c>
      <c r="D105" s="2" t="s">
        <v>495</v>
      </c>
      <c r="E105" s="2" t="s">
        <v>113</v>
      </c>
      <c r="F105" s="2" t="s">
        <v>21</v>
      </c>
      <c r="G105" s="2" t="s">
        <v>22</v>
      </c>
      <c r="H105" s="2">
        <v>5</v>
      </c>
      <c r="I105" s="2">
        <v>-0.37</v>
      </c>
      <c r="J105" s="2">
        <v>4.63</v>
      </c>
      <c r="K105" s="2" t="s">
        <v>496</v>
      </c>
      <c r="L105" s="2" t="s">
        <v>23</v>
      </c>
      <c r="M105" s="2" t="s">
        <v>826</v>
      </c>
      <c r="N105" s="2" t="s">
        <v>507</v>
      </c>
      <c r="O105" s="2" t="s">
        <v>114</v>
      </c>
      <c r="P105" s="2" t="s">
        <v>155</v>
      </c>
      <c r="Q105" s="2" t="s">
        <v>827</v>
      </c>
      <c r="R105" s="2">
        <v>0</v>
      </c>
      <c r="AA105" s="2" t="s">
        <v>827</v>
      </c>
      <c r="AB105" s="2">
        <v>1</v>
      </c>
      <c r="AD105" s="5">
        <v>1777.77</v>
      </c>
      <c r="AO105" s="2" t="s">
        <v>5</v>
      </c>
    </row>
    <row r="106" spans="1:41" x14ac:dyDescent="0.2">
      <c r="A106" s="3">
        <v>43010</v>
      </c>
      <c r="B106" s="4">
        <v>0.3334375</v>
      </c>
      <c r="C106" s="2" t="s">
        <v>20</v>
      </c>
      <c r="D106" s="2" t="s">
        <v>828</v>
      </c>
      <c r="E106" s="2" t="s">
        <v>113</v>
      </c>
      <c r="F106" s="2" t="s">
        <v>21</v>
      </c>
      <c r="G106" s="2" t="s">
        <v>22</v>
      </c>
      <c r="H106" s="2">
        <v>18</v>
      </c>
      <c r="I106" s="2">
        <v>-0.81</v>
      </c>
      <c r="J106" s="2">
        <v>17.190000000000001</v>
      </c>
      <c r="K106" s="2" t="s">
        <v>829</v>
      </c>
      <c r="L106" s="2" t="s">
        <v>23</v>
      </c>
      <c r="M106" s="2" t="s">
        <v>830</v>
      </c>
      <c r="N106" s="2" t="s">
        <v>831</v>
      </c>
      <c r="O106" s="2" t="s">
        <v>24</v>
      </c>
      <c r="P106" s="2" t="s">
        <v>747</v>
      </c>
      <c r="Q106" s="2" t="s">
        <v>832</v>
      </c>
      <c r="R106" s="2">
        <v>0</v>
      </c>
      <c r="AA106" s="2" t="s">
        <v>832</v>
      </c>
      <c r="AB106" s="2">
        <v>1</v>
      </c>
      <c r="AD106" s="5">
        <v>1794.96</v>
      </c>
      <c r="AO106" s="2" t="s">
        <v>5</v>
      </c>
    </row>
    <row r="107" spans="1:41" x14ac:dyDescent="0.2">
      <c r="A107" s="3">
        <v>43010</v>
      </c>
      <c r="B107" s="4">
        <v>0.39568287037037037</v>
      </c>
      <c r="C107" s="2" t="s">
        <v>20</v>
      </c>
      <c r="D107" s="2" t="s">
        <v>177</v>
      </c>
      <c r="E107" s="2" t="s">
        <v>113</v>
      </c>
      <c r="F107" s="2" t="s">
        <v>21</v>
      </c>
      <c r="G107" s="2" t="s">
        <v>22</v>
      </c>
      <c r="H107" s="2">
        <v>5</v>
      </c>
      <c r="I107" s="2">
        <v>-0.37</v>
      </c>
      <c r="J107" s="2">
        <v>4.63</v>
      </c>
      <c r="K107" s="2" t="s">
        <v>178</v>
      </c>
      <c r="L107" s="2" t="s">
        <v>23</v>
      </c>
      <c r="M107" s="2" t="s">
        <v>833</v>
      </c>
      <c r="N107" s="2" t="s">
        <v>179</v>
      </c>
      <c r="O107" s="2" t="s">
        <v>114</v>
      </c>
      <c r="P107" s="2" t="s">
        <v>155</v>
      </c>
      <c r="Q107" s="2" t="s">
        <v>834</v>
      </c>
      <c r="R107" s="2">
        <v>0</v>
      </c>
      <c r="AA107" s="2" t="s">
        <v>834</v>
      </c>
      <c r="AB107" s="2">
        <v>1</v>
      </c>
      <c r="AD107" s="5">
        <v>1799.59</v>
      </c>
      <c r="AO107" s="2" t="s">
        <v>5</v>
      </c>
    </row>
    <row r="108" spans="1:41" x14ac:dyDescent="0.2">
      <c r="A108" s="3">
        <v>43010</v>
      </c>
      <c r="B108" s="4">
        <v>0.41491898148148149</v>
      </c>
      <c r="C108" s="2" t="s">
        <v>20</v>
      </c>
      <c r="D108" s="2" t="s">
        <v>700</v>
      </c>
      <c r="E108" s="2" t="s">
        <v>113</v>
      </c>
      <c r="F108" s="2" t="s">
        <v>21</v>
      </c>
      <c r="G108" s="2" t="s">
        <v>22</v>
      </c>
      <c r="H108" s="2">
        <v>5</v>
      </c>
      <c r="I108" s="2">
        <v>-0.37</v>
      </c>
      <c r="J108" s="2">
        <v>4.63</v>
      </c>
      <c r="K108" s="2" t="s">
        <v>701</v>
      </c>
      <c r="L108" s="2" t="s">
        <v>23</v>
      </c>
      <c r="M108" s="2" t="s">
        <v>835</v>
      </c>
      <c r="N108" s="2" t="s">
        <v>836</v>
      </c>
      <c r="O108" s="2" t="s">
        <v>114</v>
      </c>
      <c r="P108" s="2" t="s">
        <v>155</v>
      </c>
      <c r="Q108" s="2" t="s">
        <v>837</v>
      </c>
      <c r="R108" s="2">
        <v>0</v>
      </c>
      <c r="AA108" s="2" t="s">
        <v>837</v>
      </c>
      <c r="AB108" s="2">
        <v>1</v>
      </c>
      <c r="AD108" s="5">
        <v>1804.22</v>
      </c>
      <c r="AO108" s="2" t="s">
        <v>5</v>
      </c>
    </row>
    <row r="109" spans="1:41" x14ac:dyDescent="0.2">
      <c r="A109" s="3">
        <v>43010</v>
      </c>
      <c r="B109" s="4">
        <v>0.71181712962962962</v>
      </c>
      <c r="C109" s="2" t="s">
        <v>20</v>
      </c>
      <c r="D109" s="2" t="s">
        <v>838</v>
      </c>
      <c r="E109" s="2" t="s">
        <v>113</v>
      </c>
      <c r="F109" s="2" t="s">
        <v>21</v>
      </c>
      <c r="G109" s="2" t="s">
        <v>22</v>
      </c>
      <c r="H109" s="2">
        <v>5</v>
      </c>
      <c r="I109" s="2">
        <v>-0.37</v>
      </c>
      <c r="J109" s="2">
        <v>4.63</v>
      </c>
      <c r="K109" s="2" t="s">
        <v>839</v>
      </c>
      <c r="L109" s="2" t="s">
        <v>23</v>
      </c>
      <c r="M109" s="2" t="s">
        <v>840</v>
      </c>
      <c r="N109" s="2" t="s">
        <v>841</v>
      </c>
      <c r="O109" s="2" t="s">
        <v>114</v>
      </c>
      <c r="P109" s="2" t="s">
        <v>155</v>
      </c>
      <c r="Q109" s="2" t="s">
        <v>842</v>
      </c>
      <c r="R109" s="2">
        <v>0</v>
      </c>
      <c r="AA109" s="2" t="s">
        <v>842</v>
      </c>
      <c r="AB109" s="2">
        <v>1</v>
      </c>
      <c r="AD109" s="5">
        <v>1808.85</v>
      </c>
      <c r="AO109" s="2" t="s">
        <v>5</v>
      </c>
    </row>
    <row r="110" spans="1:41" x14ac:dyDescent="0.2">
      <c r="A110" s="3">
        <v>43010</v>
      </c>
      <c r="B110" s="4">
        <v>0.75164351851851852</v>
      </c>
      <c r="C110" s="2" t="s">
        <v>20</v>
      </c>
      <c r="D110" s="2" t="s">
        <v>159</v>
      </c>
      <c r="E110" s="2" t="s">
        <v>113</v>
      </c>
      <c r="F110" s="2" t="s">
        <v>21</v>
      </c>
      <c r="G110" s="2" t="s">
        <v>22</v>
      </c>
      <c r="H110" s="2">
        <v>10</v>
      </c>
      <c r="I110" s="2">
        <v>-0.54</v>
      </c>
      <c r="J110" s="2">
        <v>9.4600000000000009</v>
      </c>
      <c r="K110" s="2" t="s">
        <v>160</v>
      </c>
      <c r="L110" s="2" t="s">
        <v>23</v>
      </c>
      <c r="M110" s="2" t="s">
        <v>843</v>
      </c>
      <c r="N110" s="2" t="s">
        <v>161</v>
      </c>
      <c r="O110" s="2" t="s">
        <v>114</v>
      </c>
      <c r="P110" s="2" t="s">
        <v>155</v>
      </c>
      <c r="Q110" s="2" t="s">
        <v>844</v>
      </c>
      <c r="R110" s="2">
        <v>0</v>
      </c>
      <c r="AA110" s="2" t="s">
        <v>844</v>
      </c>
      <c r="AB110" s="2">
        <v>1</v>
      </c>
      <c r="AD110" s="5">
        <v>1818.31</v>
      </c>
      <c r="AO110" s="2" t="s">
        <v>5</v>
      </c>
    </row>
    <row r="111" spans="1:41" x14ac:dyDescent="0.2">
      <c r="A111" s="3">
        <v>43010</v>
      </c>
      <c r="B111" s="4">
        <v>0.79854166666666659</v>
      </c>
      <c r="C111" s="2" t="s">
        <v>20</v>
      </c>
      <c r="D111" s="2" t="s">
        <v>845</v>
      </c>
      <c r="E111" s="2" t="s">
        <v>116</v>
      </c>
      <c r="F111" s="2" t="s">
        <v>21</v>
      </c>
      <c r="G111" s="2" t="s">
        <v>22</v>
      </c>
      <c r="H111" s="2">
        <v>20</v>
      </c>
      <c r="I111" s="2">
        <v>-0.88</v>
      </c>
      <c r="J111" s="2">
        <v>19.12</v>
      </c>
      <c r="K111" s="2" t="s">
        <v>846</v>
      </c>
      <c r="L111" s="2" t="s">
        <v>23</v>
      </c>
      <c r="M111" s="2" t="s">
        <v>847</v>
      </c>
      <c r="N111" s="2" t="s">
        <v>848</v>
      </c>
      <c r="O111" s="2" t="s">
        <v>24</v>
      </c>
      <c r="Y111" s="2" t="s">
        <v>849</v>
      </c>
      <c r="AD111" s="5">
        <v>1837.43</v>
      </c>
      <c r="AE111" s="2" t="s">
        <v>850</v>
      </c>
      <c r="AG111" s="2" t="s">
        <v>851</v>
      </c>
      <c r="AH111" s="2" t="s">
        <v>25</v>
      </c>
      <c r="AI111" s="2" t="s">
        <v>852</v>
      </c>
      <c r="AJ111" s="2" t="s">
        <v>26</v>
      </c>
      <c r="AL111" s="2" t="s">
        <v>853</v>
      </c>
      <c r="AN111" s="2" t="s">
        <v>112</v>
      </c>
      <c r="AO111" s="2" t="s">
        <v>5</v>
      </c>
    </row>
    <row r="112" spans="1:41" x14ac:dyDescent="0.2">
      <c r="A112" s="3">
        <v>43010</v>
      </c>
      <c r="B112" s="4">
        <v>0.8200115740740741</v>
      </c>
      <c r="C112" s="2" t="s">
        <v>20</v>
      </c>
      <c r="D112" s="2" t="s">
        <v>854</v>
      </c>
      <c r="E112" s="2" t="s">
        <v>113</v>
      </c>
      <c r="F112" s="2" t="s">
        <v>21</v>
      </c>
      <c r="G112" s="2" t="s">
        <v>22</v>
      </c>
      <c r="H112" s="2">
        <v>5</v>
      </c>
      <c r="I112" s="2">
        <v>-0.37</v>
      </c>
      <c r="J112" s="2">
        <v>4.63</v>
      </c>
      <c r="K112" s="2" t="s">
        <v>855</v>
      </c>
      <c r="L112" s="2" t="s">
        <v>23</v>
      </c>
      <c r="M112" s="2" t="s">
        <v>856</v>
      </c>
      <c r="N112" s="2" t="s">
        <v>857</v>
      </c>
      <c r="O112" s="2" t="s">
        <v>114</v>
      </c>
      <c r="P112" s="2" t="s">
        <v>155</v>
      </c>
      <c r="Q112" s="2" t="s">
        <v>858</v>
      </c>
      <c r="R112" s="2">
        <v>0</v>
      </c>
      <c r="AA112" s="2" t="s">
        <v>858</v>
      </c>
      <c r="AB112" s="2">
        <v>1</v>
      </c>
      <c r="AD112" s="5">
        <v>1842.06</v>
      </c>
      <c r="AO112" s="2" t="s">
        <v>5</v>
      </c>
    </row>
    <row r="113" spans="1:41" x14ac:dyDescent="0.2">
      <c r="A113" s="3">
        <v>43010</v>
      </c>
      <c r="B113" s="4">
        <v>0.8569444444444444</v>
      </c>
      <c r="C113" s="2" t="s">
        <v>20</v>
      </c>
      <c r="D113" s="2" t="s">
        <v>859</v>
      </c>
      <c r="E113" s="2" t="s">
        <v>113</v>
      </c>
      <c r="F113" s="2" t="s">
        <v>21</v>
      </c>
      <c r="G113" s="2" t="s">
        <v>22</v>
      </c>
      <c r="H113" s="2">
        <v>5</v>
      </c>
      <c r="I113" s="2">
        <v>-0.37</v>
      </c>
      <c r="J113" s="2">
        <v>4.63</v>
      </c>
      <c r="K113" s="2" t="s">
        <v>860</v>
      </c>
      <c r="L113" s="2" t="s">
        <v>23</v>
      </c>
      <c r="M113" s="2" t="s">
        <v>861</v>
      </c>
      <c r="N113" s="2" t="s">
        <v>862</v>
      </c>
      <c r="O113" s="2" t="s">
        <v>114</v>
      </c>
      <c r="P113" s="2" t="s">
        <v>750</v>
      </c>
      <c r="Q113" s="2" t="s">
        <v>863</v>
      </c>
      <c r="R113" s="2">
        <v>0</v>
      </c>
      <c r="AA113" s="2" t="s">
        <v>863</v>
      </c>
      <c r="AB113" s="2">
        <v>1</v>
      </c>
      <c r="AD113" s="5">
        <v>1846.69</v>
      </c>
      <c r="AO113" s="2" t="s">
        <v>5</v>
      </c>
    </row>
    <row r="114" spans="1:41" x14ac:dyDescent="0.2">
      <c r="A114" s="3">
        <v>43010</v>
      </c>
      <c r="B114" s="4">
        <v>0.96038194444444447</v>
      </c>
      <c r="C114" s="2" t="s">
        <v>20</v>
      </c>
      <c r="D114" s="2" t="s">
        <v>450</v>
      </c>
      <c r="E114" s="2" t="s">
        <v>113</v>
      </c>
      <c r="F114" s="2" t="s">
        <v>21</v>
      </c>
      <c r="G114" s="2" t="s">
        <v>22</v>
      </c>
      <c r="H114" s="2">
        <v>4.5</v>
      </c>
      <c r="I114" s="2">
        <v>-0.35</v>
      </c>
      <c r="J114" s="2">
        <v>4.1500000000000004</v>
      </c>
      <c r="K114" s="2" t="s">
        <v>451</v>
      </c>
      <c r="L114" s="2" t="s">
        <v>23</v>
      </c>
      <c r="M114" s="2" t="s">
        <v>864</v>
      </c>
      <c r="N114" s="2" t="s">
        <v>865</v>
      </c>
      <c r="O114" s="2" t="s">
        <v>114</v>
      </c>
      <c r="P114" s="2" t="s">
        <v>747</v>
      </c>
      <c r="Q114" s="2" t="s">
        <v>866</v>
      </c>
      <c r="R114" s="2">
        <v>0</v>
      </c>
      <c r="AA114" s="2" t="s">
        <v>866</v>
      </c>
      <c r="AB114" s="2">
        <v>1</v>
      </c>
      <c r="AD114" s="5">
        <v>1850.84</v>
      </c>
      <c r="AO114" s="2" t="s">
        <v>5</v>
      </c>
    </row>
    <row r="115" spans="1:41" x14ac:dyDescent="0.2">
      <c r="J115" s="66">
        <f>SUBTOTAL(9,J2:J114)</f>
        <v>-1287.6099999999981</v>
      </c>
    </row>
  </sheetData>
  <autoFilter ref="A1:AO114" xr:uid="{9115B810-BCFA-4CA6-9D06-37FE495AC487}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LCC</vt:lpstr>
      <vt:lpstr>Summary</vt:lpstr>
      <vt:lpstr>August</vt:lpstr>
      <vt:lpstr>July</vt:lpstr>
      <vt:lpstr>June</vt:lpstr>
      <vt:lpstr>May</vt:lpstr>
      <vt:lpstr>April</vt:lpstr>
      <vt:lpstr>March</vt:lpstr>
      <vt:lpstr>Feb</vt:lpstr>
      <vt:lpstr>Jan</vt:lpstr>
      <vt:lpstr>Dec</vt:lpstr>
      <vt:lpstr>Nov</vt:lpstr>
      <vt:lpstr>Sept</vt:lpstr>
      <vt:lpstr>Sort Code</vt:lpstr>
      <vt:lpstr>Oct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</dc:creator>
  <cp:lastModifiedBy>KS</cp:lastModifiedBy>
  <dcterms:created xsi:type="dcterms:W3CDTF">2016-10-19T09:21:54Z</dcterms:created>
  <dcterms:modified xsi:type="dcterms:W3CDTF">2019-01-26T16:51:46Z</dcterms:modified>
</cp:coreProperties>
</file>