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KS\Documents\KS Data\Web site\liverpoolcanoeclub\members\Accounts\"/>
    </mc:Choice>
  </mc:AlternateContent>
  <xr:revisionPtr revIDLastSave="0" documentId="13_ncr:1_{5CFC0147-5C6A-4F2F-81D4-1C47ED572E6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LCC" sheetId="1" r:id="rId1"/>
    <sheet name="Summary" sheetId="9" r:id="rId2"/>
    <sheet name="May" sheetId="35" r:id="rId3"/>
    <sheet name="April" sheetId="34" r:id="rId4"/>
    <sheet name="March" sheetId="33" r:id="rId5"/>
    <sheet name="Feb" sheetId="32" r:id="rId6"/>
    <sheet name="Jan" sheetId="31" r:id="rId7"/>
    <sheet name="Dec" sheetId="30" r:id="rId8"/>
    <sheet name="Nov" sheetId="29" r:id="rId9"/>
    <sheet name="Oct" sheetId="28" r:id="rId10"/>
    <sheet name="Sep" sheetId="27" r:id="rId11"/>
    <sheet name="Sort Code" sheetId="8" r:id="rId12"/>
    <sheet name="LCC instant access" sheetId="14" r:id="rId13"/>
  </sheets>
  <definedNames>
    <definedName name="_xlnm._FilterDatabase" localSheetId="3" hidden="1">April!$A$1:$H$219</definedName>
    <definedName name="_xlnm._FilterDatabase" localSheetId="7" hidden="1">Dec!$A$1:$P$246</definedName>
    <definedName name="_xlnm._FilterDatabase" localSheetId="5" hidden="1">Feb!$A$1:$R$346</definedName>
    <definedName name="_xlnm._FilterDatabase" localSheetId="6" hidden="1">Jan!$A$1:$N$400</definedName>
    <definedName name="_xlnm._FilterDatabase" localSheetId="0" hidden="1">LCC!$A$1:$O$254</definedName>
    <definedName name="_xlnm._FilterDatabase" localSheetId="4" hidden="1">March!$A$1:$K$322</definedName>
    <definedName name="_xlnm._FilterDatabase" localSheetId="2" hidden="1">May!$A$1:$I$320</definedName>
    <definedName name="_xlnm._FilterDatabase" localSheetId="8" hidden="1">Nov!$A$1:$R$375</definedName>
    <definedName name="_xlnm._FilterDatabase" localSheetId="9" hidden="1">Oct!$A$1:$P$211</definedName>
    <definedName name="_xlnm._FilterDatabase" localSheetId="10" hidden="1">Sep!$A$1:$X$84</definedName>
    <definedName name="_xlnm.Print_Area" localSheetId="0">LCC!#REF!</definedName>
  </definedNames>
  <calcPr calcId="191029"/>
  <pivotCaches>
    <pivotCache cacheId="28" r:id="rId14"/>
  </pivotCaches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9" i="14" l="1"/>
  <c r="L10" i="14"/>
  <c r="L11" i="14" s="1"/>
  <c r="L12" i="14" s="1"/>
  <c r="L13" i="14" s="1"/>
  <c r="L14" i="14" s="1"/>
  <c r="L15" i="14" s="1"/>
  <c r="L16" i="14" s="1"/>
  <c r="L17" i="14" s="1"/>
  <c r="L18" i="14" s="1"/>
  <c r="O18" i="14" s="1"/>
  <c r="E321" i="35"/>
  <c r="E220" i="34"/>
  <c r="G323" i="33"/>
  <c r="F347" i="32" l="1"/>
  <c r="H401" i="31"/>
  <c r="J247" i="30"/>
  <c r="J9" i="14"/>
  <c r="J376" i="29"/>
  <c r="J212" i="28" l="1"/>
  <c r="J85" i="27" l="1"/>
  <c r="O2" i="1" l="1"/>
  <c r="O2" i="14" l="1"/>
  <c r="L3" i="14"/>
  <c r="L4" i="14" s="1"/>
  <c r="O4" i="14" l="1"/>
  <c r="L5" i="14"/>
  <c r="O5" i="14" l="1"/>
  <c r="L6" i="14"/>
  <c r="L7" i="14" s="1"/>
  <c r="L8" i="14" s="1"/>
  <c r="O6" i="14"/>
  <c r="L3" i="1"/>
  <c r="L4" i="1" s="1"/>
  <c r="L5" i="1" s="1"/>
  <c r="L6" i="1" s="1"/>
  <c r="L7" i="1" s="1"/>
  <c r="L8" i="1" s="1"/>
  <c r="L9" i="1" s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  <c r="L46" i="1" s="1"/>
  <c r="L47" i="1" s="1"/>
  <c r="L48" i="1" s="1"/>
  <c r="L49" i="1" s="1"/>
  <c r="L50" i="1" s="1"/>
  <c r="L51" i="1" s="1"/>
  <c r="L52" i="1" s="1"/>
  <c r="L53" i="1" s="1"/>
  <c r="O9" i="14" l="1"/>
  <c r="O12" i="14"/>
  <c r="O7" i="14"/>
  <c r="O50" i="1"/>
  <c r="O8" i="14" l="1"/>
  <c r="L54" i="1"/>
  <c r="L55" i="1" s="1"/>
  <c r="L56" i="1" s="1"/>
  <c r="L57" i="1" s="1"/>
  <c r="L58" i="1" s="1"/>
  <c r="L59" i="1" l="1"/>
  <c r="L60" i="1" s="1"/>
  <c r="L61" i="1" s="1"/>
  <c r="L62" i="1" s="1"/>
  <c r="L63" i="1" s="1"/>
  <c r="L64" i="1" s="1"/>
  <c r="L65" i="1" s="1"/>
  <c r="L66" i="1" s="1"/>
  <c r="L67" i="1" s="1"/>
  <c r="L68" i="1" s="1"/>
  <c r="L69" i="1" s="1"/>
  <c r="L70" i="1" s="1"/>
  <c r="L71" i="1" s="1"/>
  <c r="L72" i="1" s="1"/>
  <c r="L73" i="1" s="1"/>
  <c r="L74" i="1" s="1"/>
  <c r="O58" i="1"/>
  <c r="O74" i="1" l="1"/>
  <c r="L75" i="1"/>
  <c r="L76" i="1" l="1"/>
  <c r="L77" i="1" s="1"/>
  <c r="L78" i="1" s="1"/>
  <c r="L79" i="1" s="1"/>
  <c r="L80" i="1" s="1"/>
  <c r="L81" i="1" s="1"/>
  <c r="L82" i="1" s="1"/>
  <c r="L83" i="1" s="1"/>
  <c r="L84" i="1" s="1"/>
  <c r="L85" i="1" s="1"/>
  <c r="L86" i="1" s="1"/>
  <c r="L87" i="1" s="1"/>
  <c r="L88" i="1" s="1"/>
  <c r="L89" i="1" s="1"/>
  <c r="L90" i="1" s="1"/>
  <c r="L91" i="1" s="1"/>
  <c r="L92" i="1" s="1"/>
  <c r="L93" i="1" s="1"/>
  <c r="L94" i="1" s="1"/>
  <c r="L95" i="1" s="1"/>
  <c r="L96" i="1" s="1"/>
  <c r="O96" i="1" l="1"/>
  <c r="L97" i="1"/>
  <c r="L98" i="1" s="1"/>
  <c r="L99" i="1" s="1"/>
  <c r="L100" i="1" s="1"/>
  <c r="L101" i="1" s="1"/>
  <c r="L102" i="1" s="1"/>
  <c r="L103" i="1" s="1"/>
  <c r="L104" i="1" s="1"/>
  <c r="L105" i="1" s="1"/>
  <c r="L106" i="1" s="1"/>
  <c r="L107" i="1" s="1"/>
  <c r="L108" i="1" s="1"/>
  <c r="L109" i="1" s="1"/>
  <c r="L110" i="1" s="1"/>
  <c r="L111" i="1" s="1"/>
  <c r="O111" i="1" l="1"/>
  <c r="L112" i="1"/>
  <c r="L113" i="1" s="1"/>
  <c r="O113" i="1" l="1"/>
  <c r="L114" i="1"/>
  <c r="L115" i="1" s="1"/>
  <c r="L116" i="1" s="1"/>
  <c r="O116" i="1" l="1"/>
  <c r="L117" i="1"/>
  <c r="L118" i="1" s="1"/>
  <c r="L119" i="1" s="1"/>
  <c r="L120" i="1" s="1"/>
  <c r="L121" i="1" s="1"/>
  <c r="L122" i="1" s="1"/>
  <c r="L123" i="1" s="1"/>
  <c r="L124" i="1" s="1"/>
  <c r="L125" i="1" s="1"/>
  <c r="L126" i="1" s="1"/>
  <c r="L127" i="1" s="1"/>
  <c r="L128" i="1" s="1"/>
  <c r="L129" i="1" s="1"/>
  <c r="O129" i="1" l="1"/>
  <c r="L130" i="1"/>
  <c r="L131" i="1" s="1"/>
  <c r="L132" i="1" s="1"/>
  <c r="O132" i="1" l="1"/>
  <c r="L133" i="1"/>
  <c r="L134" i="1" s="1"/>
  <c r="L135" i="1" l="1"/>
  <c r="L136" i="1" s="1"/>
  <c r="L137" i="1" s="1"/>
  <c r="L138" i="1" s="1"/>
  <c r="L139" i="1" s="1"/>
  <c r="L140" i="1" s="1"/>
  <c r="L141" i="1" s="1"/>
  <c r="L142" i="1" s="1"/>
  <c r="L143" i="1" s="1"/>
  <c r="L144" i="1" s="1"/>
  <c r="L145" i="1" s="1"/>
  <c r="L146" i="1" s="1"/>
  <c r="L147" i="1" s="1"/>
  <c r="L148" i="1" s="1"/>
  <c r="L149" i="1" s="1"/>
  <c r="L150" i="1" s="1"/>
  <c r="O150" i="1" l="1"/>
  <c r="L151" i="1"/>
  <c r="L152" i="1" s="1"/>
  <c r="L153" i="1" s="1"/>
  <c r="L154" i="1" s="1"/>
  <c r="L155" i="1" s="1"/>
  <c r="L156" i="1" s="1"/>
  <c r="L157" i="1" s="1"/>
  <c r="L158" i="1" s="1"/>
  <c r="L159" i="1" s="1"/>
  <c r="L160" i="1" s="1"/>
  <c r="L161" i="1" s="1"/>
  <c r="L162" i="1" s="1"/>
  <c r="L163" i="1" s="1"/>
  <c r="L164" i="1" s="1"/>
  <c r="L165" i="1" l="1"/>
  <c r="L166" i="1" s="1"/>
  <c r="L167" i="1" s="1"/>
  <c r="L168" i="1" s="1"/>
  <c r="L169" i="1" s="1"/>
  <c r="L170" i="1" s="1"/>
  <c r="L171" i="1" s="1"/>
  <c r="L172" i="1" s="1"/>
  <c r="L173" i="1" s="1"/>
  <c r="L174" i="1" s="1"/>
  <c r="L175" i="1" s="1"/>
  <c r="L176" i="1" s="1"/>
  <c r="L177" i="1" s="1"/>
  <c r="L178" i="1" s="1"/>
  <c r="L179" i="1" s="1"/>
  <c r="L180" i="1" s="1"/>
  <c r="L181" i="1" s="1"/>
  <c r="L182" i="1" s="1"/>
  <c r="L183" i="1" s="1"/>
  <c r="O164" i="1"/>
  <c r="L184" i="1" l="1"/>
  <c r="L185" i="1" s="1"/>
  <c r="L186" i="1" s="1"/>
  <c r="L187" i="1" s="1"/>
  <c r="L188" i="1" s="1"/>
  <c r="L189" i="1" s="1"/>
  <c r="L190" i="1" s="1"/>
  <c r="L191" i="1" s="1"/>
  <c r="L192" i="1" s="1"/>
  <c r="L193" i="1" s="1"/>
  <c r="L194" i="1" s="1"/>
  <c r="L195" i="1" s="1"/>
  <c r="L196" i="1" s="1"/>
  <c r="L197" i="1" s="1"/>
  <c r="L198" i="1" s="1"/>
  <c r="L199" i="1" s="1"/>
  <c r="L200" i="1" s="1"/>
  <c r="L201" i="1" s="1"/>
  <c r="L202" i="1" s="1"/>
  <c r="L203" i="1" s="1"/>
  <c r="L204" i="1" s="1"/>
  <c r="L205" i="1" s="1"/>
  <c r="L206" i="1" s="1"/>
  <c r="L207" i="1" s="1"/>
  <c r="L208" i="1" s="1"/>
  <c r="L209" i="1" s="1"/>
  <c r="L210" i="1" s="1"/>
  <c r="L211" i="1" s="1"/>
  <c r="L212" i="1" s="1"/>
  <c r="L213" i="1" s="1"/>
  <c r="L214" i="1" s="1"/>
  <c r="L215" i="1" s="1"/>
  <c r="L216" i="1" s="1"/>
  <c r="L217" i="1" s="1"/>
  <c r="L218" i="1" s="1"/>
  <c r="L219" i="1" s="1"/>
  <c r="L220" i="1" s="1"/>
  <c r="L221" i="1" s="1"/>
  <c r="L222" i="1" s="1"/>
  <c r="L223" i="1" s="1"/>
  <c r="L224" i="1" s="1"/>
  <c r="L225" i="1" s="1"/>
  <c r="L226" i="1" s="1"/>
  <c r="L227" i="1" s="1"/>
  <c r="L228" i="1" s="1"/>
  <c r="L229" i="1" s="1"/>
  <c r="L230" i="1" s="1"/>
  <c r="L231" i="1" s="1"/>
  <c r="L232" i="1" s="1"/>
  <c r="L233" i="1" s="1"/>
  <c r="L234" i="1" s="1"/>
  <c r="L235" i="1" s="1"/>
  <c r="L236" i="1" s="1"/>
  <c r="L237" i="1" s="1"/>
  <c r="L238" i="1" s="1"/>
  <c r="L239" i="1" s="1"/>
  <c r="O178" i="1"/>
  <c r="L240" i="1" l="1"/>
  <c r="L241" i="1" s="1"/>
  <c r="L242" i="1" s="1"/>
  <c r="L243" i="1" s="1"/>
  <c r="O239" i="1"/>
  <c r="O179" i="1"/>
  <c r="L244" i="1" l="1"/>
  <c r="L245" i="1"/>
  <c r="L246" i="1" s="1"/>
  <c r="L247" i="1" s="1"/>
  <c r="L248" i="1" l="1"/>
  <c r="O248" i="1" l="1"/>
  <c r="L249" i="1"/>
  <c r="L250" i="1" s="1"/>
  <c r="L251" i="1" s="1"/>
  <c r="L252" i="1" s="1"/>
  <c r="L253" i="1" s="1"/>
  <c r="L254" i="1" s="1"/>
  <c r="O254" i="1" s="1"/>
</calcChain>
</file>

<file path=xl/sharedStrings.xml><?xml version="1.0" encoding="utf-8"?>
<sst xmlns="http://schemas.openxmlformats.org/spreadsheetml/2006/main" count="17246" uniqueCount="3663">
  <si>
    <t>Date</t>
  </si>
  <si>
    <t>Original Date</t>
  </si>
  <si>
    <t>Details</t>
  </si>
  <si>
    <t>Invoice Numbers</t>
  </si>
  <si>
    <t>Cheque Number</t>
  </si>
  <si>
    <t>Event</t>
  </si>
  <si>
    <t>PayPal Total</t>
  </si>
  <si>
    <t>Credit</t>
  </si>
  <si>
    <t>Check</t>
  </si>
  <si>
    <t>Statement check</t>
  </si>
  <si>
    <t>N/A</t>
  </si>
  <si>
    <t>Balance</t>
  </si>
  <si>
    <t>X</t>
  </si>
  <si>
    <t>Equipment</t>
  </si>
  <si>
    <t>Kingsway Pool</t>
  </si>
  <si>
    <t>Kingsway Pool - Widnes Monday (Beginners, general paddling and rolling)</t>
  </si>
  <si>
    <t>Polo</t>
  </si>
  <si>
    <t>Row Labels</t>
  </si>
  <si>
    <t>Grand Total</t>
  </si>
  <si>
    <t>Please transfer the money direct into LCC account (Reference your name) and let me know when you have done this.</t>
  </si>
  <si>
    <t>Many thanks</t>
  </si>
  <si>
    <t xml:space="preserve">Keith </t>
  </si>
  <si>
    <t>Sort Code:</t>
  </si>
  <si>
    <t>Account No.</t>
  </si>
  <si>
    <t>Reference:</t>
  </si>
  <si>
    <t xml:space="preserve"> your name</t>
  </si>
  <si>
    <t>Brian Green - Open Canoe Buoyancy</t>
  </si>
  <si>
    <t>July</t>
  </si>
  <si>
    <t>Coaching</t>
  </si>
  <si>
    <t>LCC Shop</t>
  </si>
  <si>
    <t>Sum Credit</t>
  </si>
  <si>
    <t>Account Name</t>
  </si>
  <si>
    <t>Liverpool Canoe Club</t>
  </si>
  <si>
    <t xml:space="preserve">   LCC Cost         </t>
  </si>
  <si>
    <t xml:space="preserve">   Debit         </t>
  </si>
  <si>
    <t xml:space="preserve">         Balance         </t>
  </si>
  <si>
    <t>Opening Balance</t>
  </si>
  <si>
    <t>Balance from Previous year</t>
  </si>
  <si>
    <t xml:space="preserve">Sum Debit         </t>
  </si>
  <si>
    <t>23-05-80</t>
  </si>
  <si>
    <t>Bank</t>
  </si>
  <si>
    <t>Metro Bank</t>
  </si>
  <si>
    <t>Transfer from Current</t>
  </si>
  <si>
    <t>Current Account</t>
  </si>
  <si>
    <t>Interest</t>
  </si>
  <si>
    <t>Jan</t>
  </si>
  <si>
    <t>Feb</t>
  </si>
  <si>
    <t>Mar-Aug</t>
  </si>
  <si>
    <t>Aug</t>
  </si>
  <si>
    <t>Kingsway</t>
  </si>
  <si>
    <t>Name</t>
  </si>
  <si>
    <t>Type</t>
  </si>
  <si>
    <t>Status</t>
  </si>
  <si>
    <t>Currency</t>
  </si>
  <si>
    <t>Gross</t>
  </si>
  <si>
    <t>Fee</t>
  </si>
  <si>
    <t>Net</t>
  </si>
  <si>
    <t>From Email Address</t>
  </si>
  <si>
    <t>To Email Address</t>
  </si>
  <si>
    <t>Transaction ID</t>
  </si>
  <si>
    <t>Item Title</t>
  </si>
  <si>
    <t>Item ID</t>
  </si>
  <si>
    <t>Option 1 Name</t>
  </si>
  <si>
    <t>Option 1 Value</t>
  </si>
  <si>
    <t>Option 2 Name</t>
  </si>
  <si>
    <t>Option 2 Value</t>
  </si>
  <si>
    <t>Express Checkout Payment</t>
  </si>
  <si>
    <t>Completed</t>
  </si>
  <si>
    <t>GBP</t>
  </si>
  <si>
    <t>membership@liverpoolcanoeclub.co.uk</t>
  </si>
  <si>
    <t>Dan Stancioiu</t>
  </si>
  <si>
    <t>David Perrin</t>
  </si>
  <si>
    <t>david.perrin@blueyonder.co.uk</t>
  </si>
  <si>
    <t>Adult Membership Smart Checkout</t>
  </si>
  <si>
    <t>PayPal</t>
  </si>
  <si>
    <t>Pending</t>
  </si>
  <si>
    <t>Payment Refund</t>
  </si>
  <si>
    <t>Family Membership Smart Checkout</t>
  </si>
  <si>
    <t>Adult Renewal Smart Checkout</t>
  </si>
  <si>
    <t>susan Bradley</t>
  </si>
  <si>
    <t>Website Payment</t>
  </si>
  <si>
    <t>Suebradley682@gmail.com</t>
  </si>
  <si>
    <t>Loan of Kayak or Canoe Charge</t>
  </si>
  <si>
    <t>Please give your name</t>
  </si>
  <si>
    <t>Sue Bradley</t>
  </si>
  <si>
    <t>Junior Membership Smart Checkout</t>
  </si>
  <si>
    <t>Nicholas Bunyan</t>
  </si>
  <si>
    <t>nick.bunyan@tiscali.co.uk</t>
  </si>
  <si>
    <t>Andrew Bond</t>
  </si>
  <si>
    <t>andybond1959@gmail.com</t>
  </si>
  <si>
    <t>Equipment Loan</t>
  </si>
  <si>
    <t>Days Loan (Paddling days)</t>
  </si>
  <si>
    <t>Family Renewal Smart Checkout</t>
  </si>
  <si>
    <t>david strettle</t>
  </si>
  <si>
    <t>outwoodsurveyors@icloud.com</t>
  </si>
  <si>
    <t>Broadgreen</t>
  </si>
  <si>
    <t>Improvers WW River Trip (Grade 2-3 River)</t>
  </si>
  <si>
    <t>Hilbre 2023</t>
  </si>
  <si>
    <t>Refunds</t>
  </si>
  <si>
    <t>Transfer paypal balance from 3rd to 2nd of current month</t>
  </si>
  <si>
    <t>AGM</t>
  </si>
  <si>
    <t>Time</t>
  </si>
  <si>
    <t>Time zone</t>
  </si>
  <si>
    <t>Item URL</t>
  </si>
  <si>
    <t>BST</t>
  </si>
  <si>
    <t>d.stancioiu@gmail.com</t>
  </si>
  <si>
    <t>Richard Clews</t>
  </si>
  <si>
    <t>richclews@gmail.com</t>
  </si>
  <si>
    <t>Jackie Jenkins</t>
  </si>
  <si>
    <t>jackijenks71@gmail.com</t>
  </si>
  <si>
    <t>Sarah Walsh</t>
  </si>
  <si>
    <t>sarahannwalsh@btinternet.com</t>
  </si>
  <si>
    <t>Reversal of General Account Hold</t>
  </si>
  <si>
    <t>Purchase amount</t>
  </si>
  <si>
    <t>eBay Commerce UK Ltd</t>
  </si>
  <si>
    <t>callum cook</t>
  </si>
  <si>
    <t>Account Hold for Open Authorisation</t>
  </si>
  <si>
    <t>callum.cook2000@gmail.com</t>
  </si>
  <si>
    <r>
      <rPr>
        <b/>
        <sz val="10"/>
        <rFont val="Arial"/>
        <family val="2"/>
      </rPr>
      <t>Renewal</t>
    </r>
    <r>
      <rPr>
        <sz val="10"/>
        <rFont val="Arial"/>
        <family val="2"/>
      </rPr>
      <t xml:space="preserve"> (Smart Checkout) (Family, Adult and Junior)</t>
    </r>
  </si>
  <si>
    <r>
      <t xml:space="preserve">New </t>
    </r>
    <r>
      <rPr>
        <b/>
        <sz val="10"/>
        <rFont val="Arial"/>
        <family val="2"/>
      </rPr>
      <t>Membership</t>
    </r>
    <r>
      <rPr>
        <sz val="10"/>
        <rFont val="Arial"/>
        <family val="2"/>
      </rPr>
      <t xml:space="preserve"> (Smart Checkout) (Family, Adult and Junior)</t>
    </r>
  </si>
  <si>
    <t>Refund</t>
  </si>
  <si>
    <t>graham phillips</t>
  </si>
  <si>
    <t>grahamphillipsltd@hotmail.co.uk</t>
  </si>
  <si>
    <t>Peter Watson</t>
  </si>
  <si>
    <t>Mike Dagley</t>
  </si>
  <si>
    <r>
      <rPr>
        <b/>
        <sz val="10"/>
        <rFont val="Arial"/>
        <family val="2"/>
      </rPr>
      <t>Kingsway</t>
    </r>
    <r>
      <rPr>
        <sz val="10"/>
        <rFont val="Arial"/>
        <family val="2"/>
      </rPr>
      <t xml:space="preserve"> Pool</t>
    </r>
  </si>
  <si>
    <r>
      <rPr>
        <b/>
        <sz val="10"/>
        <rFont val="Arial"/>
        <family val="2"/>
      </rPr>
      <t>Broadgreen</t>
    </r>
    <r>
      <rPr>
        <sz val="10"/>
        <rFont val="Arial"/>
        <family val="2"/>
      </rPr>
      <t xml:space="preserve"> Pool</t>
    </r>
  </si>
  <si>
    <r>
      <rPr>
        <b/>
        <sz val="10"/>
        <rFont val="Arial"/>
        <family val="2"/>
      </rPr>
      <t>Hilbre</t>
    </r>
    <r>
      <rPr>
        <sz val="10"/>
        <rFont val="Arial"/>
        <family val="2"/>
      </rPr>
      <t xml:space="preserve"> Island Sea Kayak Race</t>
    </r>
  </si>
  <si>
    <r>
      <t xml:space="preserve">LCC </t>
    </r>
    <r>
      <rPr>
        <b/>
        <sz val="10"/>
        <rFont val="Arial"/>
        <family val="2"/>
      </rPr>
      <t>Shop</t>
    </r>
  </si>
  <si>
    <r>
      <rPr>
        <b/>
        <sz val="10"/>
        <rFont val="Arial"/>
        <family val="2"/>
      </rPr>
      <t>Loan</t>
    </r>
    <r>
      <rPr>
        <sz val="10"/>
        <rFont val="Arial"/>
        <family val="2"/>
      </rPr>
      <t xml:space="preserve"> of Kayak or Canoe Charge</t>
    </r>
  </si>
  <si>
    <r>
      <t>Introductory course with the club (</t>
    </r>
    <r>
      <rPr>
        <b/>
        <sz val="10"/>
        <rFont val="Arial"/>
        <family val="2"/>
      </rPr>
      <t>Start</t>
    </r>
    <r>
      <rPr>
        <sz val="10"/>
        <rFont val="Arial"/>
        <family val="2"/>
      </rPr>
      <t>)</t>
    </r>
  </si>
  <si>
    <r>
      <t xml:space="preserve">Paddle </t>
    </r>
    <r>
      <rPr>
        <b/>
        <sz val="10"/>
        <rFont val="Arial"/>
        <family val="2"/>
      </rPr>
      <t>Discovery</t>
    </r>
    <r>
      <rPr>
        <sz val="10"/>
        <rFont val="Arial"/>
        <family val="2"/>
      </rPr>
      <t xml:space="preserve"> course with the club</t>
    </r>
  </si>
  <si>
    <t>2023 09 05 Paddler of the year Trophies</t>
  </si>
  <si>
    <t xml:space="preserve">2023 08 18 Replacement SUP fin screws </t>
  </si>
  <si>
    <t>Toolstation 2023 08 18 M6 and M8 Stainless Wingnuts for footrests</t>
  </si>
  <si>
    <t>Graham  Jones</t>
  </si>
  <si>
    <t>grayjones43@yahoo.com</t>
  </si>
  <si>
    <t>peterwatson66@gmail.com</t>
  </si>
  <si>
    <t>Andrew Finn</t>
  </si>
  <si>
    <t>andyfinn@hotmail.com</t>
  </si>
  <si>
    <t>Ella Botzenhardt</t>
  </si>
  <si>
    <t>ella-botzenhardt@hotmail.co.uk</t>
  </si>
  <si>
    <t>Susan Lowndes</t>
  </si>
  <si>
    <t>Gareth Turner</t>
  </si>
  <si>
    <t>strongchicken.gt@gmail.com</t>
  </si>
  <si>
    <t>mjdagley@gmail.com</t>
  </si>
  <si>
    <t>Toolstation - Key Safe</t>
  </si>
  <si>
    <r>
      <t xml:space="preserve">Paddle </t>
    </r>
    <r>
      <rPr>
        <b/>
        <sz val="10"/>
        <rFont val="Arial"/>
        <family val="2"/>
      </rPr>
      <t>Explore</t>
    </r>
    <r>
      <rPr>
        <sz val="10"/>
        <rFont val="Arial"/>
        <family val="2"/>
      </rPr>
      <t xml:space="preserve"> course with the club</t>
    </r>
  </si>
  <si>
    <r>
      <t xml:space="preserve">Sea Kayak Skills </t>
    </r>
    <r>
      <rPr>
        <b/>
        <sz val="10"/>
        <rFont val="Arial"/>
        <family val="2"/>
      </rPr>
      <t>Transition</t>
    </r>
  </si>
  <si>
    <t>sglowndes@gmail.com</t>
  </si>
  <si>
    <t>Gary Nelson</t>
  </si>
  <si>
    <t>garyn335@gmail.com</t>
  </si>
  <si>
    <t>gary_nelson@sky.com</t>
  </si>
  <si>
    <t>John Bateman</t>
  </si>
  <si>
    <t>john_bateman@hotmail.co.uk</t>
  </si>
  <si>
    <t>Daniel Leather</t>
  </si>
  <si>
    <t>djleather123@hotmail.co.uk</t>
  </si>
  <si>
    <t>0103-uk-ecuk-fbo-gbp@ebay.com</t>
  </si>
  <si>
    <t>Francesca Alabaster</t>
  </si>
  <si>
    <t>fictionwithfrankie@gmail.com</t>
  </si>
  <si>
    <t>Halton Borough Council - Kingsway Pool 4.00 X £53.46</t>
  </si>
  <si>
    <t>Transfer paypal balance from 3rd to 1st of current month</t>
  </si>
  <si>
    <t>1 year</t>
  </si>
  <si>
    <t xml:space="preserve">3 x Superstar Jackson Playboats </t>
  </si>
  <si>
    <t>Ebay - replacement SUP Fins</t>
  </si>
  <si>
    <t>Fin Rack for the compound</t>
  </si>
  <si>
    <t>Canal and Rivers Trust</t>
  </si>
  <si>
    <t>Milk and biscuits for Stewardship Group meeting.</t>
  </si>
  <si>
    <t>Stewardship Group</t>
  </si>
  <si>
    <t>Compound</t>
  </si>
  <si>
    <t>Refund from Cancelled Broadgreen session on 2nd Oct</t>
  </si>
  <si>
    <t>Kingsway Pool x 5 sessions @ £53.46</t>
  </si>
  <si>
    <t>Sept</t>
  </si>
  <si>
    <t>Kingsway Pool x 4 sessions @ £53.46</t>
  </si>
  <si>
    <t>Reference Txn ID</t>
  </si>
  <si>
    <t>59D16416X2970922Y</t>
  </si>
  <si>
    <t>8RK028576C4593043</t>
  </si>
  <si>
    <t>3EM01798YF7417530</t>
  </si>
  <si>
    <t>2DN4650103779831D</t>
  </si>
  <si>
    <t>beckalawson@gmail.com</t>
  </si>
  <si>
    <t>Rebecca Lawson</t>
  </si>
  <si>
    <t>68356838HR444363B</t>
  </si>
  <si>
    <t>1EV44557N1599740L</t>
  </si>
  <si>
    <t>5V8578703Y0548133</t>
  </si>
  <si>
    <t>adam.gutteridge@trophiesplusmedals.co.uk</t>
  </si>
  <si>
    <t>trophiesplusmedals</t>
  </si>
  <si>
    <t>8D624385UE9705235</t>
  </si>
  <si>
    <t>roofeg@hotmail.com</t>
  </si>
  <si>
    <t>Ruth Dunn</t>
  </si>
  <si>
    <t>8J983101Y5946354E</t>
  </si>
  <si>
    <t>skegman7@gmail.com</t>
  </si>
  <si>
    <t>Paul Skeggs</t>
  </si>
  <si>
    <t>9L563026BY4510200</t>
  </si>
  <si>
    <t>0MM67267K7722232X</t>
  </si>
  <si>
    <t>9KD94930TB9005500</t>
  </si>
  <si>
    <t>9Y868515340997117</t>
  </si>
  <si>
    <t>nick.lawrenson@googlemail.com</t>
  </si>
  <si>
    <t>N H Lawrenson</t>
  </si>
  <si>
    <t>9S018363JB1217244</t>
  </si>
  <si>
    <t>66J67279J01994414</t>
  </si>
  <si>
    <t>1N730842TP338074K</t>
  </si>
  <si>
    <t>phillarrow@gmail.com</t>
  </si>
  <si>
    <t>Phillip Arrowsmith</t>
  </si>
  <si>
    <t>9BB43371PB5739105</t>
  </si>
  <si>
    <t>marypalin@hotmail.com</t>
  </si>
  <si>
    <t>Mary Palin</t>
  </si>
  <si>
    <t>3U9336074J8001511</t>
  </si>
  <si>
    <t>bondie8@hotmail.com</t>
  </si>
  <si>
    <t>David Bond</t>
  </si>
  <si>
    <t>0LW527671C2068549</t>
  </si>
  <si>
    <t>3S539009MH9818319</t>
  </si>
  <si>
    <t>23W393326D2682848</t>
  </si>
  <si>
    <t>7XM88758XJ399582T</t>
  </si>
  <si>
    <t>20T502152P265840D</t>
  </si>
  <si>
    <t>neil.mccullagh@yahoo.co.uk</t>
  </si>
  <si>
    <t>Neil Mccullagh</t>
  </si>
  <si>
    <t>8W962942NC248851W</t>
  </si>
  <si>
    <t>neil mccullagh</t>
  </si>
  <si>
    <t>7RT49607VK248290M</t>
  </si>
  <si>
    <t>4GT27942E0892624K</t>
  </si>
  <si>
    <t>jordan@ljmu.ac.uk</t>
  </si>
  <si>
    <t>David Jordan</t>
  </si>
  <si>
    <t>9F462575EN3020601</t>
  </si>
  <si>
    <t>tim.haines.imsl@gmail.com</t>
  </si>
  <si>
    <t>Gwyn Haines</t>
  </si>
  <si>
    <t>6TM16707MT740892L</t>
  </si>
  <si>
    <t>lizshelbourne1@hotmail.co.uk</t>
  </si>
  <si>
    <t>Joseph Shelbourne</t>
  </si>
  <si>
    <t>42T80089H8354523V</t>
  </si>
  <si>
    <t>5B923302A0747723S</t>
  </si>
  <si>
    <t>nic@corke.net</t>
  </si>
  <si>
    <t>Nicholas Corke</t>
  </si>
  <si>
    <t>9MR49640C68017917</t>
  </si>
  <si>
    <t>fionapye.1@gmail.com</t>
  </si>
  <si>
    <t>Fiona Pye</t>
  </si>
  <si>
    <t>7SE819047A6374336</t>
  </si>
  <si>
    <t>elliegibson1@outlook.com</t>
  </si>
  <si>
    <t>Ellie Gibson</t>
  </si>
  <si>
    <t>77G03742SH927034U</t>
  </si>
  <si>
    <t>8HN69584M2236232D</t>
  </si>
  <si>
    <t>75636157TH650900E</t>
  </si>
  <si>
    <t>peter.nairn1@outlook.com</t>
  </si>
  <si>
    <t>Peter Nairn</t>
  </si>
  <si>
    <t>8WH7636184052071C</t>
  </si>
  <si>
    <t>david.r.allanson@gmail.com</t>
  </si>
  <si>
    <t>David Allanson</t>
  </si>
  <si>
    <t>7F2663415P2729849</t>
  </si>
  <si>
    <t>64K62017P8059535X</t>
  </si>
  <si>
    <t>8W277521V6474590L</t>
  </si>
  <si>
    <t>2B852032NT4046202</t>
  </si>
  <si>
    <t>ewbubble@yahoo.com</t>
  </si>
  <si>
    <t>Erica Wilkinson</t>
  </si>
  <si>
    <t>0H49657999621493J</t>
  </si>
  <si>
    <t>cmarsdencmjb@aol.com</t>
  </si>
  <si>
    <t>chris marsden</t>
  </si>
  <si>
    <t>3NB931842C255914G</t>
  </si>
  <si>
    <t>fiddler22@outlook.com</t>
  </si>
  <si>
    <t>Kenneth Johnson</t>
  </si>
  <si>
    <t>92K784858S537202J</t>
  </si>
  <si>
    <t>johncairns12@yahoo.co.uk</t>
  </si>
  <si>
    <t>John Cairns</t>
  </si>
  <si>
    <t>2MR53444BS278650H</t>
  </si>
  <si>
    <t>5RR58044SK342201T</t>
  </si>
  <si>
    <t>0LE84102R57236643</t>
  </si>
  <si>
    <t>robertsgillies@aol.com</t>
  </si>
  <si>
    <t>Robert Gillies</t>
  </si>
  <si>
    <t>6Y308094TN7422649</t>
  </si>
  <si>
    <t>5D873341JA8470255</t>
  </si>
  <si>
    <t>4SR125917A846430F</t>
  </si>
  <si>
    <t>3M8507605X067303D</t>
  </si>
  <si>
    <t>Nick Lawrenson</t>
  </si>
  <si>
    <t>89A794103C0783723</t>
  </si>
  <si>
    <t>alexpziegler@gmail.com</t>
  </si>
  <si>
    <t>Alex Ziegler</t>
  </si>
  <si>
    <t>92U01213F9664602H</t>
  </si>
  <si>
    <t>4BL71021J4864400W</t>
  </si>
  <si>
    <t>52dfc921-9c45-40f0-bfd6-7a1f2d75dde1</t>
  </si>
  <si>
    <t>0F7510650A4921036</t>
  </si>
  <si>
    <t>9DF520373W1553120</t>
  </si>
  <si>
    <t>v2_7522c188-5537-4c07-b718-eb462a5edded_2_4</t>
  </si>
  <si>
    <t>5GF21864FY9446330</t>
  </si>
  <si>
    <t>208199011F8750301</t>
  </si>
  <si>
    <t>kas.scott@gmail.com</t>
  </si>
  <si>
    <t>Karen Scott</t>
  </si>
  <si>
    <t>4FV30245BM325571L</t>
  </si>
  <si>
    <t>keithtraverse@yahoo.co.uk</t>
  </si>
  <si>
    <t>Keith Traverse</t>
  </si>
  <si>
    <t>51271930MH941825N</t>
  </si>
  <si>
    <t>4KL31989DU911331Y</t>
  </si>
  <si>
    <t>7WP86309JW4157028</t>
  </si>
  <si>
    <t>432036346T941491X</t>
  </si>
  <si>
    <t>pete@axonet.co.uk</t>
  </si>
  <si>
    <t>Pete Thomas</t>
  </si>
  <si>
    <t>7E423792MA832452U</t>
  </si>
  <si>
    <t>5KY12996UF424971W</t>
  </si>
  <si>
    <t>4CB99319T86677509</t>
  </si>
  <si>
    <t>9NA29344E7325510F</t>
  </si>
  <si>
    <t>5EX96815GP1279144</t>
  </si>
  <si>
    <t>tony.craven63@outlook.com</t>
  </si>
  <si>
    <t>PAUL CRAVEN</t>
  </si>
  <si>
    <t>54T26030CF819851C</t>
  </si>
  <si>
    <t>cornelia.graebner@posteo.net</t>
  </si>
  <si>
    <t>Cornelia Grabner</t>
  </si>
  <si>
    <t>4G5993037X336621K</t>
  </si>
  <si>
    <t>Wjk1071@gmail.com</t>
  </si>
  <si>
    <t>William John Kelly</t>
  </si>
  <si>
    <t>6BM98210A31427621</t>
  </si>
  <si>
    <t>3BK56833R2665513U</t>
  </si>
  <si>
    <t>0Y64489780936252Y</t>
  </si>
  <si>
    <t>paulsmee@hotmail.com</t>
  </si>
  <si>
    <t>Paul Smee</t>
  </si>
  <si>
    <t>2BT18682W7265393H</t>
  </si>
  <si>
    <t>7NR13953CV785645T</t>
  </si>
  <si>
    <t>brian_cartwright@hotmail.com</t>
  </si>
  <si>
    <t>Brian Cartwright</t>
  </si>
  <si>
    <t>0CT60508UU243424F</t>
  </si>
  <si>
    <t>85031113BY658670A</t>
  </si>
  <si>
    <t>7JH11994V8690025A</t>
  </si>
  <si>
    <t>871800459F4641231</t>
  </si>
  <si>
    <t>3XX61357SS686110E</t>
  </si>
  <si>
    <t>terrysmithuk@gmail.com</t>
  </si>
  <si>
    <t>terry smith</t>
  </si>
  <si>
    <t>07T677120M9962012</t>
  </si>
  <si>
    <t>fyoree13@yahoo.com</t>
  </si>
  <si>
    <t>Adrian Olaeru</t>
  </si>
  <si>
    <t>19X66515UL6736538</t>
  </si>
  <si>
    <t>68538472MS780114A</t>
  </si>
  <si>
    <t>chrisp.jackson@hotmail.co.uk</t>
  </si>
  <si>
    <t>christopher jackson</t>
  </si>
  <si>
    <t>1S672679387383243</t>
  </si>
  <si>
    <t>7D507707KR852260U</t>
  </si>
  <si>
    <t>Invoice Number</t>
  </si>
  <si>
    <t>Subject</t>
  </si>
  <si>
    <t>Balance Impact</t>
  </si>
  <si>
    <t>HHWVT - Kingsway Pool - Widnes Thursday (Beginners, general paddling and rolling) - Mrs Susan Lowndes - Mr Colin Lowndes</t>
  </si>
  <si>
    <t>DJ6CJ - Kingsway Pool - Widnes Thursday (Beginners, general paddling and rolling) - Mr Dan Leather - Ms Natalie Rychetnivoka</t>
  </si>
  <si>
    <t>Sea Kayak or Canoe for 2-3  days</t>
  </si>
  <si>
    <t>Shopping Cart</t>
  </si>
  <si>
    <t>YQW2J - Kingsway Pool - Widnes Thursday (Beginners, general paddling and rolling) - Mr Andrew Bond - Mrs Christine Bond</t>
  </si>
  <si>
    <t>Debit</t>
  </si>
  <si>
    <t>Q7KG3 - Kingsway Pool - Widnes Thursday (Beginners, general paddling and rolling) - Mr Graham Jones - Mr Milo Jones</t>
  </si>
  <si>
    <t>JANGJ - Kingsway Pool - Widnes Thursday (Beginners, general paddling and rolling) - Mr Gareth Turner</t>
  </si>
  <si>
    <t>9JQ4K - Kingsway Pool - Widnes Thursday (Beginners, general paddling and rolling) - Mr. Peter Watson</t>
  </si>
  <si>
    <t>9MRWR - Kingsway Pool - Widnes Thursday (Beginners, general paddling and rolling) - Mr Andrew Finn - Mr Bradley Finn</t>
  </si>
  <si>
    <t>WEYVV - Kingsway Pool - Widnes Thursday (Beginners, general paddling and rolling) - Mr Aaron Cook</t>
  </si>
  <si>
    <t>HH67T - Kingsway Pool - Widnes Thursday (Beginners, general paddling and rolling) - Mr Dave Bond</t>
  </si>
  <si>
    <t>QHWYD - Kingsway Pool - Widnes Thursday (Beginners, general paddling and rolling) - Mr Gary Nelson</t>
  </si>
  <si>
    <t>GR2DN - Kingsway Pool - Widnes Thursday (Beginners, general paddling and rolling) - Mr Gary Nelson</t>
  </si>
  <si>
    <t>X9QQK - Kingsway Pool - Widnes Thursday (Beginners, general paddling and rolling) - Mr Neil Mccullagh - Ms Angela Garcia - Mast</t>
  </si>
  <si>
    <t>RWMM4 - Kingsway Pool - Widnes Thursday (Beginners, general paddling and rolling) - Mr Andrew Bond - Mrs Christine Bond</t>
  </si>
  <si>
    <t>YHKR6 - Kingsway Pool - Widnes Thursday (Beginners, general paddling and rolling) - Mrs Susan Lowndes - mr Colin Lowndes</t>
  </si>
  <si>
    <t>PH3WN - LCC Paddle Start Course (Introductory) - Mr Dave Bond</t>
  </si>
  <si>
    <t>7AN92 - LCC Paddle Start Course (Introductory) - Ms Francesca Alabaster - Mr Steven George</t>
  </si>
  <si>
    <t>P2TK4 - Kingsway Pool - Widnes Thursday (Beginners, general paddling and rolling) - Mr Graham Phillips</t>
  </si>
  <si>
    <t>7MT6T - Kingsway Pool - Widnes Thursday (Beginners, general paddling and rolling) - Mr Aaron Cook</t>
  </si>
  <si>
    <t>AX4WK - LCC Paddle Start Course (Introductory) - Mr John Bateman</t>
  </si>
  <si>
    <t>C7D3W - LCC Paddle Start Course (Introductory) - Mr Rob Gillies</t>
  </si>
  <si>
    <t>Refund from double payment during membership process.  Thanks for contacting us.</t>
  </si>
  <si>
    <t>MXAPP - LCC Paddle Start Course (Introductory) - Mr Noah Lawrenson</t>
  </si>
  <si>
    <t>CNKNQ - Kingsway Pool - Widnes Thursday (Beginners, general paddling and rolling) - Mr Andrew Bond - Mrs Christine Bond</t>
  </si>
  <si>
    <t>6RMPA - Kingsway Pool - Widnes Thursday (Beginners, general paddling and rolling) - Mr Neil Mccullagh - Master Lucas Garcia - M</t>
  </si>
  <si>
    <t>VRXP2 - Kingsway Pool - Widnes Thursday (Beginners, general paddling and rolling) - Mr Gary Nelson</t>
  </si>
  <si>
    <t>J6CEK - Kingsway Pool - Widnes Thursday (Beginners, general paddling and rolling) - Mr Gary Nelson</t>
  </si>
  <si>
    <t>C34VF - Kingsway Pool - Widnes Thursday (Beginners, general paddling and rolling) - Dr Dan Stancioiu</t>
  </si>
  <si>
    <t>RHARP - Kingsway Pool - Widnes Thursday (Beginners, general paddling and rolling) - Miss Clara Clews</t>
  </si>
  <si>
    <t>77QQQ - Kingsway Pool - Widnes Thursday (Beginners, general paddling and rolling) - Mr Aaron Cook - Mr Ben Cook</t>
  </si>
  <si>
    <t>7ETCF - Kingsway Pool - Widnes Thursday (Beginners, general paddling and rolling) - Mr Gary Nelson</t>
  </si>
  <si>
    <t>E9K6N - Kingsway Pool - Widnes Thursday (Beginners, general paddling and rolling) - Mr Tony Craven</t>
  </si>
  <si>
    <t>EHDYF - Kingsway Pool - Widnes Thursday (Beginners, general paddling and rolling) - Mr Gary Nelson</t>
  </si>
  <si>
    <t>H6AY9 - Kingsway Pool - Widnes Thursday (Beginners, general paddling and rolling) - Mrs Susan Lowndes - Mr Colin Lowndes</t>
  </si>
  <si>
    <t>JQQHM - Kingsway Pool - Widnes Thursday (Beginners, general paddling and rolling) - Mr Bradley Finn</t>
  </si>
  <si>
    <t>Terence Smith</t>
  </si>
  <si>
    <t>QA49P - Kingsway Pool - Widnes Thursday (Beginners, general paddling and rolling) - Mr Gary Nelson</t>
  </si>
  <si>
    <t>N2AA3 - Kingsway Pool - Widnes Thursday (Beginners, general paddling and rolling) - Mr Tony Craven</t>
  </si>
  <si>
    <r>
      <rPr>
        <b/>
        <sz val="10"/>
        <rFont val="Arial"/>
        <family val="2"/>
      </rPr>
      <t>Improvers</t>
    </r>
    <r>
      <rPr>
        <sz val="10"/>
        <rFont val="Arial"/>
        <family val="2"/>
      </rPr>
      <t xml:space="preserve"> WW River Trip (Grade 2-3 River)</t>
    </r>
  </si>
  <si>
    <t>£10 From Cash payment at Kingsway</t>
  </si>
  <si>
    <r>
      <t xml:space="preserve">Transfer paypal balance </t>
    </r>
    <r>
      <rPr>
        <b/>
        <sz val="10"/>
        <rFont val="Arial"/>
        <family val="2"/>
      </rPr>
      <t xml:space="preserve">from 1st to END </t>
    </r>
    <r>
      <rPr>
        <sz val="10"/>
        <rFont val="Arial"/>
        <family val="2"/>
      </rPr>
      <t>of current month</t>
    </r>
  </si>
  <si>
    <t>LCC Shop - Postage to Chris</t>
  </si>
  <si>
    <t>AGM hire of Victoria Memorial Hall</t>
  </si>
  <si>
    <t>Alisco LCC Shop - pink Polo</t>
  </si>
  <si>
    <t>2023 10 31 Dave Reynolds Ebay Invoice for Pool Straps and Buckles</t>
  </si>
  <si>
    <t>2023 11 01 Dave Reynolds Cable Ties and remover Screw from August</t>
  </si>
  <si>
    <t>Address Status</t>
  </si>
  <si>
    <t>0A125135A0976934R</t>
  </si>
  <si>
    <t>Unconfirmed</t>
  </si>
  <si>
    <t>KCVD3 - Kingsway Pool - Widnes Thursday (Beginners, general paddling and rolling) - Mrs Sue Lowndes - Mr Colin Lowndes</t>
  </si>
  <si>
    <t>Howard Williams</t>
  </si>
  <si>
    <t>howard.b.williams@hotmail.com</t>
  </si>
  <si>
    <t>8BV82815RR466010T</t>
  </si>
  <si>
    <t>Confirmed</t>
  </si>
  <si>
    <t>Bushra Hasan</t>
  </si>
  <si>
    <t>bushra-hasan@hotmail.co.uk</t>
  </si>
  <si>
    <t>12A617171J6511824</t>
  </si>
  <si>
    <t>DB Xclusive</t>
  </si>
  <si>
    <t>dave@dbxclusive.co.uk</t>
  </si>
  <si>
    <t>7JM4068468866325R</t>
  </si>
  <si>
    <t>antony scott</t>
  </si>
  <si>
    <t>zephyr9265@gmail.com</t>
  </si>
  <si>
    <t>20W21085VT340221F</t>
  </si>
  <si>
    <t>Lauren Scott</t>
  </si>
  <si>
    <t>laurenscott2802@gmail.com</t>
  </si>
  <si>
    <t>2LA487398J662093T</t>
  </si>
  <si>
    <t>David Gentle</t>
  </si>
  <si>
    <t>david_m_gentle@hotmail.com</t>
  </si>
  <si>
    <t>shop@liverpoolcanoeclub.co.uk</t>
  </si>
  <si>
    <t>8TP73238LW758911Y</t>
  </si>
  <si>
    <t>Polo Shirt</t>
  </si>
  <si>
    <t>LCC Shop Polo Shirt</t>
  </si>
  <si>
    <t>Philippa Jenkins</t>
  </si>
  <si>
    <t>philjjenkins@hotmail.com</t>
  </si>
  <si>
    <t>6G74933762921744W</t>
  </si>
  <si>
    <t>Quanah Clark</t>
  </si>
  <si>
    <t>quanah.clark1@gmail.com</t>
  </si>
  <si>
    <t>3UV81216SK9428030</t>
  </si>
  <si>
    <t>0XE714051N587112N</t>
  </si>
  <si>
    <t>6NE3F - Canoe Polo at Kingsway Pool. (All welcome) - Mr Richard Clews</t>
  </si>
  <si>
    <t>5L863311M2657205L</t>
  </si>
  <si>
    <t>HK6JE - Kingsway Pool - Widnes Thursday (Beginners, general paddling and rolling) - Mr Quanah Clark</t>
  </si>
  <si>
    <t>06U075792C0771347</t>
  </si>
  <si>
    <t>2WK2K - Kingsway Pool - Widnes Thursday (Beginners, general paddling and rolling) - Mr Andrew Bond</t>
  </si>
  <si>
    <t>Ann Lea</t>
  </si>
  <si>
    <t>a_lea15@outlook.com</t>
  </si>
  <si>
    <t>2WV85395NV8066042</t>
  </si>
  <si>
    <t>Amy Newnham</t>
  </si>
  <si>
    <t>amynewnham@gmail.com</t>
  </si>
  <si>
    <t>35E31547639697123</t>
  </si>
  <si>
    <t>HPRP9 - Broadgreen School Pool Junior Club Session (7:15-8:15pm) - Miss Clara Clews</t>
  </si>
  <si>
    <t>Peter Caldwell</t>
  </si>
  <si>
    <t>peter.caldwell@hotmail.com</t>
  </si>
  <si>
    <t>6VW94558140263940</t>
  </si>
  <si>
    <t>J74CW - Broadgreen School Pool Junior Club Session (7:15-8:15pm) - Miss Alice Caldwell - Miss Orla Caldwell - Mr Finn Caldwell</t>
  </si>
  <si>
    <t>Carol Atkinson</t>
  </si>
  <si>
    <t>caroljatkinson78@yahoo.co.uk</t>
  </si>
  <si>
    <t>4G3846602G5122615</t>
  </si>
  <si>
    <t>6WAKQ - Broadgreen School Pool Junior Club Session (7:15-8:15pm) - Mr Joshua Atkinson - Miss Emilia Atkinson</t>
  </si>
  <si>
    <t>Party and balloon store</t>
  </si>
  <si>
    <t>zwevents@yahoo.com</t>
  </si>
  <si>
    <t>9PH06803C6339072N</t>
  </si>
  <si>
    <t>Y43MN - Broadgreen School Pool Junior Club Session (7:15-8:15pm) - Miss Eloise Duce</t>
  </si>
  <si>
    <t>Harry Ruggles</t>
  </si>
  <si>
    <t>harryruggles0@gmail.com</t>
  </si>
  <si>
    <t>2Y8206938M347415W</t>
  </si>
  <si>
    <t>7WR73306P9990164R</t>
  </si>
  <si>
    <t>JHT69 - Kingsway Pool - Widnes Thursday (Beginners, general paddling and rolling) - Mr Harry Ruggles</t>
  </si>
  <si>
    <t>Roy McHale</t>
  </si>
  <si>
    <t>roy.mchale@gmail.com</t>
  </si>
  <si>
    <t>6WS58032HD2366018</t>
  </si>
  <si>
    <t>9X4EW - Broadgreen School Pool Junior Club Session (7:15-8:15pm) - Miss Lola McHale</t>
  </si>
  <si>
    <t>Sharon Conteh</t>
  </si>
  <si>
    <t>conteh@gmail.com</t>
  </si>
  <si>
    <t>2GF80300Y9903912E</t>
  </si>
  <si>
    <t>49DNN - Broadgreen School Pool Junior Club Session (7:15-8:15pm) - Mr Mason Plante</t>
  </si>
  <si>
    <t>0G263413115438508</t>
  </si>
  <si>
    <t>9P6W3 - Broadgreen School Pool Junior Club Session (7:15-8:15pm) - Mr Noah Lawrenson</t>
  </si>
  <si>
    <t>2XF947510U244231K</t>
  </si>
  <si>
    <t>4CJRT - Kingsway Pool - Widnes Thursday (Beginners, general paddling and rolling) - Mr Bradley Finn</t>
  </si>
  <si>
    <t>Kathryn Lobley</t>
  </si>
  <si>
    <t>klobley@liverpool.ac.uk</t>
  </si>
  <si>
    <t>0GB18053LL162590F</t>
  </si>
  <si>
    <t>GJVGX - Broadgreen School Pool Junior Club Session (7:15-8:15pm) - Mr Will Spooner</t>
  </si>
  <si>
    <t>John Groom</t>
  </si>
  <si>
    <t>john_groom86@hotmail.com</t>
  </si>
  <si>
    <t>2BT19700UW614671K</t>
  </si>
  <si>
    <t>22XFA - Broadgreen School Pool Junior Club Session (7:15-8:15pm) - Miss Jessica Groom</t>
  </si>
  <si>
    <t>1DF163000J8245422</t>
  </si>
  <si>
    <t>2EM2V - Kingsway Pool - Widnes Thursday (Beginners, general paddling and rolling) - Mr Aaron Cook - Mr Ben Cook</t>
  </si>
  <si>
    <t>Keith Steer</t>
  </si>
  <si>
    <t>keithsteer@gmail.com</t>
  </si>
  <si>
    <t>81W41393DP194924L</t>
  </si>
  <si>
    <t>EC7R4 - Canoe Polo at Kingsway Pool. (All welcome) - Mr Keith Steer</t>
  </si>
  <si>
    <t>Christine Kinsella</t>
  </si>
  <si>
    <t>ckinsella9@yahoo.co.uk</t>
  </si>
  <si>
    <t>3D101907PW819335U</t>
  </si>
  <si>
    <t>Colin Lowndes</t>
  </si>
  <si>
    <t>cjlow01@gmail.com</t>
  </si>
  <si>
    <t>92J89519SJ020424Y</t>
  </si>
  <si>
    <t>DWVM9 - Kingsway Pool - Widnes Thursday (Beginners, general paddling and rolling) - Mr Colin Lowndes</t>
  </si>
  <si>
    <t>Simon Burns</t>
  </si>
  <si>
    <t>simon.bluecubemedia@gmail.com</t>
  </si>
  <si>
    <t>5UX14333R78342236</t>
  </si>
  <si>
    <t>Canoe Parts</t>
  </si>
  <si>
    <t>harwoods1@live.com</t>
  </si>
  <si>
    <t>5UX53454FA3370002</t>
  </si>
  <si>
    <t>elizabeth mccreery</t>
  </si>
  <si>
    <t>lizmccreery@outlook.com</t>
  </si>
  <si>
    <t>4UU69451PR6687428</t>
  </si>
  <si>
    <t>John Ennis</t>
  </si>
  <si>
    <t>a64triumph@hotmail.com</t>
  </si>
  <si>
    <t>0XX20688JL2658100</t>
  </si>
  <si>
    <t>HFE Signs Ltd</t>
  </si>
  <si>
    <t>karl@hfe-signs.co.uk</t>
  </si>
  <si>
    <t>4DB26145X7904211A</t>
  </si>
  <si>
    <t>7N942707G7341932M</t>
  </si>
  <si>
    <t>RJYR7 - Kingsway Pool - Widnes Thursday (Beginners, general paddling and rolling) - Mr Gary Nelson</t>
  </si>
  <si>
    <t>5EA26442K51314629</t>
  </si>
  <si>
    <t>2VEK9 - Kingsway Pool - Widnes Thursday (Beginners, general paddling and rolling) - Mr Gary Nelson</t>
  </si>
  <si>
    <t>3S032636MY453724Y</t>
  </si>
  <si>
    <t>CPCD7 - Canoe Polo at Kingsway Pool. (All welcome) - Mr Harry Ruggles</t>
  </si>
  <si>
    <t>Gary Edwards</t>
  </si>
  <si>
    <t>gary.edwards.new@gmail.com</t>
  </si>
  <si>
    <t>3RH115892Y617864K</t>
  </si>
  <si>
    <t>FKEKN - Kingsway Pool - Widnes Thursday (Beginners, general paddling and rolling) - Mr Gary Edwards</t>
  </si>
  <si>
    <t>Toby Broadbent</t>
  </si>
  <si>
    <t>toby.h.broadbent@gmail.com</t>
  </si>
  <si>
    <t>8G456830J7509824C</t>
  </si>
  <si>
    <t>4CU682642H5891540</t>
  </si>
  <si>
    <t>67J3Q - Canoe Polo at Kingsway Pool. (All welcome) - Mr Callum Cook - Mr Aaron Cook</t>
  </si>
  <si>
    <t>8SR63140SY195031E</t>
  </si>
  <si>
    <t>TD9PQ - Kingsway Pool - Widnes Thursday (Beginners, general paddling and rolling) - Mr Tony Craven</t>
  </si>
  <si>
    <t>Eleanor Gibson</t>
  </si>
  <si>
    <t>0S475385PE374470T</t>
  </si>
  <si>
    <t>9CMDC - Canoe Polo at Kingsway Pool. (All welcome) - Miss Ellie Gibson</t>
  </si>
  <si>
    <t>4M944732JL6376153</t>
  </si>
  <si>
    <t>QRXR9 - Canoe Polo at Kingsway Pool. (All welcome) - Mr. Peter Watson</t>
  </si>
  <si>
    <t>Martin Smith</t>
  </si>
  <si>
    <t>smith_martin26@sky.com</t>
  </si>
  <si>
    <t>6L522341T4842541T</t>
  </si>
  <si>
    <t>Callum Housley</t>
  </si>
  <si>
    <t>c.a.housley@gmail.com</t>
  </si>
  <si>
    <t>4CF53832SV6400635</t>
  </si>
  <si>
    <t>FY6A9 - Canoe Polo at Kingsway Pool. (All welcome) - Mr Callum Housley</t>
  </si>
  <si>
    <t>Jacob Broadley</t>
  </si>
  <si>
    <t>jabba041102@gmail.com</t>
  </si>
  <si>
    <t>5W242602X8396915P</t>
  </si>
  <si>
    <t>H2732 - Canoe Polo at Kingsway Pool. (All welcome) - Mr Jacob Broadley</t>
  </si>
  <si>
    <t>3U643695CY445243X</t>
  </si>
  <si>
    <t>CFY6W - Kingsway Pool - Widnes Thursday (Beginners, general paddling and rolling) - Mr Andrew Bond</t>
  </si>
  <si>
    <t>miss j k whittle</t>
  </si>
  <si>
    <t>julia.whitt@googlemail.com</t>
  </si>
  <si>
    <t>9C385466TN7170942</t>
  </si>
  <si>
    <t>Joshua. D Cook</t>
  </si>
  <si>
    <t>qajaqman@hotmail.com</t>
  </si>
  <si>
    <t>6L80803991436323G</t>
  </si>
  <si>
    <t>7QMWP - Canoe Polo at Kingsway Pool. (All welcome) - Mr Josh Cook</t>
  </si>
  <si>
    <t>01623508J7875603H</t>
  </si>
  <si>
    <t>XVE2D - Broadgreen School Pool Junior Club Session (7:15-8:15pm) - Miss Eloise Duce</t>
  </si>
  <si>
    <t>589166067F104573E</t>
  </si>
  <si>
    <t>9FJ3R - Broadgreen School Pool Junior Club Session (7:15-8:15pm) - Miss Clara Clews</t>
  </si>
  <si>
    <t>1TM9032499968745K</t>
  </si>
  <si>
    <t>VXTD6 - Broadgreen School Pool Junior Club Session (7:15-8:15pm) - Miss Emilia Atkinson - Mr Joshua Atkinson</t>
  </si>
  <si>
    <t>7JV685414M356535U</t>
  </si>
  <si>
    <t>ND4JX - Broadgreen School Pool Junior Club Session (7:15-8:15pm) - Mr Will Spooner</t>
  </si>
  <si>
    <t>55H07134FB644390S</t>
  </si>
  <si>
    <t>FGPRD - Broadgreen School Pool Junior Club Session (7:15-8:15pm) - Mr Noah Lawrenson</t>
  </si>
  <si>
    <t>Catherine Martin</t>
  </si>
  <si>
    <t>catherine.e.martin@hotmail.co.uk</t>
  </si>
  <si>
    <t>6EC81327RD503473L</t>
  </si>
  <si>
    <t>GTXPW - Broadgreen School Pool Junior Club Session (7:15-8:15pm) - Master Finn Caldwell</t>
  </si>
  <si>
    <t>1NP32165NS634625C</t>
  </si>
  <si>
    <t>J6F94 - Broadgreen School Pool Junior Club Session (7:15-8:15pm) - Miss Jessica Groom</t>
  </si>
  <si>
    <t>Ian Gornall</t>
  </si>
  <si>
    <t>ian.gornall2707@gmail.com</t>
  </si>
  <si>
    <t>8C737268E3643101L</t>
  </si>
  <si>
    <t>3BR289590C783113L</t>
  </si>
  <si>
    <t>K2AJ4 - Broadgreen School Pool Junior Club Session (7:15-8:15pm) - Miss Lola McHale</t>
  </si>
  <si>
    <t>43579587D32271828</t>
  </si>
  <si>
    <t>FHYJ7 - Broadgreen School Pool Junior Club Session (7:15-8:15pm) - Mr Marcus Smith</t>
  </si>
  <si>
    <t>Paul Goetzee</t>
  </si>
  <si>
    <t>paulgoetzee@btinternet.com</t>
  </si>
  <si>
    <t>6KH52371WK032035M</t>
  </si>
  <si>
    <t>KJAVX - Broadgreen School Pool Junior Club Session (7:15-8:15pm) - ms Hattie Goetzee</t>
  </si>
  <si>
    <t>Jessica Davies</t>
  </si>
  <si>
    <t>jessica-louise-davies@hotmail.co.uk</t>
  </si>
  <si>
    <t>79F85304LS398221F</t>
  </si>
  <si>
    <t>Stuart Conway</t>
  </si>
  <si>
    <t>sjpconway@gmail.com</t>
  </si>
  <si>
    <t>3H952566WH333402W</t>
  </si>
  <si>
    <t>2T179965U59755428</t>
  </si>
  <si>
    <t>V67WQ - Kingsway Pool - Widnes Thursday (Beginners, general paddling and rolling) - Mr Harry Ruggles</t>
  </si>
  <si>
    <t>8TM83565NP760660W</t>
  </si>
  <si>
    <t>HFNGA - Kingsway Pool - Widnes Thursday (Beginners, general paddling and rolling) - Mr Graham Philips</t>
  </si>
  <si>
    <t>General Hold</t>
  </si>
  <si>
    <t>469021263D405671L</t>
  </si>
  <si>
    <t>Carl Davies</t>
  </si>
  <si>
    <t>cjcgroup2000@yahoo.co.uk</t>
  </si>
  <si>
    <t>6UB35952RK891843L</t>
  </si>
  <si>
    <t>58R31579U5456482B</t>
  </si>
  <si>
    <t>32W59754FM361810L</t>
  </si>
  <si>
    <t>RD2MQ - Kingsway Pool - Widnes Thursday (Beginners, general paddling and rolling) - Ms Natalie Rychetnivoka - Mr Dan Leather</t>
  </si>
  <si>
    <t>6K431374EU285033D</t>
  </si>
  <si>
    <t>2U597768LX896612P</t>
  </si>
  <si>
    <t>G4X9W - Kingsway Pool - Widnes Thursday (Beginners, general paddling and rolling) - Mr Aaron Cook - Mr Ben Cook</t>
  </si>
  <si>
    <t>4GP5289318545102S</t>
  </si>
  <si>
    <t>35G06040LD419542V</t>
  </si>
  <si>
    <t>7JAMQ - Kingsway Pool - Widnes Thursday (Beginners, general paddling and rolling) - Ms Sharon Conteh</t>
  </si>
  <si>
    <t>6JH48623C2695760P</t>
  </si>
  <si>
    <t>7F443351C9884913J</t>
  </si>
  <si>
    <t>JFP3G - Kingsway Pool - Widnes Thursday (Beginners, general paddling and rolling) - Mr Carl Davies</t>
  </si>
  <si>
    <t>49A68966R8834564X</t>
  </si>
  <si>
    <t>Lily Lamb</t>
  </si>
  <si>
    <t>lilylamb60@gmail.com</t>
  </si>
  <si>
    <t>1KP32512UK129782G</t>
  </si>
  <si>
    <t>2436Y - Broadgreen School Pool Junior Club Session (7:15-8:15pm) - Mstr John Lamb</t>
  </si>
  <si>
    <t>0Y629599S3126062G</t>
  </si>
  <si>
    <t>MR J EDWARDS</t>
  </si>
  <si>
    <t>johnedwards999@yahoo.co.uk</t>
  </si>
  <si>
    <t>12610511KV858424X</t>
  </si>
  <si>
    <t>6YB35332LF237650K</t>
  </si>
  <si>
    <t>Stuart Brewerton</t>
  </si>
  <si>
    <t>billbrewerton@hotmail.co.uk</t>
  </si>
  <si>
    <t>79P45733PV853930X</t>
  </si>
  <si>
    <t>92W76709CR470535F</t>
  </si>
  <si>
    <t>Elizabeth Alpass</t>
  </si>
  <si>
    <t>elizabethalpass@hotmail.com</t>
  </si>
  <si>
    <t>2V6021926F8936816</t>
  </si>
  <si>
    <t>2LM99298Y5130562P</t>
  </si>
  <si>
    <t>Liz Keeble</t>
  </si>
  <si>
    <t>liz.keeble@yahoo.com</t>
  </si>
  <si>
    <t>81N328289S467061F</t>
  </si>
  <si>
    <t>0G810418CB377770M</t>
  </si>
  <si>
    <t>5BH35453PC552834K</t>
  </si>
  <si>
    <t>FDQKY - Canoe Polo at Kingsway Pool. (All welcome) - Miss Josie-ann Moss</t>
  </si>
  <si>
    <t>2JR01612H4983050J</t>
  </si>
  <si>
    <t>6356650789890712K</t>
  </si>
  <si>
    <t>VTRRQ - Canoe Polo at Kingsway Pool. (All welcome) - Mr Keith Steer</t>
  </si>
  <si>
    <t>4GS64094SU053182K</t>
  </si>
  <si>
    <t>3RS74065BH8090354</t>
  </si>
  <si>
    <t>MM3MX - Canoe Polo at Kingsway Pool. (All welcome) - Mr Richard Clews</t>
  </si>
  <si>
    <t>5DP816183N611672K</t>
  </si>
  <si>
    <t>7SR875265Y050031E</t>
  </si>
  <si>
    <t>KCQYH - Canoe Polo at Kingsway Pool. (All welcome) - Mr Callum Cook - Mr Ben Cook - Mr Aaron Cook</t>
  </si>
  <si>
    <t>4NC04672MR4564312</t>
  </si>
  <si>
    <t>4B324348SF1603844</t>
  </si>
  <si>
    <t>KYDHA - Canoe Polo at Kingsway Pool. (All welcome) - Ya boy Callum Housley</t>
  </si>
  <si>
    <t>0BT47018KS171613C</t>
  </si>
  <si>
    <t>Neil Mack</t>
  </si>
  <si>
    <t>nmack1291@gmail.com</t>
  </si>
  <si>
    <t>0RT53330H6806712P</t>
  </si>
  <si>
    <t>TEJMY - Kingsway Pool - Widnes Thursday (Beginners, general paddling and rolling) - Mr Neil Mack</t>
  </si>
  <si>
    <t>45W90697M7580310K</t>
  </si>
  <si>
    <t>15U8018084945201W</t>
  </si>
  <si>
    <t>YEWWD - Canoe Polo at Kingsway Pool. (All welcome) - Mr Harry Ruggles</t>
  </si>
  <si>
    <t>8V8777463C415290K</t>
  </si>
  <si>
    <t>8RG01772E04387312</t>
  </si>
  <si>
    <t>Q42WX - Kingsway Pool - Widnes Thursday (Beginners, general paddling and rolling) - Mr Andrew Bond - Mrs Christine Bond</t>
  </si>
  <si>
    <t>4FW88853KW774520X</t>
  </si>
  <si>
    <t>7X064394409177013</t>
  </si>
  <si>
    <t>2W6F6 - Canoe Polo at Kingsway Pool. (All welcome) - Mr. Peter Watson</t>
  </si>
  <si>
    <t>5YU119087G746922X</t>
  </si>
  <si>
    <t>Dean Flynn</t>
  </si>
  <si>
    <t>deanflynn911@gmail.com</t>
  </si>
  <si>
    <t>4UA43417WP979161T</t>
  </si>
  <si>
    <t>7ATJX - Canoe Polo at Kingsway Pool. (All welcome) - Mr Dean Flynn</t>
  </si>
  <si>
    <t>82R3345723985321T</t>
  </si>
  <si>
    <t>Darren Bohanna</t>
  </si>
  <si>
    <t>darrenbohanna@sky.com</t>
  </si>
  <si>
    <t>26K57957SS2015523</t>
  </si>
  <si>
    <t>DPDXH - Canoe Polo at Kingsway Pool. (All welcome) - Mr Darren Bohanna</t>
  </si>
  <si>
    <t>5B205426TB540182B</t>
  </si>
  <si>
    <t>Harvey verney</t>
  </si>
  <si>
    <t>harveyverney@gmail.com</t>
  </si>
  <si>
    <t>49422718NX259374N</t>
  </si>
  <si>
    <t>1T0367498N853573A</t>
  </si>
  <si>
    <t>paul.smee@agilisys.co.uk</t>
  </si>
  <si>
    <t>36M58966F04231053</t>
  </si>
  <si>
    <t>QC2VQ - Kingsway Pool - Widnes Thursday (Beginners, general paddling and rolling) - Mt Harry Smee - Mr Paul Smee</t>
  </si>
  <si>
    <t>2HK091444D237722K</t>
  </si>
  <si>
    <t>Mike Bailey</t>
  </si>
  <si>
    <t>bilbo0406@blueyonder.co.uk</t>
  </si>
  <si>
    <t>9JP75639P40488159</t>
  </si>
  <si>
    <t>8A51308574866652L</t>
  </si>
  <si>
    <t>98022369AC3658403</t>
  </si>
  <si>
    <t>4QC7M - Broadgreen School Pool Junior Club Session (7:15-8:15pm) - Mr Noah Lawrenson</t>
  </si>
  <si>
    <t>1BR47999E7485242L</t>
  </si>
  <si>
    <t>8C2863265L0292233</t>
  </si>
  <si>
    <t>NE9WH - Broadgreen School Pool Junior Club Session (7:15-8:15pm) - Mr Joshua Atkinson - Miss Emilia Atkinson</t>
  </si>
  <si>
    <t>5GL3107853091543V</t>
  </si>
  <si>
    <t>1XP95253K3602260K</t>
  </si>
  <si>
    <t>MDA69 - Broadgreen School Pool Junior Club Session (7:15-8:15pm) - Miss Eloise Duce</t>
  </si>
  <si>
    <t>3A6445034W9106403</t>
  </si>
  <si>
    <t>2B49814226412601E</t>
  </si>
  <si>
    <t>XR74X - Broadgreen School Pool Junior Club Session (7:15-8:15pm) - Miss Clara Clews</t>
  </si>
  <si>
    <t>8PJ81555X8099414W</t>
  </si>
  <si>
    <t>4PL96535NX709864C</t>
  </si>
  <si>
    <t>4KJYW - Broadgreen School Pool Junior Club Session (7:15-8:15pm) - Mr Marcus Smith</t>
  </si>
  <si>
    <t>7X1702444F582370E</t>
  </si>
  <si>
    <t>7R477227YA159703A</t>
  </si>
  <si>
    <t>9P9VV - Broadgreen School Pool Junior Club Session (7:15-8:15pm) - Mr Finn Caldwell - Miss Orla Caldwell - Miss Alice Caldwell</t>
  </si>
  <si>
    <t>0H445244F76729311</t>
  </si>
  <si>
    <t>6RH6184609395573T</t>
  </si>
  <si>
    <t>WYN3A - Broadgreen School Pool Junior Club Session (7:15-8:15pm) - Miss Lola McHale</t>
  </si>
  <si>
    <t>4LH056522F3441124</t>
  </si>
  <si>
    <t>karl tattum</t>
  </si>
  <si>
    <t>karltattum@yahoo.co.uk</t>
  </si>
  <si>
    <t>05Y64059AP083820T</t>
  </si>
  <si>
    <t>2SY38281A1505734M</t>
  </si>
  <si>
    <t>94T90354JT5432001</t>
  </si>
  <si>
    <t>AXJQ4 - Broadgreen School Pool Junior Club Session (7:15-8:15pm) - Miss Jessica Groom</t>
  </si>
  <si>
    <t>2AH47195RC931503N</t>
  </si>
  <si>
    <t>0N2066153T0823219</t>
  </si>
  <si>
    <t>T4C9G - Broadgreen School Pool Junior Club Session (7:15-8:15pm) - Mr Will Spooner</t>
  </si>
  <si>
    <t>7WN05741G2967764N</t>
  </si>
  <si>
    <t>7GD40990NY018813K</t>
  </si>
  <si>
    <t>YA2NX - Kingsway Pool - Widnes Thursday (Beginners, general paddling and rolling) - Mr Tony Craven</t>
  </si>
  <si>
    <t>2T634138LG4102145</t>
  </si>
  <si>
    <t>7HY37291UP539802K</t>
  </si>
  <si>
    <t>9QXYY - Kingsway Pool - Widnes Thursday (Beginners, general paddling and rolling) - Mr Aaron Cook - Mr Ben Cook</t>
  </si>
  <si>
    <t>4WB31826FN288964Y</t>
  </si>
  <si>
    <t>Martin Connolly</t>
  </si>
  <si>
    <t>m_connolly1@sky.com</t>
  </si>
  <si>
    <t>88C36790RN842215D</t>
  </si>
  <si>
    <t>0T420306CC002335X</t>
  </si>
  <si>
    <t>12B489287P764234X</t>
  </si>
  <si>
    <t>Y643F - Kingsway Pool - Widnes Thursday (Beginners, general paddling and rolling) - Mr Neil Mack</t>
  </si>
  <si>
    <t>71C86554P8941145W</t>
  </si>
  <si>
    <t>28S141400V229030W</t>
  </si>
  <si>
    <t>XCQ7Q - Kingsway Pool - Widnes Thursday (Beginners, general paddling and rolling) - Mr chris jackson</t>
  </si>
  <si>
    <t>92511599JG847063G</t>
  </si>
  <si>
    <t>Antony Robinson</t>
  </si>
  <si>
    <t>antonyrobinson47@hotmail.com</t>
  </si>
  <si>
    <t>3LE274777C207293W</t>
  </si>
  <si>
    <t>David Saunders</t>
  </si>
  <si>
    <t>davidpsaunders1@gmail.com</t>
  </si>
  <si>
    <t>0KS65668V7958352V</t>
  </si>
  <si>
    <t>6NL88017S29493448</t>
  </si>
  <si>
    <t>Melissa Mulvey</t>
  </si>
  <si>
    <t>Bowmanb908@gmail.com</t>
  </si>
  <si>
    <t>1H989040H07287219</t>
  </si>
  <si>
    <t>XWRKG - Kingsway Pool - Widnes Thursday (Beginners, general paddling and rolling) - Mr Ben Bowman</t>
  </si>
  <si>
    <t>51T405532X457843R</t>
  </si>
  <si>
    <t>Keith Bold</t>
  </si>
  <si>
    <t>km.bold@sky.com</t>
  </si>
  <si>
    <t>75832042NG2808339</t>
  </si>
  <si>
    <t>WHENW - Kingsway Pool - Widnes Thursday (Beginners, general paddling and rolling) - Mr Keith Bold - Master Elliot Bold</t>
  </si>
  <si>
    <t>73H77789SK391962A</t>
  </si>
  <si>
    <t>John Fay</t>
  </si>
  <si>
    <t>fay35.jf@gmail.com</t>
  </si>
  <si>
    <t>4YW57028T2196813S</t>
  </si>
  <si>
    <t>7W8517808H6119037</t>
  </si>
  <si>
    <t>6TJ077657E680090W</t>
  </si>
  <si>
    <t>H2GTD - Kingsway Pool - Widnes Thursday (Beginners, general paddling and rolling) - Ms Fiona Pye</t>
  </si>
  <si>
    <t>1JB580612T829021X</t>
  </si>
  <si>
    <t>Ian O'Connor</t>
  </si>
  <si>
    <t>emailmro@googlemail.com</t>
  </si>
  <si>
    <t>825546658H4777902</t>
  </si>
  <si>
    <t>3CA04482YJ796394W</t>
  </si>
  <si>
    <t>0BH12131G2879822L</t>
  </si>
  <si>
    <t>8887493236524872K</t>
  </si>
  <si>
    <t>cas.02@btintetnet.com</t>
  </si>
  <si>
    <t>2P70773813587933W</t>
  </si>
  <si>
    <t>50M934483S039621W</t>
  </si>
  <si>
    <t>Jonathon Winter</t>
  </si>
  <si>
    <t>jonathon.winter@hotmail.co.uk</t>
  </si>
  <si>
    <t>6PV28892W76719218</t>
  </si>
  <si>
    <t>28R066740U215204P</t>
  </si>
  <si>
    <t>gary thomas</t>
  </si>
  <si>
    <t>garythomas28@outlook.com</t>
  </si>
  <si>
    <t>9PS51381N8969203G</t>
  </si>
  <si>
    <t>276076022X0076815</t>
  </si>
  <si>
    <t>58506371F52194821</t>
  </si>
  <si>
    <t>R766K - Kingsway Pool - Widnes Thursday (Beginners, general paddling and rolling) - Mr Keith Traverse</t>
  </si>
  <si>
    <t>3U4680630M509514B</t>
  </si>
  <si>
    <t>Wendy Carsley</t>
  </si>
  <si>
    <t>w.carsley@sky.com</t>
  </si>
  <si>
    <t>8TY45426L7040931H</t>
  </si>
  <si>
    <t>6474H - Kingsway Pool - Widnes Thursday (Beginners, general paddling and rolling) - Master Ellis Carsley</t>
  </si>
  <si>
    <t>2S474743LN3309058</t>
  </si>
  <si>
    <t>9XR67180244669905</t>
  </si>
  <si>
    <t>AF6RE - Kingsway Pool - Widnes Thursday (Beginners, general paddling and rolling) - Mr Paul Smee - Mt Harry Smee</t>
  </si>
  <si>
    <t>2E297269P6498722U</t>
  </si>
  <si>
    <t>Ste Alcock</t>
  </si>
  <si>
    <t>stevecharlyalcock@hotmail.com</t>
  </si>
  <si>
    <t>0H7545589Y546893X</t>
  </si>
  <si>
    <t>6FHV3 - Kingsway Pool - Widnes Thursday (Beginners, general paddling and rolling) - Mr Ste Alcock</t>
  </si>
  <si>
    <t>55U54237Y6862805P</t>
  </si>
  <si>
    <t>00527922AC729840G</t>
  </si>
  <si>
    <t>PQKK6 - Kingsway Pool - Widnes Thursday (Beginners, general paddling and rolling) - Mr Bradley Finn</t>
  </si>
  <si>
    <t>3PX27630ME017802W</t>
  </si>
  <si>
    <t>8DX10794V11601332</t>
  </si>
  <si>
    <t>N79WN - Canoe Polo at Kingsway Pool. (All welcome) - Mr Josh Cook - Miss Josie Moss</t>
  </si>
  <si>
    <t>1MC27647JP483114Y</t>
  </si>
  <si>
    <t>31F88440F68962450</t>
  </si>
  <si>
    <t>RQYCT - Kingsway Pool - Widnes Thursday (Beginners, general paddling and rolling) - Mr Aaron Cook - Mr Ben Cook</t>
  </si>
  <si>
    <t>78S83001BM116814F</t>
  </si>
  <si>
    <t>8TG05929KW4205802</t>
  </si>
  <si>
    <t>QDDV7 - Kingsway Pool - Widnes Thursday (Beginners, general paddling and rolling) - Miss Lauren Scott - Mr Tony Scott</t>
  </si>
  <si>
    <t>44C86037EK402552E</t>
  </si>
  <si>
    <t>Gareth Jones</t>
  </si>
  <si>
    <t>g.jones@me.com</t>
  </si>
  <si>
    <t>6N316200U0979253D</t>
  </si>
  <si>
    <t>20B89238190419743</t>
  </si>
  <si>
    <t>2YX15391KY613611R</t>
  </si>
  <si>
    <t>HMQGG - Kingsway Pool - Widnes Thursday (Beginners, general paddling and rolling) - Mr Chris Jackson</t>
  </si>
  <si>
    <t>7XS3308342788943R</t>
  </si>
  <si>
    <t>Miles Griffiths</t>
  </si>
  <si>
    <t>milesgriffiths@yahoo.com</t>
  </si>
  <si>
    <t>7FD72039J3581734K</t>
  </si>
  <si>
    <t>E6QVV - Kingsway Pool - Widnes Thursday (Beginners, general paddling and rolling) - Mr Miles Griffiths</t>
  </si>
  <si>
    <t>3TN24316J7491302S</t>
  </si>
  <si>
    <t>00S55918VD7136224</t>
  </si>
  <si>
    <t>XFVJ4 - Introductory WW River Trip (Grade 2-3 River) - Coordinator Harry Ruggles - Miss Ella Botzenhardt</t>
  </si>
  <si>
    <t>4ED07012CN728922Y</t>
  </si>
  <si>
    <t>8EB76520XR008972T</t>
  </si>
  <si>
    <t>JD2PT - Canoe Polo at Kingsway Pool. (All welcome) - mr quanah clark</t>
  </si>
  <si>
    <t>3YM17907WG535601C</t>
  </si>
  <si>
    <t>S Annan</t>
  </si>
  <si>
    <t>frankieannan@gmail.com</t>
  </si>
  <si>
    <t>8MN90381XD7500249</t>
  </si>
  <si>
    <t>4J840518S0781893R</t>
  </si>
  <si>
    <t>2U667412FB420335N</t>
  </si>
  <si>
    <t>EKDYM - Canoe Polo at Kingsway Pool. (All welcome) - Mr Peter Watson - Mr Samuel Watson</t>
  </si>
  <si>
    <t>22T409665E034662E</t>
  </si>
  <si>
    <t>3FY903261F4743334</t>
  </si>
  <si>
    <t>E3P22 - Canoe Polo at Kingsway Pool. (All welcome) - - Callum Housley</t>
  </si>
  <si>
    <t>91D14660603608106</t>
  </si>
  <si>
    <t>GMT</t>
  </si>
  <si>
    <t>4V013719C2642813Y</t>
  </si>
  <si>
    <t>4JFVE - Canoe Polo at Kingsway Pool. (All welcome) - Mr Jacob Broadley</t>
  </si>
  <si>
    <t>6FA15762YM716482W</t>
  </si>
  <si>
    <t>norman cook</t>
  </si>
  <si>
    <t>n.cook436@btinternet.com</t>
  </si>
  <si>
    <t>89M312728A967293A</t>
  </si>
  <si>
    <t>737YR - Canoe Polo at Kingsway Pool. (All welcome) - Mr Norman cook - Mr Callum Cook - Mr Aaron Cook - Mr Ben Cook</t>
  </si>
  <si>
    <t>3FU0051637238324X</t>
  </si>
  <si>
    <t>John Smullen</t>
  </si>
  <si>
    <t>johnsmullen25@gmail.com</t>
  </si>
  <si>
    <t>6GE03892F6458552T</t>
  </si>
  <si>
    <t>3PM922435W165224T</t>
  </si>
  <si>
    <t>Andrew SMith</t>
  </si>
  <si>
    <t>andy.smith37@hotmail.co.uk</t>
  </si>
  <si>
    <t>73T552600N735942L</t>
  </si>
  <si>
    <t>3EW70355AB0836206</t>
  </si>
  <si>
    <t>Andrew Broddle</t>
  </si>
  <si>
    <t>andrewbroddle66@gmail.com</t>
  </si>
  <si>
    <t>7UJ86756SV8145104</t>
  </si>
  <si>
    <t>78957237RF468515F</t>
  </si>
  <si>
    <t>6F631179HB888972Y</t>
  </si>
  <si>
    <t>QP4CM - Broadgreen School Pool Junior Club Session (7:15-8:15pm) - Miss Eloise Duce</t>
  </si>
  <si>
    <t>2VR154428K4278943</t>
  </si>
  <si>
    <t>2SB97553B5490371Y</t>
  </si>
  <si>
    <t>2AKQ3 - Broadgreen School Pool Junior Club Session (7:15-8:15pm) - Miss Emilia Atkinson - Mr Joshua Atkinson</t>
  </si>
  <si>
    <t>10H77778L44231445</t>
  </si>
  <si>
    <t>HF Signs - LCC banner for Canoe Polo</t>
  </si>
  <si>
    <t>Richard Clews and Amy Newnham Core Coach</t>
  </si>
  <si>
    <t>N Leung Core Coach</t>
  </si>
  <si>
    <t>Harvey Gw S/CA</t>
  </si>
  <si>
    <t xml:space="preserve">2023 12 01 Christmas Meal Deposit - Brian Green </t>
  </si>
  <si>
    <t>Xmas Meal</t>
  </si>
  <si>
    <t xml:space="preserve">2023 12 06 Kingsway pool October </t>
  </si>
  <si>
    <t>October</t>
  </si>
  <si>
    <t>Guicompus Ltd (Gavin Crompton)</t>
  </si>
  <si>
    <t>Chris Marsden</t>
  </si>
  <si>
    <t>2023 12 09 Chris Brain Invoice - Core Coaching x 6</t>
  </si>
  <si>
    <t>2023 12 13 C Murphy Postage LCC Shop</t>
  </si>
  <si>
    <t>2023 12 13 LCC Shop invoice 95623621.pdf</t>
  </si>
  <si>
    <t>George Hotel</t>
  </si>
  <si>
    <t>Lorna Mc</t>
  </si>
  <si>
    <t>Catriona H</t>
  </si>
  <si>
    <t>Keith S</t>
  </si>
  <si>
    <t>Dom F &amp; John W (Paid by Brian Green)</t>
  </si>
  <si>
    <t>2023 12 19 C Murphy Postage LCC Shop</t>
  </si>
  <si>
    <t>2023 12 20 LCC Shop Invoice 95324153.pdf</t>
  </si>
  <si>
    <t>Transfer to LCC Instant Access Account</t>
  </si>
  <si>
    <t>Transfer</t>
  </si>
  <si>
    <t>2023 1229 Canal and Rivers Trust</t>
  </si>
  <si>
    <t>Interest from old instant access saver account</t>
  </si>
  <si>
    <t>Intereest</t>
  </si>
  <si>
    <t>Pembroke 2025</t>
  </si>
  <si>
    <t>Kestrel Bunkhouse - Pembroke 2025 May</t>
  </si>
  <si>
    <t>Postage and Packaging Amount</t>
  </si>
  <si>
    <t>Insurance Amount</t>
  </si>
  <si>
    <t>VAT</t>
  </si>
  <si>
    <t>General Withdrawal</t>
  </si>
  <si>
    <t>8HP84734KB556805K</t>
  </si>
  <si>
    <t>EVEW4 - Broadgreen School Pool Junior Club Session (7:15-8:15pm) - Miss Alice Caldwell - Miss Orla Caldwell - Mr Finn Caldwell</t>
  </si>
  <si>
    <t>640800501L454174B</t>
  </si>
  <si>
    <t>8W035396P21933411</t>
  </si>
  <si>
    <t>KKHGE - Broadgreen School Pool Junior Club Session (7:15-8:15pm) - Mr Noah Lawrenson</t>
  </si>
  <si>
    <t>4RX07366E9821073S</t>
  </si>
  <si>
    <t>4HJ33394ST7471629</t>
  </si>
  <si>
    <t>ATXQ9 - Canoe Polo at Kingsway Pool. (All welcome) - Mr Josh Cook - Miss Josie Moss</t>
  </si>
  <si>
    <t>4FS40686N4978383G</t>
  </si>
  <si>
    <t>8VA07657BU7581812</t>
  </si>
  <si>
    <t>AF2YR - Kingsway Pool - Widnes Thursday (Beginners, general paddling and rolling) - Mr Andrew Bond - Mrs Christine Bond</t>
  </si>
  <si>
    <t>4CX53710AA0250147</t>
  </si>
  <si>
    <t>Constant van den Berg</t>
  </si>
  <si>
    <t>vandenberg12@gmail.com</t>
  </si>
  <si>
    <t>0V079582TB966584G</t>
  </si>
  <si>
    <t>8KV4452080085734C</t>
  </si>
  <si>
    <t>8JJ63976Y87621709</t>
  </si>
  <si>
    <t>VGXDX - Kingsway Pool - Widnes Thursday (Beginners, general paddling and rolling) - Mr Ben Bowman</t>
  </si>
  <si>
    <t>3TK716335G026621T</t>
  </si>
  <si>
    <t>60T55324US2061250</t>
  </si>
  <si>
    <t>DXVCN - Broadgreen School Pool Junior Club Session (7:15-8:15pm) - Miss Clara Clews</t>
  </si>
  <si>
    <t>3S107783GC803520U</t>
  </si>
  <si>
    <t>Elham Gavin</t>
  </si>
  <si>
    <t>mariasafar@doctors.net.uk</t>
  </si>
  <si>
    <t>5NB79138KY729761L</t>
  </si>
  <si>
    <t>HE6EN - Broadgreen School Pool Junior Club Session (7:15-8:15pm) - Miss Gabrielle Gavin</t>
  </si>
  <si>
    <t>40428664AK274704R</t>
  </si>
  <si>
    <t>General Hold Release</t>
  </si>
  <si>
    <t>52B15840WD134171V</t>
  </si>
  <si>
    <t>4NR44986XM440505F</t>
  </si>
  <si>
    <t>75D31556XA261733S</t>
  </si>
  <si>
    <t>6WT16648BS503314B</t>
  </si>
  <si>
    <t>4NC932520E2390848</t>
  </si>
  <si>
    <t>9B646102L96095935</t>
  </si>
  <si>
    <t>QWRCH - Kingsway Pool - Widnes Thursday (Beginners, general paddling and rolling) - Mr Paul Smee - Mt Harry Smee</t>
  </si>
  <si>
    <t>0DY3713361972261V</t>
  </si>
  <si>
    <t>8BB41062P42959028</t>
  </si>
  <si>
    <t>DANIEL CROS GARCIA</t>
  </si>
  <si>
    <t>daniel.cros@talens.tech</t>
  </si>
  <si>
    <t>6UH575569G7049942</t>
  </si>
  <si>
    <t>1SR79182AA014071J</t>
  </si>
  <si>
    <t>2R383476CS485171N</t>
  </si>
  <si>
    <t>5EK4268775380611Y</t>
  </si>
  <si>
    <t>6UF88762TN6212923</t>
  </si>
  <si>
    <t>GDRCX - Broadgreen School Pool Junior Club Session (7:15-8:15pm) - Miss Jess Groom</t>
  </si>
  <si>
    <t>59U81900XJ832370A</t>
  </si>
  <si>
    <t>2MH5593284008321U</t>
  </si>
  <si>
    <t>MQ3NV - Broadgreen School Pool Junior Club Session (7:15-8:15pm) - ms Hattie Goetzee</t>
  </si>
  <si>
    <t>6WT52276B0394270S</t>
  </si>
  <si>
    <t>9X1419790X5253724</t>
  </si>
  <si>
    <t>Softshell Jacket</t>
  </si>
  <si>
    <t>LCC Shop Softshell Jacket</t>
  </si>
  <si>
    <t>2Y108115NH208981P</t>
  </si>
  <si>
    <t>4EH10778RE781844J</t>
  </si>
  <si>
    <t>2MHC6 - Kingsway Pool - Widnes Thursday (Beginners, general paddling and rolling) - Mr Andrew Finn - Mr Bradley Finn</t>
  </si>
  <si>
    <t>6XJ1321865989700V</t>
  </si>
  <si>
    <t>00S52636F95548509</t>
  </si>
  <si>
    <t>EF22N - Kingsway Pool - Widnes Thursday (Beginners, general paddling and rolling) - Mr Dan Leather - Ms Natalie Rychetnivoka</t>
  </si>
  <si>
    <t>4AA56815KL6025903</t>
  </si>
  <si>
    <t>Phil Brocklebank</t>
  </si>
  <si>
    <t>pibrocklebank@gmail.com</t>
  </si>
  <si>
    <t>370800701X545494G</t>
  </si>
  <si>
    <t>8YC06163RS9190536</t>
  </si>
  <si>
    <t>9P2674123K829734H</t>
  </si>
  <si>
    <t>81A03104843294726</t>
  </si>
  <si>
    <t>57N79597MH874343P</t>
  </si>
  <si>
    <t>2CC52422EW5368040</t>
  </si>
  <si>
    <t>MC4PJ - Kingsway Pool - Widnes Thursday (Beginners, general paddling and rolling) - Mr Miles Griffiths</t>
  </si>
  <si>
    <t>21G53482C0419192C</t>
  </si>
  <si>
    <t>2PP45135T6380754Y</t>
  </si>
  <si>
    <t>09Y32379GJ363051L</t>
  </si>
  <si>
    <t>Aaron Jackson</t>
  </si>
  <si>
    <t>aaronjackson196@hotmail.co.uk</t>
  </si>
  <si>
    <t>5TL39520RT4613926</t>
  </si>
  <si>
    <t>F3C6X - Canoe Polo at Kingsway Pool. (All welcome) - Mr AARON JACKSON</t>
  </si>
  <si>
    <t>03H09471R5743093N</t>
  </si>
  <si>
    <t>01D82833FR780293C</t>
  </si>
  <si>
    <t>D7CAN - Canoe Polo at Kingsway Pool. (All welcome) - Mr Norman cook - Mr Ben Cook - Mr Callum Cook</t>
  </si>
  <si>
    <t>6V191672WG757920K</t>
  </si>
  <si>
    <t>0GT11116DN137890A</t>
  </si>
  <si>
    <t>0A309978L3778991D</t>
  </si>
  <si>
    <t>020049409N971902X</t>
  </si>
  <si>
    <t>9H404607VP4959629</t>
  </si>
  <si>
    <t>2KM01438429577416</t>
  </si>
  <si>
    <t>7FH136587N8948017</t>
  </si>
  <si>
    <t>8W017711KH172062U</t>
  </si>
  <si>
    <t>1K869383PF7902318</t>
  </si>
  <si>
    <t>77C184157W857111A</t>
  </si>
  <si>
    <t>8B6296116K636381M</t>
  </si>
  <si>
    <t>EAJYK - Canoe Polo at Kingsway Pool. (All welcome) - Mr Richard Clews</t>
  </si>
  <si>
    <t>0NW07159DK5805221</t>
  </si>
  <si>
    <t>2VK936067R125282J</t>
  </si>
  <si>
    <t>WEWJ6 - Canoe Polo at Kingsway Pool. (All welcome) - Mr Peter Watson</t>
  </si>
  <si>
    <t>2EU07829DY537960H</t>
  </si>
  <si>
    <t>Michael Pownell</t>
  </si>
  <si>
    <t>mikepownell88@gmail.com</t>
  </si>
  <si>
    <t>39248858MA188274G</t>
  </si>
  <si>
    <t>62W29807H0186454X</t>
  </si>
  <si>
    <t>0Y4120739Y985210E</t>
  </si>
  <si>
    <t>47MVQ - Canoe Polo at Kingsway Pool. (All welcome) - Mr Mike pownell</t>
  </si>
  <si>
    <t>21T3194365298281V</t>
  </si>
  <si>
    <t>8EN3816155719640F</t>
  </si>
  <si>
    <t>T4E7H - Canoe Polo at Kingsway Pool. (All welcome) - Mr John Smullen</t>
  </si>
  <si>
    <t>08D91548F57434055</t>
  </si>
  <si>
    <t>86G65438F6080330L</t>
  </si>
  <si>
    <t>DTQNW - Canoe Polo at Kingsway Pool. (All welcome) - - Callum Housley</t>
  </si>
  <si>
    <t>92U088965P700424R</t>
  </si>
  <si>
    <t>26S06589DG3778001</t>
  </si>
  <si>
    <t>VXXV6 - Kingsway Pool - Widnes Thursday (Beginners, general paddling and rolling) - Mr Chris Jackson</t>
  </si>
  <si>
    <t>4N281829RY758010M</t>
  </si>
  <si>
    <t>7V842057KE200583X</t>
  </si>
  <si>
    <t>8GF849915H815083J</t>
  </si>
  <si>
    <t>5LR18297VL6003530</t>
  </si>
  <si>
    <t>6TK96819CR2853032</t>
  </si>
  <si>
    <t>5M952568053994722</t>
  </si>
  <si>
    <t>9XY07305DB884652G</t>
  </si>
  <si>
    <t>6JP88378L2394884U</t>
  </si>
  <si>
    <t>09K51938VP355723T</t>
  </si>
  <si>
    <t>5PN68647SY053103D</t>
  </si>
  <si>
    <t>7N803568JH830884C</t>
  </si>
  <si>
    <t>Martin Sinnott</t>
  </si>
  <si>
    <t>martysinnott71@yahoo.com</t>
  </si>
  <si>
    <t>0FS59319WC438421K</t>
  </si>
  <si>
    <t>842542479A2528815</t>
  </si>
  <si>
    <t>51476259UY963584W</t>
  </si>
  <si>
    <t>RH6EE - Kingsway Pool - Widnes Thursday (Beginners, general paddling and rolling) - Mr Ian O&amp;#39;Connor</t>
  </si>
  <si>
    <t>4DK571591B3179143</t>
  </si>
  <si>
    <t>85M33372JX916915H</t>
  </si>
  <si>
    <t>TAQQY - Broadgreen School Pool Junior Club Session (7:15-8:15pm) - Mr Noah Lawrenson</t>
  </si>
  <si>
    <t>4B295646LK512883M</t>
  </si>
  <si>
    <t>5NT08653T81379926</t>
  </si>
  <si>
    <t>ACYEN - Broadgreen School Pool Junior Club Session (7:15-8:15pm) - Miss Orla Caldwell - Miss Alice Caldwell - Master Finn Caldw</t>
  </si>
  <si>
    <t>56F33426FT310481U</t>
  </si>
  <si>
    <t>4GW95359PP450702U</t>
  </si>
  <si>
    <t>MNT7R - Broadgreen School Pool Junior Club Session (7:15-8:15pm) - Miss Clara Clews</t>
  </si>
  <si>
    <t>7CL710401S227935G</t>
  </si>
  <si>
    <t>9MS144601A120661T</t>
  </si>
  <si>
    <t>6F64M - Broadgreen School Pool Junior Club Session (7:15-8:15pm) - Mr Joshua Atkinson - Miss Emilia Atkinson</t>
  </si>
  <si>
    <t>50H384378N6960106</t>
  </si>
  <si>
    <t>Mary Abbott</t>
  </si>
  <si>
    <t>maryabbott267@gmail.com</t>
  </si>
  <si>
    <t>5B3633075C5193243</t>
  </si>
  <si>
    <t>07M48248YK876325J</t>
  </si>
  <si>
    <t>25C89886UC757950K</t>
  </si>
  <si>
    <t>HJEQC - Broadgreen School Pool Junior Club Session (7:15-8:15pm) - mr mason plante</t>
  </si>
  <si>
    <t>0JY97131H60623411</t>
  </si>
  <si>
    <t>0A346140X77861054</t>
  </si>
  <si>
    <t>4MG1836102623692S</t>
  </si>
  <si>
    <t>E4QXV - Broadgreen School Pool Junior Club Session (7:15-8:15pm) - Mr Will Spooner</t>
  </si>
  <si>
    <t>6A9838702R3557930</t>
  </si>
  <si>
    <t>0UG93143W0725654X</t>
  </si>
  <si>
    <t>45F08626LE3111511</t>
  </si>
  <si>
    <t>XF7G2 - Kingsway Pool - Widnes Thursday (Beginners, general paddling and rolling) - Mr Andrew Bond - Mrs Christine Bond</t>
  </si>
  <si>
    <t>9VK02427959411812</t>
  </si>
  <si>
    <t>2FK05909MV108423C</t>
  </si>
  <si>
    <t>PVQGE - Broadgreen School Pool Junior Club Session (7:15-8:15pm) - Miss Jessica Groom</t>
  </si>
  <si>
    <t>2F973288ET274743J</t>
  </si>
  <si>
    <t>7XA945601A626735J</t>
  </si>
  <si>
    <t>KYW66 - Broadgreen School Pool Junior Club Session (7:15-8:15pm) - Miss Eloise Duce</t>
  </si>
  <si>
    <t>6LB728769W8410110</t>
  </si>
  <si>
    <t>Robert Hamilton</t>
  </si>
  <si>
    <t>bob.hamilton-2017@outlook.com</t>
  </si>
  <si>
    <t>8WW56588B18931212</t>
  </si>
  <si>
    <t>6G654633SA559201V</t>
  </si>
  <si>
    <t>1Y369425JN030362W</t>
  </si>
  <si>
    <t>2CC495940M0824124</t>
  </si>
  <si>
    <t>Hughes Hughes</t>
  </si>
  <si>
    <t>debshughes2@gmail.com</t>
  </si>
  <si>
    <t>0BR30802580815031</t>
  </si>
  <si>
    <t>33X21233WU893710G</t>
  </si>
  <si>
    <t>9Y036379AA0648037</t>
  </si>
  <si>
    <t>94P47005DY313581A</t>
  </si>
  <si>
    <t>RR6RG - Broadgreen School Pool Junior Club Session (7:15-8:15pm) - Mstr John Lamb</t>
  </si>
  <si>
    <t>72B33729R7451064C</t>
  </si>
  <si>
    <t>2HV9001798344500T</t>
  </si>
  <si>
    <t>PNK2K - Introductory WW River Trip (Grade 2-3 River) - Coordinator Harry Ruggles - Mr Andrew Bond - Mrs Christine Bond</t>
  </si>
  <si>
    <t>0FD59386NV292083M</t>
  </si>
  <si>
    <t>0LA306752N097063U</t>
  </si>
  <si>
    <t>FJXAV - Kingsway Pool - Widnes Thursday (Beginners, general paddling and rolling) - Mr Mike pownell</t>
  </si>
  <si>
    <t>57444482X00952319</t>
  </si>
  <si>
    <t>Alexander Pradere-Johnson</t>
  </si>
  <si>
    <t>savetheworldtoday@hotmail.co.uk</t>
  </si>
  <si>
    <t>58L04694MR459025K</t>
  </si>
  <si>
    <t>7K7320954A1855054</t>
  </si>
  <si>
    <t>1P959181MR093194U</t>
  </si>
  <si>
    <t>6PVJ7 - Kingsway Pool - Widnes Thursday (Beginners, general paddling and rolling) - Mr Andrew Finn - Mr Bradley Finn</t>
  </si>
  <si>
    <t>16A81819S21935331</t>
  </si>
  <si>
    <t>59453928JM1733340</t>
  </si>
  <si>
    <t>A3V6J - Introductory WW River Trip (Grade 2-3 River) - Coordinator Harry Ruggles - Mr Alexander Pradere-Johnson</t>
  </si>
  <si>
    <t>9LH779623N4872519</t>
  </si>
  <si>
    <t>76H46864K9286994X</t>
  </si>
  <si>
    <t>EXEEA - Kingsway Pool - Widnes Thursday (Beginners, general paddling and rolling) - Mr Callum Housley</t>
  </si>
  <si>
    <t>9WV20956L7332632X</t>
  </si>
  <si>
    <t>4WD602613L253191R</t>
  </si>
  <si>
    <t>X46AC - Kingsway Pool - Widnes Thursday (Beginners, general paddling and rolling) - Mr Tony Craven</t>
  </si>
  <si>
    <t>3K076873H9849914X</t>
  </si>
  <si>
    <t>40U98361PP3690122</t>
  </si>
  <si>
    <t>WW4H6 - Canoe Polo at Kingsway Pool. (All welcome) - Mr Josh Cook - Miss Josie Moss</t>
  </si>
  <si>
    <t>0JY84374L5972440F</t>
  </si>
  <si>
    <t>8H728513J0228784R</t>
  </si>
  <si>
    <t>TVX3D - Kingsway Pool - Widnes Thursday (Beginners, general paddling and rolling) - Mrs Ben Cook</t>
  </si>
  <si>
    <t>08X60744YC751145P</t>
  </si>
  <si>
    <t>7AE80923F7827112L</t>
  </si>
  <si>
    <t>30159683SM7822817</t>
  </si>
  <si>
    <t>04G37752FE0799601</t>
  </si>
  <si>
    <t>Ian Ford</t>
  </si>
  <si>
    <t>ianeford77@gmail.com</t>
  </si>
  <si>
    <t>6CV544911C795320T</t>
  </si>
  <si>
    <t>9L735750R0726884G</t>
  </si>
  <si>
    <t>9UG2869144515960K</t>
  </si>
  <si>
    <t>The Russian Adventure Club</t>
  </si>
  <si>
    <t>steveg1066@hotmail.co.uk</t>
  </si>
  <si>
    <t>3J0825220L4792946</t>
  </si>
  <si>
    <t>7US98020S7397032S</t>
  </si>
  <si>
    <t>Martin Page</t>
  </si>
  <si>
    <t>martinandrewpage@gmail.com</t>
  </si>
  <si>
    <t>6VF74075HG981211G</t>
  </si>
  <si>
    <t>WN9C7 - Introductory WW River Trip (Grade 2-3 River) - Coordinator Harry Ruggles - Mr Martin Page</t>
  </si>
  <si>
    <t>5TW45533U5731263P</t>
  </si>
  <si>
    <t>66180272FX127701G</t>
  </si>
  <si>
    <t>PX24V - Canoe Polo at Kingsway Pool. (All welcome) - Mr Jacob Broadley</t>
  </si>
  <si>
    <t>1MP99435NV777204S</t>
  </si>
  <si>
    <t>0SN1598287110811M</t>
  </si>
  <si>
    <t>2WQNN - Canoe Polo at Kingsway Pool. (All welcome) - Mr Norman cook - Mrs Ben Cook - Mr Callum Cook - Mr Aaron Cook</t>
  </si>
  <si>
    <t>3CK70025DX431333B</t>
  </si>
  <si>
    <t>Kirk Williams</t>
  </si>
  <si>
    <t>captaink@blueyonder.co.uk</t>
  </si>
  <si>
    <t>1W391891AT211441E</t>
  </si>
  <si>
    <t>7YU85000MP959672M</t>
  </si>
  <si>
    <t>55R772776L249825K</t>
  </si>
  <si>
    <t>6UA957983N094564C</t>
  </si>
  <si>
    <t>4ML49381Y7139092G</t>
  </si>
  <si>
    <t>2F890794KC971360X</t>
  </si>
  <si>
    <t>HMFRY - Canoe Polo at Kingsway Pool. (All welcome) - Mr Richard Clews</t>
  </si>
  <si>
    <t>21U32169AY998822C</t>
  </si>
  <si>
    <t>9NF42859BF966322T</t>
  </si>
  <si>
    <t>4R2781277D123650U</t>
  </si>
  <si>
    <t>43D4F - Canoe Polo at Kingsway Pool. (All welcome) - Mr Mike pownell</t>
  </si>
  <si>
    <t>05839567F5284683G</t>
  </si>
  <si>
    <t>4XM27427YN1208105</t>
  </si>
  <si>
    <t>WFVWR - Canoe Polo at Kingsway Pool. (All welcome) - Me Callum Housley</t>
  </si>
  <si>
    <t>7KE40032E22720724</t>
  </si>
  <si>
    <t>9HT30625M0843812B</t>
  </si>
  <si>
    <t>7CXPK - Canoe Polo at Kingsway Pool. (All welcome) - Mr Peter Watson</t>
  </si>
  <si>
    <t>1NN50848323019702</t>
  </si>
  <si>
    <t>3V875423U3582544K</t>
  </si>
  <si>
    <t>PQTJQ - Canoe Polo at Kingsway Pool. (All welcome) - Mr John Smullen</t>
  </si>
  <si>
    <t>6HX93174YJ388071H</t>
  </si>
  <si>
    <t>96H72703YV1980428</t>
  </si>
  <si>
    <t>8PN735290A716414W</t>
  </si>
  <si>
    <t>66588758AF817470F</t>
  </si>
  <si>
    <t>77367 - Broadgreen School Pool Junior Club Session (7:15-8:15pm) - Miss Emilia Atkinson - Mr Joshua Atkinson</t>
  </si>
  <si>
    <t>43G154560E456114E</t>
  </si>
  <si>
    <t>4W2555539W105833E</t>
  </si>
  <si>
    <t>PN29T - Broadgreen School Pool Junior Club Session (7:15-8:15pm) - Master Finn Caldwell - Miss Orla Caldwell - Miss Alice Caldw</t>
  </si>
  <si>
    <t>2KP96548846165353</t>
  </si>
  <si>
    <t>52F638631U663951A</t>
  </si>
  <si>
    <t>EXJYD - Broadgreen School Pool Junior Club Session (7:15-8:15pm) - Mr Richard Clews</t>
  </si>
  <si>
    <t>6DL95288EW972312H</t>
  </si>
  <si>
    <t>0LP81443AU853503S</t>
  </si>
  <si>
    <t>266XE - Broadgreen School Pool Junior Club Session (7:15-8:15pm) - Miss Eloise Duce</t>
  </si>
  <si>
    <t>22F37548FG466330T</t>
  </si>
  <si>
    <t>0TU54578KA869493R</t>
  </si>
  <si>
    <t>7WTA9 - Broadgreen School Pool Junior Club Session (7:15-8:15pm) - Miss Gabrielle Gavin</t>
  </si>
  <si>
    <t>27F85352J6934933E</t>
  </si>
  <si>
    <t>7XM00962LR549311M</t>
  </si>
  <si>
    <t>PVJPC - Broadgreen School Pool Junior Club Session (7:15-8:15pm) - Me Mason Plante</t>
  </si>
  <si>
    <t>130235651U5238453</t>
  </si>
  <si>
    <t>5EW78390H6855783K</t>
  </si>
  <si>
    <t>V6A77 - Broadgreen School Pool Junior Club Session (7:15-8:15pm) - Mr Marcus Smith</t>
  </si>
  <si>
    <t>6D11358837936643V</t>
  </si>
  <si>
    <t>1DM79219X42849149</t>
  </si>
  <si>
    <t>2Y6177240S1031939</t>
  </si>
  <si>
    <t>NKFFX - Broadgreen School Pool Junior Club Session (7:15-8:15pm) - Miss Jess Groom</t>
  </si>
  <si>
    <t>8PM36479K11433111</t>
  </si>
  <si>
    <t>37A635698L2240700</t>
  </si>
  <si>
    <t>59009326EH9424925</t>
  </si>
  <si>
    <t>5Y0550415M852561R</t>
  </si>
  <si>
    <t>3MK88533A8776135T</t>
  </si>
  <si>
    <t>LCC Stickers x 2, Loan of Kayak or Canoe Charge, Loan of Kayak or Canoe Charge</t>
  </si>
  <si>
    <t>LCC Stickers x 2, Equipment Loan, Equipment Loan</t>
  </si>
  <si>
    <t>4PE46101KD451174W</t>
  </si>
  <si>
    <t>2UR21917V5067961B</t>
  </si>
  <si>
    <t>39DGQ - Kingsway Pool - Widnes Thursday (Beginners, general paddling and rolling) - Mr Jonathon Winter</t>
  </si>
  <si>
    <t>3FK456581W569743D</t>
  </si>
  <si>
    <t>1NY48858M8742064B</t>
  </si>
  <si>
    <t>49314937VA427063M</t>
  </si>
  <si>
    <t>3F636929LU882582C</t>
  </si>
  <si>
    <t>WVKHJ - Kingsway Pool - Widnes Thursday (Beginners, general paddling and rolling) - Mr Dan Stancioiu</t>
  </si>
  <si>
    <t>2GM33955M51307421</t>
  </si>
  <si>
    <t>Caroline O'Toole</t>
  </si>
  <si>
    <t>carolinetoop@hotmail.co.uk</t>
  </si>
  <si>
    <t>8GV61866RA1056917</t>
  </si>
  <si>
    <t>1T841678BG6921241</t>
  </si>
  <si>
    <t>LEE DOYLE</t>
  </si>
  <si>
    <t>leedoyle32@hotmail.co.uk</t>
  </si>
  <si>
    <t>6GB01524WV211313U</t>
  </si>
  <si>
    <t>0SY40854XR347900V</t>
  </si>
  <si>
    <t>6J716864MF171632S</t>
  </si>
  <si>
    <t>0KJ72105TS1339903</t>
  </si>
  <si>
    <t>561343990X624041F</t>
  </si>
  <si>
    <t>4KJ693405X871422N</t>
  </si>
  <si>
    <t>8B229223YX3438342</t>
  </si>
  <si>
    <t>JTA6R - Broadgreen School Pool Junior Club Session (7:15-8:15pm) - Mr John Lamb</t>
  </si>
  <si>
    <t>0LA61335ES359273X</t>
  </si>
  <si>
    <t>5DK32448KY101505A</t>
  </si>
  <si>
    <t>22N12909WD047461T</t>
  </si>
  <si>
    <t>73M973061D756194X</t>
  </si>
  <si>
    <t>43T45191M2386941T</t>
  </si>
  <si>
    <t>93164606J8371201T</t>
  </si>
  <si>
    <t>2AGAV - Kingsway Pool - Widnes Thursday (Beginners, general paddling and rolling) - Mr Andrew Finn - Mr Bradley Finn</t>
  </si>
  <si>
    <t>7W8870095B695724U</t>
  </si>
  <si>
    <t>39639128XV831263N</t>
  </si>
  <si>
    <t>Q2Y7Q - Kingsway Pool - Widnes Thursday (Beginners, general paddling and rolling) - Mr Mike pownell</t>
  </si>
  <si>
    <t>25N97262B71326629</t>
  </si>
  <si>
    <t>Ian Lamb</t>
  </si>
  <si>
    <t>gingerlambs@yahoo.co.uk</t>
  </si>
  <si>
    <t>1BS483293A980542Y</t>
  </si>
  <si>
    <t>X4KJK - Broadgreen School Pool Junior Club Session (7:15-8:15pm) - Mstr John Lamb</t>
  </si>
  <si>
    <t>7AL472953R593004B</t>
  </si>
  <si>
    <t>4SX548990V581863C</t>
  </si>
  <si>
    <t>QW6DW - Kingsway Pool - Widnes Thursday (Beginners, general paddling and rolling) - Me Aaron Cook</t>
  </si>
  <si>
    <t>5X466068RX6348345</t>
  </si>
  <si>
    <t>29721274BG6244303</t>
  </si>
  <si>
    <t>2T930787U75168206</t>
  </si>
  <si>
    <t>7EL83087706927232</t>
  </si>
  <si>
    <t>1TN30430SV812294K</t>
  </si>
  <si>
    <t>77G638202B4588146</t>
  </si>
  <si>
    <t>David Mills</t>
  </si>
  <si>
    <t>davidcs_mills@outlook.com</t>
  </si>
  <si>
    <t>7C461903YF5641012</t>
  </si>
  <si>
    <t>27904162PM7926736</t>
  </si>
  <si>
    <t>9MF024048U783093T</t>
  </si>
  <si>
    <t>63F84365A4765834V</t>
  </si>
  <si>
    <t>2FT431128P395014N</t>
  </si>
  <si>
    <t>89U691179C618322J</t>
  </si>
  <si>
    <t>11532057NT289822M</t>
  </si>
  <si>
    <t>Eamon Hanlon</t>
  </si>
  <si>
    <t>edmhanlon@gmail.com</t>
  </si>
  <si>
    <t>2HF67824VU465854C</t>
  </si>
  <si>
    <t>0WB34894B92408428</t>
  </si>
  <si>
    <t>6GM56835LF102193P</t>
  </si>
  <si>
    <t>43M443536C276812J</t>
  </si>
  <si>
    <t>3X950478HX118305E</t>
  </si>
  <si>
    <t>G9YAH - Canoe Polo at Kingsway Pool. (All welcome) - Mr Josh Cook - Miss Josie Moss</t>
  </si>
  <si>
    <t>08N67847HR298405B</t>
  </si>
  <si>
    <t>6VN81760DK3786903</t>
  </si>
  <si>
    <t>E7KYF - Canoe Polo at Kingsway Pool. (All welcome) - Mr Mike pownell</t>
  </si>
  <si>
    <t>89D22238GX1562549</t>
  </si>
  <si>
    <t>Kendra Puls</t>
  </si>
  <si>
    <t>kendra.puls@gmail.com</t>
  </si>
  <si>
    <t>6W562328PK077880S</t>
  </si>
  <si>
    <t>9G986139XU228720R</t>
  </si>
  <si>
    <t>7V499698JX277451N</t>
  </si>
  <si>
    <t>Michael Powell</t>
  </si>
  <si>
    <t>mikey.powell64@gmail.com</t>
  </si>
  <si>
    <t>85G35895B26422909</t>
  </si>
  <si>
    <t>79JPH - Kingsway Pool - Widnes Thursday (Beginners, general paddling and rolling) - Mr Michael Powell</t>
  </si>
  <si>
    <t>0Y168760R4340901J</t>
  </si>
  <si>
    <t>9GM24342108487441</t>
  </si>
  <si>
    <t>ATW4A - Canoe Polo at Kingsway Pool. (All welcome) - Mr Richard Clews</t>
  </si>
  <si>
    <t>5VB65436CC176543M</t>
  </si>
  <si>
    <t>7N783155PU084864L</t>
  </si>
  <si>
    <t>NP2PM - Canoe Polo at Kingsway Pool. (All welcome) - Mr Callum Housley</t>
  </si>
  <si>
    <t>5DM001332L8751901</t>
  </si>
  <si>
    <t>0EA268409F866623H</t>
  </si>
  <si>
    <t>WKYYC - Canoe Polo at Kingsway Pool. (All welcome) - Mr Quanah Clark</t>
  </si>
  <si>
    <t>93621545NX010482J</t>
  </si>
  <si>
    <t>3T02807984257893P</t>
  </si>
  <si>
    <t>WG77W - Canoe Polo at Kingsway Pool. (All welcome) - Mr Aaron Cook - Me Ben Cook - Mr Callum Cook</t>
  </si>
  <si>
    <t>4SV64070FM352613F</t>
  </si>
  <si>
    <t>91C87413XG082560A</t>
  </si>
  <si>
    <t>DCKAP - Canoe Polo at Kingsway Pool. (All welcome) - Mr John Smullen</t>
  </si>
  <si>
    <t>1FA51558MV2671615</t>
  </si>
  <si>
    <t>3JS42928H8653003P</t>
  </si>
  <si>
    <t>3LX15807C5107364G</t>
  </si>
  <si>
    <t>8FU9451424430845J</t>
  </si>
  <si>
    <t>8EJ404352J478603D</t>
  </si>
  <si>
    <t>0Y6755342T0935025</t>
  </si>
  <si>
    <t>2WS32243LH144720G</t>
  </si>
  <si>
    <t>EAAJT - Broadgreen School Pool Junior Club Session (7:15-8:15pm) - Mr Joshua Atkinson - Miss Emilia Atkinson</t>
  </si>
  <si>
    <t>5M323087EF232512G</t>
  </si>
  <si>
    <t>6890571235049820H</t>
  </si>
  <si>
    <t>J6N2D - Broadgreen School Pool Junior Club Session (7:15-8:15pm) - Miss Orla Caldwell - Miss Alice Caldwell - Master Finn Caldw</t>
  </si>
  <si>
    <t>2NB22511AT435302B</t>
  </si>
  <si>
    <t>7SP3754600004722L</t>
  </si>
  <si>
    <t>TKJGQ - Broadgreen School Pool Junior Club Session (7:15-8:15pm) - Ms Gabrielle Gavin</t>
  </si>
  <si>
    <t>99S59051A19379531</t>
  </si>
  <si>
    <t>5TA16764CC5423337</t>
  </si>
  <si>
    <t>6R97R - Broadgreen School Pool Junior Club Session (7:15-8:15pm) - Miss Eloise Duce</t>
  </si>
  <si>
    <t>5L8772433Y785933J</t>
  </si>
  <si>
    <t>6XR58594H74141313</t>
  </si>
  <si>
    <t>6XJ2E - Broadgreen School Pool Junior Club Session (7:15-8:15pm) - Miss Clara Clews</t>
  </si>
  <si>
    <t>6JD14919NT3989155</t>
  </si>
  <si>
    <t>Miss diane mercer</t>
  </si>
  <si>
    <t>Dianemercer7310@gmail.com</t>
  </si>
  <si>
    <t>8EH83620AF5861816</t>
  </si>
  <si>
    <t>6FU04825W2142605C</t>
  </si>
  <si>
    <t>1GH896521P983473B</t>
  </si>
  <si>
    <t>5V038105RT590943K</t>
  </si>
  <si>
    <t>6RK7N - Broadgreen School Pool Junior Club Session (7:15-8:15pm) - Mr Noah Lawrenson</t>
  </si>
  <si>
    <t>84769123VH995993Y</t>
  </si>
  <si>
    <t>1WM310932D9822044</t>
  </si>
  <si>
    <t>9GF526080X115612R</t>
  </si>
  <si>
    <t>3CN81481XJ581520K</t>
  </si>
  <si>
    <t>3RN37972VY1999835</t>
  </si>
  <si>
    <t>42216445272468427</t>
  </si>
  <si>
    <t>JFTGQ - Broadgreen School Pool Junior Club Session (7:15-8:15pm) - Mr Will Spooner</t>
  </si>
  <si>
    <t>28W19964DB038711L</t>
  </si>
  <si>
    <t>15812049V9049544E</t>
  </si>
  <si>
    <t>F6CW7 - Broadgreen School Pool Junior Club Session (7:15-8:15pm) - Miss Jess Groom</t>
  </si>
  <si>
    <t>19590978P2976700J</t>
  </si>
  <si>
    <t>5MX505908R167815B</t>
  </si>
  <si>
    <t>13742731FA3631824</t>
  </si>
  <si>
    <t>WA9JQ - Kingsway Pool - Widnes Thursday (Beginners, general paddling and rolling) - Mr Andrew Bond - Mrs Christine Bond</t>
  </si>
  <si>
    <t>90P7320637663601N</t>
  </si>
  <si>
    <t>6TW59423BA2826823</t>
  </si>
  <si>
    <t>5TJ60622N1301393L</t>
  </si>
  <si>
    <t>1T61898916577152H</t>
  </si>
  <si>
    <t>3D22709569866364B</t>
  </si>
  <si>
    <t>39502309NM6785414</t>
  </si>
  <si>
    <t>10Y10136B3503390H</t>
  </si>
  <si>
    <t>20E63288RJ729184F</t>
  </si>
  <si>
    <t>8PD88483TS2971305</t>
  </si>
  <si>
    <t>07A755879U753422S</t>
  </si>
  <si>
    <t>7FL823362D813080B</t>
  </si>
  <si>
    <t>TVDYD - Kingsway Pool - Widnes Thursday (Beginners, general paddling and rolling) - Mr Mike pownell</t>
  </si>
  <si>
    <t>0VA07123UM9251303</t>
  </si>
  <si>
    <t>3VD83550CR546232K</t>
  </si>
  <si>
    <t>R2PQF - Kingsway Pool - Widnes Thursday (Beginners, general paddling and rolling) - Mr Keith Bold - Mr Ben Bowman - Master Elli</t>
  </si>
  <si>
    <t>99W867323N567022J</t>
  </si>
  <si>
    <t>Laura Bevan</t>
  </si>
  <si>
    <t>low.bevan@gmail.com</t>
  </si>
  <si>
    <t>9G3664808H363692R</t>
  </si>
  <si>
    <t>8KW34679FM177915R</t>
  </si>
  <si>
    <t>9KE60821UF629120R</t>
  </si>
  <si>
    <t>AKMKA - Broadgreen School Pool Junior Club Session (7:15-8:15pm) - Mr John Lamb</t>
  </si>
  <si>
    <t>1R488305Y1525091Y</t>
  </si>
  <si>
    <t>Richard Andrew</t>
  </si>
  <si>
    <t>r.andrew436@gmail.com</t>
  </si>
  <si>
    <t>9BJ09873A5477701K</t>
  </si>
  <si>
    <t>2HX48357YV3414357</t>
  </si>
  <si>
    <t>0WT72260DS8339057</t>
  </si>
  <si>
    <t>3UF50295PY452960A</t>
  </si>
  <si>
    <t>17P96400CE305181U</t>
  </si>
  <si>
    <t>6EE62497BY867215G</t>
  </si>
  <si>
    <t>68Y4560674064462G</t>
  </si>
  <si>
    <t>64864462JH107280V</t>
  </si>
  <si>
    <t>JJ99H - Canoe Polo at Kingsway Pool. (All welcome) - Mr Richard Clews</t>
  </si>
  <si>
    <t>1VX2038353565641S</t>
  </si>
  <si>
    <t>6U038131H70624712</t>
  </si>
  <si>
    <t>1B417821J3977351L</t>
  </si>
  <si>
    <t>3T936979115421905</t>
  </si>
  <si>
    <t>0YX0237125264643R</t>
  </si>
  <si>
    <t>40X451788N2217153</t>
  </si>
  <si>
    <t>1PU69159P3274780R</t>
  </si>
  <si>
    <t>9WMQK - Canoe Polo at Kingsway Pool. (All welcome) - MR Callum Cook - Mr Norman Cook</t>
  </si>
  <si>
    <t>9DE483108S1779528</t>
  </si>
  <si>
    <t>6T015785FV627270P</t>
  </si>
  <si>
    <t>5TA87144KW8656329</t>
  </si>
  <si>
    <t>1TY95930FT813501M</t>
  </si>
  <si>
    <t>2LV501736C430214H</t>
  </si>
  <si>
    <t>2P164028H4524884R</t>
  </si>
  <si>
    <t>4JD60765P2096011J</t>
  </si>
  <si>
    <t>43122220A60303319</t>
  </si>
  <si>
    <t>Michael McCarthy</t>
  </si>
  <si>
    <t>m-1k3@hotmail.co.uk</t>
  </si>
  <si>
    <t>481400055J8264317</t>
  </si>
  <si>
    <t>5JE573365D9785444</t>
  </si>
  <si>
    <t>8XW15227W8469773K</t>
  </si>
  <si>
    <t>66867200L8202035L</t>
  </si>
  <si>
    <t>Nicholas Coughlin</t>
  </si>
  <si>
    <t>coughlinphoto@sky.com</t>
  </si>
  <si>
    <t>1JT38144WY483845F</t>
  </si>
  <si>
    <t>9U621353H7082864A</t>
  </si>
  <si>
    <t>83M17558X2073920G</t>
  </si>
  <si>
    <t>YDG6V - Broadgreen School Pool Junior Club Session (7:15-8:15pm) - Miss Clara Clews</t>
  </si>
  <si>
    <t>92317157X32895947</t>
  </si>
  <si>
    <t>6CA23466BX004773F</t>
  </si>
  <si>
    <t>3R4PF - Broadgreen School Pool Junior Club Session (7:15-8:15pm) - Miss Jessica Groom</t>
  </si>
  <si>
    <t>7VD28407YH456752D</t>
  </si>
  <si>
    <t>8NG75421Y1619931J</t>
  </si>
  <si>
    <t>FWGJK - Broadgreen School Pool Junior Club Session (7:15-8:15pm) - Miss Orla Caldwell - Miss Alice Caldwell - Master Finn Caldw</t>
  </si>
  <si>
    <t>6NB027639K773913E</t>
  </si>
  <si>
    <t>James Andrew Gerrie</t>
  </si>
  <si>
    <t>james_gerrie@yahoo.com</t>
  </si>
  <si>
    <t>1R5308878X731642Y</t>
  </si>
  <si>
    <t>8BJ3334672999092G</t>
  </si>
  <si>
    <t>65P96054F99508045</t>
  </si>
  <si>
    <t>HTNMT - Broadgreen School Pool Junior Club Session (7:15-8:15pm) - Miss Gabrielle Gavin</t>
  </si>
  <si>
    <t>0H344226VA946744K</t>
  </si>
  <si>
    <t>3LA74648J8987002C</t>
  </si>
  <si>
    <t>4946R - Broadgreen School Pool Junior Club Session (7:15-8:15pm) - Mr Will Spooner</t>
  </si>
  <si>
    <t>0JJ122380X271882C</t>
  </si>
  <si>
    <t>3SX2414199457144A</t>
  </si>
  <si>
    <t>XXGAC - Broadgreen School Pool Junior Club Session (7:15-8:15pm) - Miss Emilia Atkinson - Mr Joshua Atkinson</t>
  </si>
  <si>
    <t>11655457WU5045722</t>
  </si>
  <si>
    <t>78E648949B9087135</t>
  </si>
  <si>
    <t>09V74253CD277841P</t>
  </si>
  <si>
    <t>F.bevan@gmail.com</t>
  </si>
  <si>
    <t>1316211412032335A</t>
  </si>
  <si>
    <t>7XFXH - Broadgreen School Pool Junior Club Session (7:15-8:15pm) - Mr Fraizer Bevan</t>
  </si>
  <si>
    <t>0AB74199M4620132W</t>
  </si>
  <si>
    <t>3R958487T0564353B</t>
  </si>
  <si>
    <t>8J945191SB8519605</t>
  </si>
  <si>
    <t>Stephen Hitchen</t>
  </si>
  <si>
    <t>sphitchen@hotmail.com</t>
  </si>
  <si>
    <t>57U879734Y773200W</t>
  </si>
  <si>
    <t>9DK96859C7467074X</t>
  </si>
  <si>
    <t>Irene Jackso</t>
  </si>
  <si>
    <t>happyfeet.jackson@talktalk.net</t>
  </si>
  <si>
    <t>1C127159Y8898934H</t>
  </si>
  <si>
    <t>1AK29091J56645634</t>
  </si>
  <si>
    <t>3R7551919V708090L</t>
  </si>
  <si>
    <t>CYHCG - Broadgreen School Pool Junior Club Session (7:15-8:15pm) - Mr Mason Plante</t>
  </si>
  <si>
    <t>4ND947934M133715S</t>
  </si>
  <si>
    <t>9RS30078SW937152W</t>
  </si>
  <si>
    <t>2FL340688V170053M</t>
  </si>
  <si>
    <t>8YF08699MW753640G</t>
  </si>
  <si>
    <t>5M772932BS359073B</t>
  </si>
  <si>
    <t>43B07305R96478615</t>
  </si>
  <si>
    <t>0Y341960YR808361U</t>
  </si>
  <si>
    <t>9HS01560D46205234</t>
  </si>
  <si>
    <t>5MX21714YD091815F</t>
  </si>
  <si>
    <t>8G223789UN1039928</t>
  </si>
  <si>
    <t>2KY605233M901924X</t>
  </si>
  <si>
    <t>2D9383132D6636356</t>
  </si>
  <si>
    <t>63W34914TG615602K</t>
  </si>
  <si>
    <t>Q29W4 - Kingsway Pool - Widnes Thursday (Beginners, general paddling and rolling) - Miss Clara Clews</t>
  </si>
  <si>
    <t>3CT3298578270813F</t>
  </si>
  <si>
    <t>4NR73645RL3566154</t>
  </si>
  <si>
    <t>7QKWD - Kingsway Pool - Widnes Thursday (Beginners, general paddling and rolling) - Mr Andrew Finn - Mr Bradley Finn</t>
  </si>
  <si>
    <t>85L174787H199782N</t>
  </si>
  <si>
    <t>Suzanne McCabe</t>
  </si>
  <si>
    <t>mccabesuzanne01@gmail.com</t>
  </si>
  <si>
    <t>1CT782132W9738939</t>
  </si>
  <si>
    <t>0NL71750XP8645407</t>
  </si>
  <si>
    <t xml:space="preserve">Two Paypal credits from Oct to cope with new payments on hold feature! </t>
  </si>
  <si>
    <t>Move to new 4% high interest LCC account</t>
  </si>
  <si>
    <t>Kingsway Pool hire fees - 8 sessions  x £ 53.46</t>
  </si>
  <si>
    <t>Nov</t>
  </si>
  <si>
    <t>2024 02 07 Chris Marsden Bursary towards Core Coaching Course</t>
  </si>
  <si>
    <t>2024 02 07 Amy N and Richard C Bursary towards Core Coaching Course</t>
  </si>
  <si>
    <t xml:space="preserve">£517.82 GBP to Hostinger </t>
  </si>
  <si>
    <t>liverpoolcanoeclub.co.uk domain name x 2 years</t>
  </si>
  <si>
    <t>2024 02 28 Invoice for Kingsway Pool Dec so13f2_13_39213</t>
  </si>
  <si>
    <t>Website</t>
  </si>
  <si>
    <t>2024 02 28 Invoice for Kingsway Pool Jan so13f2_14_39213</t>
  </si>
  <si>
    <t>5BB01452XW275863V</t>
  </si>
  <si>
    <t>jsbar@outlook.com</t>
  </si>
  <si>
    <t>John Barends</t>
  </si>
  <si>
    <t>01G335087Y2687217</t>
  </si>
  <si>
    <t>2J819096SB698290U</t>
  </si>
  <si>
    <t>346181640N9794609</t>
  </si>
  <si>
    <t>67F19031P0100961K</t>
  </si>
  <si>
    <t>5HU628888A955962D</t>
  </si>
  <si>
    <t>5E703588MR5298536</t>
  </si>
  <si>
    <t>1DB18739MD7842313</t>
  </si>
  <si>
    <t>55056534PG2381056</t>
  </si>
  <si>
    <t>5DF07764JX702961D</t>
  </si>
  <si>
    <t>4W409845SW273814V</t>
  </si>
  <si>
    <t>0T796704B8015213H</t>
  </si>
  <si>
    <t>6AJ27672LK7354338</t>
  </si>
  <si>
    <t>0Y034610GV429205B</t>
  </si>
  <si>
    <t>2UY71110Y6710645Y</t>
  </si>
  <si>
    <t>7ST672223E090850T</t>
  </si>
  <si>
    <t>2A107771R5944293H</t>
  </si>
  <si>
    <t>3VU585367K200820R</t>
  </si>
  <si>
    <t>6M545099XN150351C</t>
  </si>
  <si>
    <t>14W6447130068920U</t>
  </si>
  <si>
    <t>08121794W4132731X</t>
  </si>
  <si>
    <t>2CR62328AJ8163912</t>
  </si>
  <si>
    <t>littlerwayne.wl@googlemail.com</t>
  </si>
  <si>
    <t>wayne littler</t>
  </si>
  <si>
    <t>971861486R936480P</t>
  </si>
  <si>
    <t>86V16888VV379664J</t>
  </si>
  <si>
    <t>6P044099NG4374102</t>
  </si>
  <si>
    <t>1CE96341A6783620L</t>
  </si>
  <si>
    <t>1YY15022VK634384G</t>
  </si>
  <si>
    <t>4YA57454V64543005</t>
  </si>
  <si>
    <t>71R19034UC736234S</t>
  </si>
  <si>
    <t>0Y7511295M7350805</t>
  </si>
  <si>
    <t>6FX6390981001341T</t>
  </si>
  <si>
    <t>57K26551YC476210H</t>
  </si>
  <si>
    <t>1HS952479B312753N</t>
  </si>
  <si>
    <t>74939844W1874912W</t>
  </si>
  <si>
    <t>9A5860290D3162002</t>
  </si>
  <si>
    <t>1VL95486VV7494415</t>
  </si>
  <si>
    <t>2AC7679057808720X</t>
  </si>
  <si>
    <t>6CD03100MR972211G</t>
  </si>
  <si>
    <t>65W24576420155042</t>
  </si>
  <si>
    <t>61W79849TV9662113</t>
  </si>
  <si>
    <t>1UX85984FH902551E</t>
  </si>
  <si>
    <t>9UL341180S785102D</t>
  </si>
  <si>
    <t>5C249738DS720770K</t>
  </si>
  <si>
    <t>6RT24717895727720</t>
  </si>
  <si>
    <t>4HN78265SE4218359</t>
  </si>
  <si>
    <t>0HP83749CA6899918</t>
  </si>
  <si>
    <t>9YD935517N4976516</t>
  </si>
  <si>
    <t>1JB93436LW870250U</t>
  </si>
  <si>
    <t>39300631JH812364H</t>
  </si>
  <si>
    <t>4JA832990V118294M</t>
  </si>
  <si>
    <t>2RE1480468726780G</t>
  </si>
  <si>
    <t>5YY40665FW496814K</t>
  </si>
  <si>
    <t>1JL04088CM425471W</t>
  </si>
  <si>
    <t>2H978389GE246061M</t>
  </si>
  <si>
    <t>7AA33102HW682511V</t>
  </si>
  <si>
    <t>6KB033911D588782C</t>
  </si>
  <si>
    <t>6VL602039E356200R</t>
  </si>
  <si>
    <t>22E34317UH6625616</t>
  </si>
  <si>
    <t>52J22229P2063274J</t>
  </si>
  <si>
    <t>0UW34706AJ2494321</t>
  </si>
  <si>
    <t>8LT08685RH567384W</t>
  </si>
  <si>
    <t>1HE84815TE174821J</t>
  </si>
  <si>
    <t>7S698745973906449</t>
  </si>
  <si>
    <t>49N60395M1307664D</t>
  </si>
  <si>
    <t>39F61489CN939633B</t>
  </si>
  <si>
    <t>22R41051R3893644H</t>
  </si>
  <si>
    <t>0FS73045DJ461693M</t>
  </si>
  <si>
    <t>5253267507519570N</t>
  </si>
  <si>
    <t>3XU72016LM9918408</t>
  </si>
  <si>
    <t>0XM9526723643543F</t>
  </si>
  <si>
    <t>9VT779929P684552R</t>
  </si>
  <si>
    <t>7LB47371BS853610P</t>
  </si>
  <si>
    <t>jb@jigsaw.uk.net</t>
  </si>
  <si>
    <t>Jill Barlow</t>
  </si>
  <si>
    <t>8UP331338W3441116</t>
  </si>
  <si>
    <t>24M860990G417753X</t>
  </si>
  <si>
    <t>53Y328003S947820V</t>
  </si>
  <si>
    <t>9CS37592AF752790T</t>
  </si>
  <si>
    <t>4WW83684DC937131K</t>
  </si>
  <si>
    <t>7H371537RH291072J</t>
  </si>
  <si>
    <t>14999487LD808583U</t>
  </si>
  <si>
    <t>66593387RX4341814</t>
  </si>
  <si>
    <t>sarahlloydhale@live.co.uk</t>
  </si>
  <si>
    <t>Sarah Lloyd-Hale</t>
  </si>
  <si>
    <t>3PP90769TL439494F</t>
  </si>
  <si>
    <t>8XK69657N60633340</t>
  </si>
  <si>
    <t>8YC446905W6729828</t>
  </si>
  <si>
    <t>4CT61622PS1459625</t>
  </si>
  <si>
    <t>8M961808VF847833L</t>
  </si>
  <si>
    <t>7VK45660KY2232806</t>
  </si>
  <si>
    <t>8WR776943X125710V</t>
  </si>
  <si>
    <t>77H298456N762374D</t>
  </si>
  <si>
    <t>4GA55242HB556191X</t>
  </si>
  <si>
    <t>1HM56809X6989643F</t>
  </si>
  <si>
    <t>52M22044PA566645T</t>
  </si>
  <si>
    <t>41S134070S320831X</t>
  </si>
  <si>
    <t>96U76601MN2430309</t>
  </si>
  <si>
    <t>8T455722DJ081242F</t>
  </si>
  <si>
    <t>87M67808XV652172R</t>
  </si>
  <si>
    <t>4TY19522RW104901H</t>
  </si>
  <si>
    <t>6MX25465XW557735R</t>
  </si>
  <si>
    <t>78933382107199241</t>
  </si>
  <si>
    <t>2HN95851NY959425Y</t>
  </si>
  <si>
    <t>1MK95029U39174813</t>
  </si>
  <si>
    <t>2XA0586845041771V</t>
  </si>
  <si>
    <t>ianandalisonbell@yahoo.co.uk</t>
  </si>
  <si>
    <t>Ian Bell</t>
  </si>
  <si>
    <t>68M48437UU0568023</t>
  </si>
  <si>
    <t>26B51005KB911810V</t>
  </si>
  <si>
    <t>3JU46468CT5314716</t>
  </si>
  <si>
    <t>3AL423283M733494F</t>
  </si>
  <si>
    <t>parhanley@gmail.com</t>
  </si>
  <si>
    <t>Paul Hanley</t>
  </si>
  <si>
    <t>05T30726PP162771F</t>
  </si>
  <si>
    <t>4C982784CU8899408</t>
  </si>
  <si>
    <t>daniel.cros@hotmail.com</t>
  </si>
  <si>
    <t>Daniel Cros Garcia</t>
  </si>
  <si>
    <t>85U58264X26253109</t>
  </si>
  <si>
    <t>5WN55417F2188954L</t>
  </si>
  <si>
    <t>4WL62428RP688724G</t>
  </si>
  <si>
    <t>5FS280127F9222215</t>
  </si>
  <si>
    <t>3TD350619A895190S</t>
  </si>
  <si>
    <t>61498736VM105852T</t>
  </si>
  <si>
    <t>0CF119814P0608226</t>
  </si>
  <si>
    <t>1FD70962EF4358120</t>
  </si>
  <si>
    <t>8RU42521M0444932N</t>
  </si>
  <si>
    <t>8FY05805R6404101N</t>
  </si>
  <si>
    <t>04L59715RE308261B</t>
  </si>
  <si>
    <t>7DV88147DN462735L</t>
  </si>
  <si>
    <t>1HH587587X350930Y</t>
  </si>
  <si>
    <t>98V75136FG349441X</t>
  </si>
  <si>
    <t>70F98808LX161451E</t>
  </si>
  <si>
    <t>0U6175683W1004724</t>
  </si>
  <si>
    <t>74B520473L092284J</t>
  </si>
  <si>
    <t>8SA04024UG400305L</t>
  </si>
  <si>
    <t>9PT88429AG330893V</t>
  </si>
  <si>
    <t>0XD75484UW563992X</t>
  </si>
  <si>
    <t>79J218249R544674V</t>
  </si>
  <si>
    <t>0U031761WD419815H</t>
  </si>
  <si>
    <t>2Y5802447V293170F</t>
  </si>
  <si>
    <t>3VF829228H5719203</t>
  </si>
  <si>
    <t>36X65169189971443</t>
  </si>
  <si>
    <t>98494025DJ6919245</t>
  </si>
  <si>
    <t>40181556CX9849821</t>
  </si>
  <si>
    <t>12S06265HP739900U</t>
  </si>
  <si>
    <t>96E20189CE640351Y</t>
  </si>
  <si>
    <t>39F99395KD2100638</t>
  </si>
  <si>
    <t>7P996180KU1985342</t>
  </si>
  <si>
    <t>0Y976459LA068634X</t>
  </si>
  <si>
    <t>brian@mortgage-xperts.co.uk</t>
  </si>
  <si>
    <t>Brian Green</t>
  </si>
  <si>
    <t>28V149858J9357708</t>
  </si>
  <si>
    <t>3VW12567UP7454431</t>
  </si>
  <si>
    <t>8G339596FX313141C</t>
  </si>
  <si>
    <t>2HP86463HM962301S</t>
  </si>
  <si>
    <t>7GJ36770XB058984A</t>
  </si>
  <si>
    <t>2N649166MY650332S</t>
  </si>
  <si>
    <t>47K60209PG945710V</t>
  </si>
  <si>
    <t>3U2844010G969724R</t>
  </si>
  <si>
    <t>8FD86654SN7885023</t>
  </si>
  <si>
    <t>07C18198WJ303993C</t>
  </si>
  <si>
    <t>9HC32664SB9633447</t>
  </si>
  <si>
    <t>6S8736565V625080W</t>
  </si>
  <si>
    <t>b.cook.efc@gmail.com</t>
  </si>
  <si>
    <t>BEN Cook</t>
  </si>
  <si>
    <t>36099800LY0925007</t>
  </si>
  <si>
    <t>4AE85240JE3287317</t>
  </si>
  <si>
    <t>5PV436311C955300R</t>
  </si>
  <si>
    <t>11X670858C776970H</t>
  </si>
  <si>
    <t>8U693547X7587235W</t>
  </si>
  <si>
    <t>7K804946522884438</t>
  </si>
  <si>
    <t>0C01549214173361N</t>
  </si>
  <si>
    <t>stephen.j.marnell@gmail.com</t>
  </si>
  <si>
    <t>Stephen J Marnell</t>
  </si>
  <si>
    <t>4FH34265M9533993K</t>
  </si>
  <si>
    <t>31511589SC301334S</t>
  </si>
  <si>
    <t>anthonyvaccaro@btinternet.com</t>
  </si>
  <si>
    <t>anthony vaccaro</t>
  </si>
  <si>
    <t>3LB63486JB546833M</t>
  </si>
  <si>
    <t>3W911827H1657805E</t>
  </si>
  <si>
    <t>76T33220025885643</t>
  </si>
  <si>
    <t>2K8700768B4440735</t>
  </si>
  <si>
    <t>9F2790325A1189948</t>
  </si>
  <si>
    <t>8M423346BH3949622</t>
  </si>
  <si>
    <t>4H5546885L595435B</t>
  </si>
  <si>
    <t>9VY24565U06451721</t>
  </si>
  <si>
    <t>9N4991560Y838182F</t>
  </si>
  <si>
    <t>4GM428933W970792J</t>
  </si>
  <si>
    <t>27C83155VB8962412</t>
  </si>
  <si>
    <t>5CR97000X9491671X</t>
  </si>
  <si>
    <t>6KB2446035528423U</t>
  </si>
  <si>
    <t>2TS64946388523115</t>
  </si>
  <si>
    <t>42D90787EP744790F</t>
  </si>
  <si>
    <t>8DG43386KN785651G</t>
  </si>
  <si>
    <t>65G40679XR3781905</t>
  </si>
  <si>
    <t>6A964077WK9522133</t>
  </si>
  <si>
    <t>6K377765B8369840A</t>
  </si>
  <si>
    <t>16E97973HT647841V</t>
  </si>
  <si>
    <t>6X270422SM8763058</t>
  </si>
  <si>
    <t>3B567698UG760492U</t>
  </si>
  <si>
    <t>0L906252EB4824904</t>
  </si>
  <si>
    <t>9FV47702JM846083S</t>
  </si>
  <si>
    <t>7E6350897T051041N</t>
  </si>
  <si>
    <t>3KG21875N6897873R</t>
  </si>
  <si>
    <t>7TH47554HK4082324</t>
  </si>
  <si>
    <t>9RJ115111G9013713</t>
  </si>
  <si>
    <t>61K896533H447602F</t>
  </si>
  <si>
    <t>9WN26016HJ475861U</t>
  </si>
  <si>
    <t>1HU7275010529690A</t>
  </si>
  <si>
    <t>5SX25279NC5262711</t>
  </si>
  <si>
    <t>03E31454HN9754924</t>
  </si>
  <si>
    <t>31C40265W9587704V</t>
  </si>
  <si>
    <t>97F49375WK002352S</t>
  </si>
  <si>
    <t>4D214428C13251236</t>
  </si>
  <si>
    <t>3GE0399693245402P</t>
  </si>
  <si>
    <t>8XN44917DH198704F</t>
  </si>
  <si>
    <t>1GN26977FP453471T</t>
  </si>
  <si>
    <t>3HU529002G433412V</t>
  </si>
  <si>
    <t>31S44904CG4212716</t>
  </si>
  <si>
    <t>4EB75428NA139584W</t>
  </si>
  <si>
    <t>2US92920M4230980C</t>
  </si>
  <si>
    <t>kerry.ryder@hotmail.com</t>
  </si>
  <si>
    <t>kerry ryder</t>
  </si>
  <si>
    <t>2SG07353RY986272N</t>
  </si>
  <si>
    <t>0UL562872S315572J</t>
  </si>
  <si>
    <t>8BP65823P13080549</t>
  </si>
  <si>
    <t>0J876297LC588774H</t>
  </si>
  <si>
    <t>9GB34819HK930963P</t>
  </si>
  <si>
    <t>sarah4219@blueyonder.co.uk</t>
  </si>
  <si>
    <t>sarah gille</t>
  </si>
  <si>
    <t>69S61741S4229161P</t>
  </si>
  <si>
    <t>6AW58939W3319054U</t>
  </si>
  <si>
    <t>5M030747796953141</t>
  </si>
  <si>
    <t>51W293205S6503132</t>
  </si>
  <si>
    <t>0VX030129W724574K</t>
  </si>
  <si>
    <t>0W63907256727483B</t>
  </si>
  <si>
    <t>5AW78029H2144032L</t>
  </si>
  <si>
    <t>57H425489N950014G</t>
  </si>
  <si>
    <t>11889558YK418862K</t>
  </si>
  <si>
    <t>1CP87462M94387807</t>
  </si>
  <si>
    <t>76U43627J5658983M</t>
  </si>
  <si>
    <t>6GD33322GX852822K</t>
  </si>
  <si>
    <t>8S5667135M493771K</t>
  </si>
  <si>
    <t>3J2950835S556602W</t>
  </si>
  <si>
    <t>2HJ09311SS380190R</t>
  </si>
  <si>
    <t>4YV186172X280171N</t>
  </si>
  <si>
    <t>5BG02454PN791912R</t>
  </si>
  <si>
    <t>8LR27638X5249590U</t>
  </si>
  <si>
    <t>9SH12645T07209438</t>
  </si>
  <si>
    <t>chris5x@hotmail.co.uk</t>
  </si>
  <si>
    <t>chris murphy</t>
  </si>
  <si>
    <t>38M86650170825814</t>
  </si>
  <si>
    <t>7N0244112X506193J</t>
  </si>
  <si>
    <t>Dgolder1@hotmail.co.uk</t>
  </si>
  <si>
    <t>Denise Golder</t>
  </si>
  <si>
    <t>05N9118486892273D</t>
  </si>
  <si>
    <t>5JE44258H6454413C</t>
  </si>
  <si>
    <t>igolder@icloud.com</t>
  </si>
  <si>
    <t>7U1023482H066282W</t>
  </si>
  <si>
    <t>1BM74802H17660722</t>
  </si>
  <si>
    <t>03F816976W929181U</t>
  </si>
  <si>
    <t>8WL312959E941604Y</t>
  </si>
  <si>
    <t>3LW6353387073064N</t>
  </si>
  <si>
    <t>5R7223364D883164S</t>
  </si>
  <si>
    <t>35U262545G358314J</t>
  </si>
  <si>
    <t>46372519LK2820541</t>
  </si>
  <si>
    <t>dawn.romero@live.co.uk</t>
  </si>
  <si>
    <t>DAWN ROMERO</t>
  </si>
  <si>
    <t>3LS80433KY055532G</t>
  </si>
  <si>
    <t>1KP07376N6539422C</t>
  </si>
  <si>
    <t>9UH290948H643001K</t>
  </si>
  <si>
    <t>keith2104@virginmedia.com</t>
  </si>
  <si>
    <t>Keith Robinson</t>
  </si>
  <si>
    <t>5F969581FV776003H</t>
  </si>
  <si>
    <t>7XR68392KU757584X</t>
  </si>
  <si>
    <t>roger2852colman@hotmail.co.uk</t>
  </si>
  <si>
    <t>roger COLMAN</t>
  </si>
  <si>
    <t>30M07777683676716</t>
  </si>
  <si>
    <t>Comment 1</t>
  </si>
  <si>
    <t>Comment 2</t>
  </si>
  <si>
    <t>PO Number</t>
  </si>
  <si>
    <t>Customer Reference Number</t>
  </si>
  <si>
    <t>Payflow Transaction ID (PNREF)</t>
  </si>
  <si>
    <t>AG96V - LCC Christmas Meal - Coordinator Brian Green - Mr Ben Edwards - Mr Gary Edwards</t>
  </si>
  <si>
    <t>Beanie Hat</t>
  </si>
  <si>
    <t>LCC Shop Beanie</t>
  </si>
  <si>
    <t>3YT9W - Canoe Polo at Kingsway Pool. (All welcome) - Mr Richard Clews</t>
  </si>
  <si>
    <t>4JTGP - Broadgreen School Pool Junior Club Session (7:15-8:15pm) - Mr John Lamb</t>
  </si>
  <si>
    <t>EXNV4 - Canoe Polo at Kingsway Pool. (All welcome) - Mr Callum Housley</t>
  </si>
  <si>
    <t>2HTDD - Canoe Polo at Kingsway Pool. (All welcome) - Mr Mike pownell</t>
  </si>
  <si>
    <t>477RQ - Canoe Polo at Kingsway Pool. (All welcome) - Mr John Smullen</t>
  </si>
  <si>
    <t>VJPHP - Broadgreen School Pool Junior Club Session (7:15-8:15pm) - Mr Joshua Atkinson - Miss Emilia Atkinson</t>
  </si>
  <si>
    <t>DKYQC - Broadgreen School Pool Junior Club Session (7:15-8:15pm) - Miss Orla Caldwell - Miss Alice Caldwell - Master Finn Caldw</t>
  </si>
  <si>
    <t>3RQEK - Broadgreen School Pool Junior Club Session (7:15-8:15pm) - Miss Clara Clews</t>
  </si>
  <si>
    <t>HR3VW - Broadgreen School Pool Junior Club Session (7:15-8:15pm) - Mr Fraizer Bevan</t>
  </si>
  <si>
    <t>JWGNN - Broadgreen School Pool Junior Club Session (7:15-8:15pm) - Miss Lola McHale</t>
  </si>
  <si>
    <t>GW3Q9 - Broadgreen School Pool Junior Club Session (7:15-8:15pm) - Mr Mason Plante</t>
  </si>
  <si>
    <t>GQ7DQ - Broadgreen School Pool Junior Club Session (7:15-8:15pm) - Mr Marcus Smith</t>
  </si>
  <si>
    <t>JAXKT - Broadgreen School Pool Junior Club Session (7:15-8:15pm) - Mr Will Spooner</t>
  </si>
  <si>
    <t>69JNJ - Broadgreen School Pool Junior Club Session (7:15-8:15pm) - Miss Gabrielle Gavin</t>
  </si>
  <si>
    <t>69XC9 - Kingsway Pool - Widnes Thursday (Beginners, general paddling and rolling) - Mr Andrew Bond</t>
  </si>
  <si>
    <t>K9W4G - Kingsway Pool - Widnes Thursday (Beginners, general paddling and rolling) - Mr Keith Bold - Master Elliot Bold</t>
  </si>
  <si>
    <t>7KA4R - LCC Christmas Meal - Coordinator Brian Green - Ms Jill Barlow - Mr Trevor Strain</t>
  </si>
  <si>
    <t>MRMMG - Canoe Polo at Kingsway Pool. (All welcome) - Mr Keith Steer</t>
  </si>
  <si>
    <t>PAPMR - Canoe Polo at Kingsway Pool. (All welcome) - Mr Richard Clews</t>
  </si>
  <si>
    <t>YY2FA - Canoe Polo at Kingsway Pool. (All welcome) - MR Callum Cook - MR Aaron Cook - mr Norman Cook</t>
  </si>
  <si>
    <t>AM42M - Canoe Polo at Kingsway Pool. (All welcome) - Bro Callum Housley</t>
  </si>
  <si>
    <t>JN4A7 - Canoe Polo at Kingsway Pool. (All welcome) - Mr Mike pownell</t>
  </si>
  <si>
    <t>AMF6W - LCC Christmas Meal - Coordinator Brian Green - Mr Ian Bell</t>
  </si>
  <si>
    <t>NQGJP - Canoe Polo at Kingsway Pool. (All welcome) - Mr John Smullen</t>
  </si>
  <si>
    <t>936PK - LCC Christmas Meal - Coordinator Brian Green - LCC Christmas Paddle on the Conway Estuary - Coordinator Brian Green - M</t>
  </si>
  <si>
    <t>3XPYP - Kingsway Pool - Widnes Thursday (Beginners, general paddling and rolling) - Mr DANIEL CROS</t>
  </si>
  <si>
    <t>D649V - Kingsway Pool - Widnes Thursday (Beginners, general paddling and rolling) - Mrs Christine Bond - Mr Andrew Bond</t>
  </si>
  <si>
    <t>6XACT - Broadgreen School Pool Junior Club Session (7:15-8:15pm) - Mr Noao Lawrenson</t>
  </si>
  <si>
    <t>7PX7D - Broadgreen School Pool Junior Club Session (7:15-8:15pm) - Miss Eloise Duce</t>
  </si>
  <si>
    <t>WRRAE - Broadgreen School Pool Junior Club Session (7:15-8:15pm) - Miss Clara Clews</t>
  </si>
  <si>
    <t>994WA - Broadgreen School Pool Junior Club Session (7:15-8:15pm) - Mr Joshua Atkinson - Miss Emilia Atkinson</t>
  </si>
  <si>
    <t>6CHPR - Broadgreen School Pool Junior Club Session (7:15-8:15pm) - Miss Orla Caldwell - Miss Alice Caldwell - Master Finn Caldw</t>
  </si>
  <si>
    <t>EFYQ9 - Broadgreen School Pool Junior Club Session (7:15-8:15pm) - Miss Gabrielle Gavin</t>
  </si>
  <si>
    <t>VTV4T - Broadgreen School Pool Junior Club Session (7:15-8:15pm) - Mr Marcus Smith</t>
  </si>
  <si>
    <t>WHW9N - Broadgreen School Pool Junior Club Session (7:15-8:15pm) - Miss Lola McHale</t>
  </si>
  <si>
    <t>E6NX3 - Broadgreen School Pool Junior Club Session (7:15-8:15pm) - Mr Mason Plante</t>
  </si>
  <si>
    <t>6GP4F - LCC Christmas Meal - Coordinator Brian Green - Mr Brian Green</t>
  </si>
  <si>
    <t>37C49 - Kingsway Pool - Widnes Thursday (Beginners, general paddling and rolling) - Mr Tim Haines</t>
  </si>
  <si>
    <t>MDJMQ - Kingsway Pool - Widnes Thursday (Beginners, general paddling and rolling) - Mr Mike pownell</t>
  </si>
  <si>
    <t>C6T2X - Kingsway Pool - Widnes Thursday (Beginners, general paddling and rolling) - Mr Richard Clews</t>
  </si>
  <si>
    <t>K6JCK - Kingsway Pool - Widnes Thursday (Beginners, general paddling and rolling) - Mr Terence Smith</t>
  </si>
  <si>
    <t>WA4W7 - Kingsway Pool - Widnes Thursday (Beginners, general paddling and rolling) - Mr Ben Cook</t>
  </si>
  <si>
    <t>WHCK9 - Canoe Polo at Kingsway Pool. (All welcome) - Mr Mike pownell</t>
  </si>
  <si>
    <t>NXPPN - Kingsway Pool - Widnes Thursday (Beginners, general paddling and rolling) - A slower paddle at the docks - Coordinator</t>
  </si>
  <si>
    <t>NKCKJ - Kingsway Pool - Widnes Thursday (Beginners, general paddling and rolling) - Mr Andrew Bond - Mrs Christine Bond</t>
  </si>
  <si>
    <t>4GVV6 - Canoe Polo at Kingsway Pool. (All welcome) - Mr Richard Clews</t>
  </si>
  <si>
    <t>NDV6K - Canoe Polo at Kingsway Pool. (All welcome) - Mr Keith Steer</t>
  </si>
  <si>
    <t>NEVFH - Canoe Polo at Kingsway Pool. (All welcome)</t>
  </si>
  <si>
    <t>N3KFA - Kingsway Pool - Widnes Thursday (Beginners, general paddling and rolling) - Miss Clara Clews</t>
  </si>
  <si>
    <t>QMGP4 - Kingsway Pool - Widnes Thursday (Beginners, general paddling and rolling) - Mr. Peter Watson</t>
  </si>
  <si>
    <t>2CQ2R - Kingsway Pool - Widnes Thursday (Beginners, general paddling and rolling) - Mr Aaron Cook</t>
  </si>
  <si>
    <t>E6W7P - Kingsway Pool - Widnes Thursday (Beginners, general paddling and rolling) - Mr Dan Leather</t>
  </si>
  <si>
    <t>EW9JY - Kingsway Pool - Widnes Thursday (Beginners, general paddling and rolling) - Mr Ben cook</t>
  </si>
  <si>
    <t>Christmas Meal</t>
  </si>
  <si>
    <t>5YW30425S4280333W</t>
  </si>
  <si>
    <t>89A15068SK403311S</t>
  </si>
  <si>
    <t>2R6212165U393894R</t>
  </si>
  <si>
    <t>57E83996HX0231425</t>
  </si>
  <si>
    <t>02N93322LA351842G</t>
  </si>
  <si>
    <t>52C79148A1908100F</t>
  </si>
  <si>
    <t>50477446D5870801L</t>
  </si>
  <si>
    <t>17H11104KE842401A</t>
  </si>
  <si>
    <t>11915155UW2922100</t>
  </si>
  <si>
    <t>5VK20778B3120744F</t>
  </si>
  <si>
    <t>9JT819546T564052U</t>
  </si>
  <si>
    <t>9NKV7 - Kingsway Pool - Widnes Thursday (Beginners, general paddling and rolling) - Mr Tim Haines - Miss Beth Haines</t>
  </si>
  <si>
    <t>2VY26130J5567761T</t>
  </si>
  <si>
    <t>1NX4193465311584H</t>
  </si>
  <si>
    <t>54227367UN860210A</t>
  </si>
  <si>
    <t>82N94722GF609542M</t>
  </si>
  <si>
    <t>27P825040C138602C</t>
  </si>
  <si>
    <t>4YD19786MR575840L</t>
  </si>
  <si>
    <t>1HY316557L0419002</t>
  </si>
  <si>
    <t>9JA343918V067532A</t>
  </si>
  <si>
    <t>Gavin Crompton</t>
  </si>
  <si>
    <t>crompton.gavin@gmail.com</t>
  </si>
  <si>
    <t>8RX55688C8112912V</t>
  </si>
  <si>
    <t>6KT77750X75750733</t>
  </si>
  <si>
    <t>Martin Aldridge</t>
  </si>
  <si>
    <t>aldridgemartin@hotmail.com</t>
  </si>
  <si>
    <t>4NJ50996N4925220C</t>
  </si>
  <si>
    <t>PD24C - Kingsway Pool - Widnes Thursday (Beginners, general paddling and rolling) - Mr Martin Aldridge - Mrs Nikki Aldridge</t>
  </si>
  <si>
    <t>3JP14007JF996715P</t>
  </si>
  <si>
    <t>887736549J7742509</t>
  </si>
  <si>
    <t>0AM098383K538772E</t>
  </si>
  <si>
    <t>5YP727940L638044U</t>
  </si>
  <si>
    <t>Kristiaan D'Aout</t>
  </si>
  <si>
    <t>kristiaan.daout@liverpool.ac.uk</t>
  </si>
  <si>
    <t>69P43907668338139</t>
  </si>
  <si>
    <t>6DE216037G158754B</t>
  </si>
  <si>
    <t>9K1800956J484910K</t>
  </si>
  <si>
    <t>DXQEF - Broadgreen School Pool Junior Club Session (7:15-8:15pm) - Miss Gabrielle Gavin</t>
  </si>
  <si>
    <t>39Y26089BT0412720</t>
  </si>
  <si>
    <t>7JM48590A42797508</t>
  </si>
  <si>
    <t>JDDKR - Broadgreen School Pool Junior Club Session (7:15-8:15pm) - Mr Noah Lawrenson</t>
  </si>
  <si>
    <t>96J357600W153635N</t>
  </si>
  <si>
    <t>44N83546UE9179050</t>
  </si>
  <si>
    <t>3A36H - Broadgreen School Pool Junior Club Session (7:15-8:15pm) - Miss Eloise Duce</t>
  </si>
  <si>
    <t>3UL62862R0743004M</t>
  </si>
  <si>
    <t>V3CC7 - Broadgreen School Pool Junior Club Session (7:15-8:15pm) - Mr Joshua Atkinson - Miss Emilia Atkinson</t>
  </si>
  <si>
    <t>9V362241PB797820W</t>
  </si>
  <si>
    <t>1B494548TX224542U</t>
  </si>
  <si>
    <t>51V68626WF1812211</t>
  </si>
  <si>
    <t>V6CHQ - Broadgreen School Pool Junior Club Session (7:15-8:15pm) - Mr Finn Caldwell - Miss Orla Caldwell - Miss Alice Caldwell</t>
  </si>
  <si>
    <t>42F70608058441325</t>
  </si>
  <si>
    <t>8KK0728341953343M</t>
  </si>
  <si>
    <t>7FYKM - Broadgreen School Pool Junior Club Session (7:15-8:15pm) - Miss Clara Clews</t>
  </si>
  <si>
    <t>2RB30539EX1018125</t>
  </si>
  <si>
    <t>2K368695HP578681R</t>
  </si>
  <si>
    <t>JDVXQ - Kingsway Pool - Widnes Thursday (Beginners, general paddling and rolling) - Mrs Sue Lowndes - Mr Colin Lowndes</t>
  </si>
  <si>
    <t>1VF04093U09937459</t>
  </si>
  <si>
    <t>98T21782W86563837</t>
  </si>
  <si>
    <t>7Q6TR - Broadgreen School Pool Junior Club Session (7:15-8:15pm) - Mr Mason Plante</t>
  </si>
  <si>
    <t>5C511819WP2401748</t>
  </si>
  <si>
    <t>5F347920LV244694S</t>
  </si>
  <si>
    <t>FPY99 - Broadgreen School Pool Junior Club Session (7:15-8:15pm) - Miss Fraizer Bevan</t>
  </si>
  <si>
    <t>3NG579398H500140R</t>
  </si>
  <si>
    <t>91247252DY5069204</t>
  </si>
  <si>
    <t>Jane Berry</t>
  </si>
  <si>
    <t>jane_berry@sky.com</t>
  </si>
  <si>
    <t>39N93768XL0587835</t>
  </si>
  <si>
    <t>4NY45295X13792409</t>
  </si>
  <si>
    <t>9UU29490KT4380356</t>
  </si>
  <si>
    <t>5UE121088B787372N</t>
  </si>
  <si>
    <t>1V354238TU6206442</t>
  </si>
  <si>
    <t>0TM06374LX0981201</t>
  </si>
  <si>
    <t>18G24594FP3537825</t>
  </si>
  <si>
    <t>1WS518418W591662E</t>
  </si>
  <si>
    <t>7G3RV - Broadgreen School Pool Junior Club Session (7:15-8:15pm) - ms Hattie Goetzee</t>
  </si>
  <si>
    <t>9RE17241Y7103781K</t>
  </si>
  <si>
    <t>4FK3292212213015L</t>
  </si>
  <si>
    <t>PVEMX - Kingsway Pool - Widnes Thursday (Beginners, general paddling and rolling) - Miss Clara Clews</t>
  </si>
  <si>
    <t>8YC52290VS0201258</t>
  </si>
  <si>
    <t>48754700S5521063X</t>
  </si>
  <si>
    <t>6D9GG - Kingsway Pool - Widnes Thursday (Beginners, general paddling and rolling) - Mr Terence Smith</t>
  </si>
  <si>
    <t>0NH47063SU579501B</t>
  </si>
  <si>
    <t>4DV676016S238732R</t>
  </si>
  <si>
    <t>QDXER - Kingsway Pool - Widnes Thursday (Beginners, general paddling and rolling) - Mr Dan Leather</t>
  </si>
  <si>
    <t>5580168082410934B</t>
  </si>
  <si>
    <t>8SX3335135430061L</t>
  </si>
  <si>
    <t>N4VXA - Kingsway Pool - Widnes Thursday (Beginners, general paddling and rolling) - Mr Ben cook</t>
  </si>
  <si>
    <t>26F679383F1839241</t>
  </si>
  <si>
    <t>User Initiated Withdrawal</t>
  </si>
  <si>
    <t>3SJ58079CK5347424</t>
  </si>
  <si>
    <t>10H6044407307401G</t>
  </si>
  <si>
    <t>1YE6872231688343B</t>
  </si>
  <si>
    <t>9EV3N - Kingsway Pool - Widnes Thursday (Beginners, general paddling and rolling) - Mrs Susan Lowndes - Mr Colin Lowndes</t>
  </si>
  <si>
    <t>8M761224CG6599247</t>
  </si>
  <si>
    <t>8HC864988B274492N</t>
  </si>
  <si>
    <t>YNH2F - Introductory WW River Trip (Grade 2-3 River) - Coordinator Harry Ruggles - Mr John Cairns</t>
  </si>
  <si>
    <t>3G707658HF606854S</t>
  </si>
  <si>
    <t>Darren Hale</t>
  </si>
  <si>
    <t>TheTooks@aol.com</t>
  </si>
  <si>
    <t>7S9628796N021880F</t>
  </si>
  <si>
    <t>4LK15283G2531854T</t>
  </si>
  <si>
    <t>8UB13915A2510944L</t>
  </si>
  <si>
    <t>YTMF3 - Introductory WW River Trip (Grade 2-3 River) - Coordinator Harry Ruggles - Miss Ella Botzenhardt</t>
  </si>
  <si>
    <t>7689814661563880Y</t>
  </si>
  <si>
    <t>6UC046260P771834G</t>
  </si>
  <si>
    <t>8AA84826JX215974V</t>
  </si>
  <si>
    <t>6ML98358997646145</t>
  </si>
  <si>
    <t>Michael O'Reilly</t>
  </si>
  <si>
    <t>mickradar@gmail.com</t>
  </si>
  <si>
    <t>8W550148695403803</t>
  </si>
  <si>
    <t>85803704XH815993T</t>
  </si>
  <si>
    <t>1ED9146686758431X</t>
  </si>
  <si>
    <t>47EKW - Introductory WW River Trip (Grade 2-3 River) - Coordinator Harry Ruggles - Mr Stephen Hitchen</t>
  </si>
  <si>
    <t>0PB67225YJ468580A</t>
  </si>
  <si>
    <t>8DG59942L48082603</t>
  </si>
  <si>
    <t>5DA321142D871002H</t>
  </si>
  <si>
    <t>QEJTR - Pembroke Bank Holiday Weekend - Coordinator Elle Jackson and Steve Bond - Mr Andrew Broddle</t>
  </si>
  <si>
    <t>50N437060M732542W</t>
  </si>
  <si>
    <t>eleanor jackson</t>
  </si>
  <si>
    <t>ellerickards@btinternet.com</t>
  </si>
  <si>
    <t>8GK01042D63290450</t>
  </si>
  <si>
    <t>PP2T7 - Pembroke Bank Holiday Weekend - Coordinator Elle Jackson and Steve Bond - Miss Eleanor Jackson - Mr Stephen Bond</t>
  </si>
  <si>
    <t>94F94254V46613913</t>
  </si>
  <si>
    <t>Adya Misra</t>
  </si>
  <si>
    <t>queenadya@gmail.com</t>
  </si>
  <si>
    <t>1M19361928697212U</t>
  </si>
  <si>
    <t>VK6VY - Pembroke Bank Holiday Weekend - Coordinator Elle Jackson and Steve Bond - Dr Adya Misra</t>
  </si>
  <si>
    <t>0S123354A7662532U</t>
  </si>
  <si>
    <t>Andy Rowley</t>
  </si>
  <si>
    <t>andyrowley88@aol.com</t>
  </si>
  <si>
    <t>6HX33592B2715614Y</t>
  </si>
  <si>
    <t>3V161278B3316972S</t>
  </si>
  <si>
    <t>andrew rowley</t>
  </si>
  <si>
    <t>4VS18054DW326802T</t>
  </si>
  <si>
    <t>2NKYQ - Canoe Polo at Kingsway Pool. (All welcome) - Mr Andy Rowley</t>
  </si>
  <si>
    <t>7W3919698U401364U</t>
  </si>
  <si>
    <t>5W473704CU744390B</t>
  </si>
  <si>
    <t>PXRPR - Canoe Polo at Kingsway Pool. (All welcome) - Mr Keith Steer</t>
  </si>
  <si>
    <t>40F5977109039183H</t>
  </si>
  <si>
    <t>8TU46729U32386402</t>
  </si>
  <si>
    <t>N6WE9 - Canoe Polo at Kingsway Pool. (All welcome) - Mr Callum Cook - Mr Norman Cook - Mr Ben Cook</t>
  </si>
  <si>
    <t>98D37037AP763801J</t>
  </si>
  <si>
    <t>7SV412626A868425H</t>
  </si>
  <si>
    <t>2UJ65809R02065548</t>
  </si>
  <si>
    <t>Matthew Pegram</t>
  </si>
  <si>
    <t>matthewpegram53@gmail.com</t>
  </si>
  <si>
    <t>1D7052313W565154U</t>
  </si>
  <si>
    <t>1GN77083TL071251G</t>
  </si>
  <si>
    <t>82270277N3353134V</t>
  </si>
  <si>
    <t>CTGW3 - Canoe Polo at Kingsway Pool. (All welcome) - Mr Jacob Broadley</t>
  </si>
  <si>
    <t>07X199968R9942918</t>
  </si>
  <si>
    <t>27W52304UM035204K</t>
  </si>
  <si>
    <t>EXVP2 - Canoe Polo at Kingsway Pool. (All welcome) - Mr Richard Clews</t>
  </si>
  <si>
    <t>28F77318GK176801W</t>
  </si>
  <si>
    <t>1AJ09347HD709960J</t>
  </si>
  <si>
    <t>8K769494309910501</t>
  </si>
  <si>
    <t>26E33572PE2180939</t>
  </si>
  <si>
    <t>NM7DQ - Pembroke Bank Holiday Weekend - Coordinator Elle Jackson and Steve Bond - Mr Martin Page</t>
  </si>
  <si>
    <t>8Y743170WR565834M</t>
  </si>
  <si>
    <t>8W3752112V708212S</t>
  </si>
  <si>
    <t>73GDX - Canoe Polo at Kingsway Pool. (All welcome) - Mr Aaron Cook</t>
  </si>
  <si>
    <t>5R7237968F2059418</t>
  </si>
  <si>
    <t>5UG1628570341220R</t>
  </si>
  <si>
    <t>9MCP9 - Canoe Polo at Kingsway Pool. (All welcome) - Mr. Peter Watson</t>
  </si>
  <si>
    <t>7MM375732V070274T</t>
  </si>
  <si>
    <t>5MF819884F4907256</t>
  </si>
  <si>
    <t>GNTHN - Canoe Polo at Kingsway Pool. (All welcome) - Mr John Smullen</t>
  </si>
  <si>
    <t>319541938A404594J</t>
  </si>
  <si>
    <t>9X36587123338923P</t>
  </si>
  <si>
    <t>3RFK3 - Broadgreen School Pool Junior Club Session (7:15-8:15pm) - Miss Eloise Duce</t>
  </si>
  <si>
    <t>56G00776YY064564L</t>
  </si>
  <si>
    <t>3GT35836A70829508</t>
  </si>
  <si>
    <t>PYKMQ - Broadgreen School Pool Junior Club Session (7:15-8:15pm) - Mr Noah Lawrenson</t>
  </si>
  <si>
    <t>3PD61333JW558652K</t>
  </si>
  <si>
    <t>7C5354596J3510157</t>
  </si>
  <si>
    <t>MNXPQ - Broadgreen School Pool Junior Club Session (7:15-8:15pm) - Miss Orla Caldwell - Miss Alice Caldwell - Master Finn Caldw</t>
  </si>
  <si>
    <t>6SB21560AX8892133</t>
  </si>
  <si>
    <t>2CK10984J2556771E</t>
  </si>
  <si>
    <t>37KKV - Broadgreen School Pool Junior Club Session (7:15-8:15pm) - Miss Clara Clews - Miss Jess Groom</t>
  </si>
  <si>
    <t>01638166CM962533P</t>
  </si>
  <si>
    <t>2PC59107A49103138</t>
  </si>
  <si>
    <t>FY94K - Broadgreen School Pool Junior Club Session (7:15-8:15pm) - Mr Joshua Atkinson - Miss Emilia Atkinson</t>
  </si>
  <si>
    <t>7N675095EW788094D</t>
  </si>
  <si>
    <t>23X46920VP147661X</t>
  </si>
  <si>
    <t>AAXDV - Broadgreen School Pool Junior Club Session (7:15-8:15pm) - Miss Gabrielle Gavin</t>
  </si>
  <si>
    <t>70W14522Y0467351Y</t>
  </si>
  <si>
    <t>4F37908142895820J</t>
  </si>
  <si>
    <t>YNJHN - Broadgreen School Pool Junior Club Session (7:15-8:15pm) - Mr Fraizer Bevan</t>
  </si>
  <si>
    <t>0TA45903JL186825M</t>
  </si>
  <si>
    <t>62K626358L858010J</t>
  </si>
  <si>
    <t>V4QGF - Broadgreen School Pool Junior Club Session (7:15-8:15pm) - Mr Mason Plante</t>
  </si>
  <si>
    <t>77S88168DC392990Y</t>
  </si>
  <si>
    <t>Andrew Hill</t>
  </si>
  <si>
    <t>andrewhill0000@yahoo.co.uk</t>
  </si>
  <si>
    <t>3NU138484T5942006</t>
  </si>
  <si>
    <t>GXVJY - Introductory WW River Trip (Grade 2-3 River) - Coordinator Harry Ruggles - Mr Andy Hill</t>
  </si>
  <si>
    <t>9RS47593661842521</t>
  </si>
  <si>
    <t>gareth jones</t>
  </si>
  <si>
    <t>glj@hotmail.co.uk</t>
  </si>
  <si>
    <t>3TU612271D055544P</t>
  </si>
  <si>
    <t>2KF90664VF1531542</t>
  </si>
  <si>
    <t>Lewis Dunn</t>
  </si>
  <si>
    <t>lewisdunn8952@gmail.com</t>
  </si>
  <si>
    <t>65S30446LV761911E</t>
  </si>
  <si>
    <t>QXF2H - Kingsway Pool - Widnes Thursday (Beginners, general paddling and rolling) - Mr Lewis Dunn</t>
  </si>
  <si>
    <t>72N94389X72640935</t>
  </si>
  <si>
    <t>1FY95156AM357962T</t>
  </si>
  <si>
    <t>YPQCP - Introductory WW River Trip (Grade 2-3 River) - Coordinator Harry Ruggles - Mrs Susan Lowndes - Mr Colin Lowndes</t>
  </si>
  <si>
    <t>6D5595984H667835V</t>
  </si>
  <si>
    <t>7YK200456X396191D</t>
  </si>
  <si>
    <t>56M19258UM687745T</t>
  </si>
  <si>
    <t>31173371H22783547</t>
  </si>
  <si>
    <t>89508599NY075990H</t>
  </si>
  <si>
    <t>M3JN4 - Kingsway Pool - Widnes Thursday (Beginners, general paddling and rolling) - Miss Clara Clews</t>
  </si>
  <si>
    <t>0TJ94161DC158305F</t>
  </si>
  <si>
    <t>06079884PN002600S</t>
  </si>
  <si>
    <t>7J641797WR425593F</t>
  </si>
  <si>
    <t>91G86927PH3292449</t>
  </si>
  <si>
    <t>4PJN3 - Kingsway Pool - Widnes Thursday (Beginners, general paddling and rolling) - Mr Tony Craven</t>
  </si>
  <si>
    <t>83J103781T2520610</t>
  </si>
  <si>
    <t>4L069613PT447240T</t>
  </si>
  <si>
    <t>PF3TW - Kingsway Pool - Widnes Thursday (Beginners, general paddling and rolling) - Mr Mike pownell</t>
  </si>
  <si>
    <t>3A575537J0809282U</t>
  </si>
  <si>
    <t>2J2832138M4784346</t>
  </si>
  <si>
    <t>NYFDK - Kingsway Pool - Widnes Thursday (Beginners, general paddling and rolling) - Mrs Terry Smith</t>
  </si>
  <si>
    <t>6UL2623085730044V</t>
  </si>
  <si>
    <t>24969781770476112</t>
  </si>
  <si>
    <t>15475000FR980335M</t>
  </si>
  <si>
    <t>7XV69313M5890533E</t>
  </si>
  <si>
    <t>EXN9X - Pembroke Bank Holiday Weekend - Coordinator Elle Jackson and Steve Bond - Ms Cornlia Grabner</t>
  </si>
  <si>
    <t>6MB715170N7635811</t>
  </si>
  <si>
    <t>35A354424X054302T</t>
  </si>
  <si>
    <t>H6H4K - Kingsway Pool - Widnes Thursday (Beginners, general paddling and rolling) - Mrs Sue Lowndes - MR Colin Lowndes</t>
  </si>
  <si>
    <t>77668791TU6262256</t>
  </si>
  <si>
    <t>Derek Oliver</t>
  </si>
  <si>
    <t>derekmoliver@yahoo.co.uk</t>
  </si>
  <si>
    <t>51E500021A795084P</t>
  </si>
  <si>
    <t>2EB66214CS870472L</t>
  </si>
  <si>
    <t>Catriona Hare</t>
  </si>
  <si>
    <t>catriona.hare@hotmail.co.uk</t>
  </si>
  <si>
    <t>1U722084XB169101J</t>
  </si>
  <si>
    <t>2F214741UL908090R</t>
  </si>
  <si>
    <t>Derekmoliver@yahoo.co.uk</t>
  </si>
  <si>
    <t>0YL03167WG241281K</t>
  </si>
  <si>
    <t>CT36A - Kingsway Pool - Widnes Thursday (Beginners, general paddling and rolling) - Mr Derek Oliver</t>
  </si>
  <si>
    <t>8EM72016JS702180V</t>
  </si>
  <si>
    <t>4XT57828RL4351819</t>
  </si>
  <si>
    <t>2DF76 - Canoe Polo at Kingsway Pool. (All welcome) - Mr Aaron Jackson</t>
  </si>
  <si>
    <t>8DW470749J5129055</t>
  </si>
  <si>
    <t>28S01912U22358445</t>
  </si>
  <si>
    <t>3VCTA - Canoe Polo at Kingsway Pool. (All welcome) - Mr Richard Clews</t>
  </si>
  <si>
    <t>9L7247273B858413A</t>
  </si>
  <si>
    <t>8F375492RT430733C</t>
  </si>
  <si>
    <t>EKVR4 - Kingsway Pool - Widnes Thursday (Beginners, general paddling and rolling) - Canoe Polo at Kingsway Pool. (All welcome)</t>
  </si>
  <si>
    <t>0JM805162A5001939</t>
  </si>
  <si>
    <t>3CG773797V5880112</t>
  </si>
  <si>
    <t>N9MJD - Canoe Polo at Kingsway Pool. (All welcome) - Mr Andy Rowley</t>
  </si>
  <si>
    <t>20X05119NF928445U</t>
  </si>
  <si>
    <t>4P016917LM093443V</t>
  </si>
  <si>
    <t>9G3JQ - Canoe Polo at Kingsway Pool. (All welcome) - Mr Keith Steer</t>
  </si>
  <si>
    <t>0JW06925P0298770B</t>
  </si>
  <si>
    <t>Gary Bunting</t>
  </si>
  <si>
    <t>gary4lcc@broadmills.co.uk</t>
  </si>
  <si>
    <t>9L307526751250056</t>
  </si>
  <si>
    <t>TKGNR - Pembroke Bank Holiday Weekend - Coordinator Elle Jackson and Steve Bond - Mr Gary Bunting</t>
  </si>
  <si>
    <t>4BU791045J4733937</t>
  </si>
  <si>
    <t>5EH57082XJ665294K</t>
  </si>
  <si>
    <t>TE6KH - Canoe Polo at Kingsway Pool. (All welcome) - Mr Callum Housley</t>
  </si>
  <si>
    <t>9SS60747S9593860W</t>
  </si>
  <si>
    <t>05L865461B122063U</t>
  </si>
  <si>
    <t>EP6CE - Canoe Polo at Kingsway Pool. (All welcome) - Mr Ben Cook - Mr Callum cook</t>
  </si>
  <si>
    <t>1F4502316T379514Y</t>
  </si>
  <si>
    <t>21717735G4684905A</t>
  </si>
  <si>
    <t>FJCJV - Pembroke Bank Holiday Weekend - Coordinator Elle Jackson and Steve Bond - Mr Ian Bell</t>
  </si>
  <si>
    <t>7SM65043A9926392Y</t>
  </si>
  <si>
    <t>Alistair Ball</t>
  </si>
  <si>
    <t>alistairball@rocketmail.com</t>
  </si>
  <si>
    <t>3NR04268U5205580J</t>
  </si>
  <si>
    <t>8W723467J9831042E</t>
  </si>
  <si>
    <t>2S692119FV2566256</t>
  </si>
  <si>
    <t>10A14652YR7963413</t>
  </si>
  <si>
    <t>09874068FV0093703</t>
  </si>
  <si>
    <t>32M46494FJ959121T</t>
  </si>
  <si>
    <t>7T964341MS5115133</t>
  </si>
  <si>
    <t>THH6Y - Pembroke Bank Holiday Weekend - Coordinator Elle Jackson and Steve Bond - Ms Catriona Hare</t>
  </si>
  <si>
    <t>3LG662894D047864H</t>
  </si>
  <si>
    <t>39N56611SL988440L</t>
  </si>
  <si>
    <t>N2Y6Q - Introductory WW River Trip (Grade 2-3 River) - Coordinator Harry Ruggles - Mr Andrew Bond - Mrs Christine Bond</t>
  </si>
  <si>
    <t>8213209580578161T</t>
  </si>
  <si>
    <t>9D103133SU339235S</t>
  </si>
  <si>
    <t>QGEYQ - Kingsway Pool - Widnes Thursday (Beginners, general paddling and rolling) - Mr Lewis Dunn</t>
  </si>
  <si>
    <t>73D30752N2496372B</t>
  </si>
  <si>
    <t>62594857NW8929847</t>
  </si>
  <si>
    <t>Refunded as paid x 3</t>
  </si>
  <si>
    <t>5R553705GF474004J</t>
  </si>
  <si>
    <t>06V7388138015201K</t>
  </si>
  <si>
    <t>62J11426W25111749</t>
  </si>
  <si>
    <t>7UR19401DT027511X</t>
  </si>
  <si>
    <t>Q2D36 - Kingsway Pool - Widnes Thursday (Beginners, general paddling and rolling) - Mr Andrew Bond</t>
  </si>
  <si>
    <t>4PM56508DH440025C</t>
  </si>
  <si>
    <t>40S21997281034833</t>
  </si>
  <si>
    <t>7MRD6 - Kingsway Pool - Widnes Thursday (Beginners, general paddling and rolling) - Mr Tony Craven</t>
  </si>
  <si>
    <t>6HN41252VF579071B</t>
  </si>
  <si>
    <t>1RA68536WK489464A</t>
  </si>
  <si>
    <t>WYG6N - Kingsway Pool - Widnes Thursday (Beginners, general paddling and rolling) - Mr Daniel Cros</t>
  </si>
  <si>
    <t>5CR41544XY640483L</t>
  </si>
  <si>
    <t>6HW31359XU221743S</t>
  </si>
  <si>
    <t>JYQXA - Kingsway Pool - Widnes Thursday (Beginners, general paddling and rolling) - Mr Eamon Hanlon</t>
  </si>
  <si>
    <t>2PS19072C17472032</t>
  </si>
  <si>
    <t>28X42321RG941360L</t>
  </si>
  <si>
    <t>7XE55083VT987021R</t>
  </si>
  <si>
    <t>0VN27698K33184158</t>
  </si>
  <si>
    <t>17X198941Y0845527</t>
  </si>
  <si>
    <t>4G25530165357500H</t>
  </si>
  <si>
    <t>7NARG - Kingsway Pool - Widnes Thursday (Beginners, general paddling and rolling) - Mr Harry Ruggles</t>
  </si>
  <si>
    <t>42K83119264162417</t>
  </si>
  <si>
    <t>72X731251X087251B</t>
  </si>
  <si>
    <t>4SC964638D840954Y</t>
  </si>
  <si>
    <t>05R10191PM651501V</t>
  </si>
  <si>
    <t>VQNMG - Kingsway Pool - Widnes Thursday (Beginners, general paddling and rolling) - Mr Aaron Cook - Mr Ben Cook</t>
  </si>
  <si>
    <t>0CL11977HY018221Y</t>
  </si>
  <si>
    <t>1UN93043DL675683T</t>
  </si>
  <si>
    <t>5SP053817E371623V</t>
  </si>
  <si>
    <t>4TT91122B7051451A</t>
  </si>
  <si>
    <t>4Y853114BA8036230</t>
  </si>
  <si>
    <t>54A54529GX536182Y</t>
  </si>
  <si>
    <t>NPAGW - Kingsway Pool - Widnes Thursday (Beginners, general paddling and rolling) - Mrs Susan Lowndes - Mr Colin Lowndes</t>
  </si>
  <si>
    <t>54R346739A562173T</t>
  </si>
  <si>
    <t>Sarah Oliver</t>
  </si>
  <si>
    <t>sarah.oliver@yahoo.co.uk</t>
  </si>
  <si>
    <t>9A369874JL403125N</t>
  </si>
  <si>
    <t>AW6RM - Kingsway Pool - Widnes Thursday (Beginners, general paddling and rolling) - Mr Derek Oliver</t>
  </si>
  <si>
    <t>79S170172F728702B</t>
  </si>
  <si>
    <t>8MJ73497TA750240D</t>
  </si>
  <si>
    <t>43J642717U488094R</t>
  </si>
  <si>
    <t>3K56884322635952W</t>
  </si>
  <si>
    <t>429C6 - Canoe Polo at Kingsway Pool. (All welcome) - Mr Andy Rowley</t>
  </si>
  <si>
    <t>51T80502DJ805671V</t>
  </si>
  <si>
    <t>0HN19147PH5055928</t>
  </si>
  <si>
    <t>X7KH4 - Canoe Polo at Kingsway Pool. (All welcome) - Mr Keith Steer</t>
  </si>
  <si>
    <t>8TK97418FG4193458</t>
  </si>
  <si>
    <t>11D92275T4560731S</t>
  </si>
  <si>
    <t>JHKQA - Canoe Polo at Kingsway Pool. (All welcome) - M Callum Housley</t>
  </si>
  <si>
    <t>5K7405260G634882R</t>
  </si>
  <si>
    <t>2FJ55763JA511571G</t>
  </si>
  <si>
    <t>VRPJ7 - Canoe Polo at Kingsway Pool. (All welcome) - Mr Richard Clews</t>
  </si>
  <si>
    <t>454227591K652880X</t>
  </si>
  <si>
    <t>5VN09268A4698132B</t>
  </si>
  <si>
    <t>69NMX - Canoe Polo at Kingsway Pool. (All welcome) - Mr Toby Broadbent</t>
  </si>
  <si>
    <t>32N53434JA664214C</t>
  </si>
  <si>
    <t>Sophie Sutcliffe</t>
  </si>
  <si>
    <t>sophiesutcliffe42@gmail.com</t>
  </si>
  <si>
    <t>0DJ78362Y08391359</t>
  </si>
  <si>
    <t>2FN40914M8634870T</t>
  </si>
  <si>
    <t>96652335NH481651C</t>
  </si>
  <si>
    <t>VH2FN - Canoe Polo at Kingsway Pool. (All welcome)</t>
  </si>
  <si>
    <t>54D09600D35893538</t>
  </si>
  <si>
    <t>8JS140109F265593P</t>
  </si>
  <si>
    <t>51M792466S6973745</t>
  </si>
  <si>
    <t>77881546NJ976745L</t>
  </si>
  <si>
    <t>69320021CN270443M</t>
  </si>
  <si>
    <t>92K7044100996515F</t>
  </si>
  <si>
    <t>4V518293K96607313</t>
  </si>
  <si>
    <t>01C21715KP716151G</t>
  </si>
  <si>
    <t>9EU185594U771561N</t>
  </si>
  <si>
    <t>40S25909HS522933U</t>
  </si>
  <si>
    <t>4GR61838A62333528</t>
  </si>
  <si>
    <t>09426531N24656008</t>
  </si>
  <si>
    <t>69190513BN2569736</t>
  </si>
  <si>
    <t>1E486814WF306305T</t>
  </si>
  <si>
    <t>6H9TY - Kingsway Pool - Widnes Thursday (Beginners, general paddling and rolling) - Mrs Mary Abbott</t>
  </si>
  <si>
    <t>8MJ40355L1534750D</t>
  </si>
  <si>
    <t>3EU903382E2602113</t>
  </si>
  <si>
    <t>NWV6W - Kingsway Pool - Widnes Thursday (Beginners, general paddling and rolling) - Miss Laura Bevan</t>
  </si>
  <si>
    <t>6RW54459S92432239</t>
  </si>
  <si>
    <t>5MN01573A9308643D</t>
  </si>
  <si>
    <t>KJHX6 - Broadgreen School Pool Junior Club Session (7:15-8:15pm) - Mr Marcus Smith</t>
  </si>
  <si>
    <t>40Y34157C95249327</t>
  </si>
  <si>
    <t>Laura Groom</t>
  </si>
  <si>
    <t>laura_groom84@hotmail.com</t>
  </si>
  <si>
    <t>49147443C43854430</t>
  </si>
  <si>
    <t>JTAPX - Broadgreen School Pool Junior Club Session (7:15-8:15pm) - Miss Jessica Groom - Miss Clara Clews</t>
  </si>
  <si>
    <t>4NX981919N861993E</t>
  </si>
  <si>
    <t>7W147880ER499291C</t>
  </si>
  <si>
    <t>A2HXC - Broadgreen School Pool Junior Club Session (7:15-8:15pm) - Miss Lola McHale</t>
  </si>
  <si>
    <t>4GN48536AW571434B</t>
  </si>
  <si>
    <t>9ED17327BV889535N</t>
  </si>
  <si>
    <t>6H3C2 - Broadgreen School Pool Junior Club Session (7:15-8:15pm) - Miss Orla Caldwell - Miss Alice Caldwell - Master Finn Caldw</t>
  </si>
  <si>
    <t>7AG93625V1152545Y</t>
  </si>
  <si>
    <t>17L68015NT055035J</t>
  </si>
  <si>
    <t>KTGPY - Broadgreen School Pool Junior Club Session (7:15-8:15pm) - Mr Noah Lawrenson</t>
  </si>
  <si>
    <t>1HN11110S48349826</t>
  </si>
  <si>
    <t>90C11020EM3653630</t>
  </si>
  <si>
    <t>3GMG7 - Broadgreen School Pool Junior Club Session (7:15-8:15pm) - ms Hattie Goetzee</t>
  </si>
  <si>
    <t>5U3676819A996000G</t>
  </si>
  <si>
    <t>3BT882221E797611U</t>
  </si>
  <si>
    <t>NGQF7 - Kingsway Pool - Widnes Thursday (Beginners, general paddling and rolling) - Miss Jacki Jenkins</t>
  </si>
  <si>
    <t>69B76502DN1560437</t>
  </si>
  <si>
    <t>3SK23686152493345</t>
  </si>
  <si>
    <t>XWE6A - Broadgreen School Pool Junior Club Session (7:15-8:15pm) - Mr Mason Plante</t>
  </si>
  <si>
    <t>47K9473816782345S</t>
  </si>
  <si>
    <t>2VU132537Y737703W</t>
  </si>
  <si>
    <t>YR3YK - Broadgreen School Pool Junior Club Session (7:15-8:15pm) - Miss Eloise Duce</t>
  </si>
  <si>
    <t>89W936817U6726145</t>
  </si>
  <si>
    <t>8PH03742MT1695158</t>
  </si>
  <si>
    <t>2UV132611L399191J</t>
  </si>
  <si>
    <t>937H7 - Broadgreen School Pool Junior Club Session (7:15-8:15pm) - Mr Will Spooner</t>
  </si>
  <si>
    <t>44H03702WK148904T</t>
  </si>
  <si>
    <t>37K07504RX9298905</t>
  </si>
  <si>
    <t>6TNHW - Kingsway Pool - Widnes Thursday (Beginners, general paddling and rolling) - Mr Keith Bold - Master Elliot Bold</t>
  </si>
  <si>
    <t>90B147006D076253M</t>
  </si>
  <si>
    <t>2DG15145DB7378049</t>
  </si>
  <si>
    <t>72RK9 - Kingsway Pool - Widnes Thursday (Beginners, general paddling and rolling) - Mr Ian O&amp;#39;Connor</t>
  </si>
  <si>
    <t>97840954T9675023G</t>
  </si>
  <si>
    <t>5CH25905UN2976701</t>
  </si>
  <si>
    <t>YVV6F - Kingsway Pool - Widnes Thursday (Beginners, general paddling and rolling) - Mr Eamon Hanlon</t>
  </si>
  <si>
    <t>9DU857679S763152X</t>
  </si>
  <si>
    <t>the.preston.hills@gmail.com</t>
  </si>
  <si>
    <t>32518479EY730573R</t>
  </si>
  <si>
    <t>7RC22787NT3679938</t>
  </si>
  <si>
    <t>joe campbell</t>
  </si>
  <si>
    <t>campbell.j.a@hotmail.co.uk</t>
  </si>
  <si>
    <t>5KA90170LW146430B</t>
  </si>
  <si>
    <t>97Y82519P7443112T</t>
  </si>
  <si>
    <t>Oscar Clarke</t>
  </si>
  <si>
    <t>oscar.s.clarke@gmail.com</t>
  </si>
  <si>
    <t>55E844730M625014W</t>
  </si>
  <si>
    <t>9WRV7 - Kingsway Pool - Widnes Thursday (Beginners, general paddling and rolling) - Mr Oscar Clarke</t>
  </si>
  <si>
    <t>2GP630732P1544539</t>
  </si>
  <si>
    <t>46E2330344749664U</t>
  </si>
  <si>
    <t>5K787963B3049233T</t>
  </si>
  <si>
    <t>41S19884A79580630</t>
  </si>
  <si>
    <t>2L264562EU7100602</t>
  </si>
  <si>
    <t>63X07974HK022471W</t>
  </si>
  <si>
    <t>JFFQK - Kingsway Pool - Widnes Thursday (Beginners, general paddling and rolling) - Mr Daniel Cros</t>
  </si>
  <si>
    <t>5SG80990H9057414T</t>
  </si>
  <si>
    <t>6YE880840D2229202</t>
  </si>
  <si>
    <t>4CETW - Pembroke Bank Holiday Weekend - Coordinator Elle Jackson and Steve Bond - Ms Francesca Annan</t>
  </si>
  <si>
    <t>89V265565F702724X</t>
  </si>
  <si>
    <t>38B188999B7575325</t>
  </si>
  <si>
    <t>4343K - Kingsway Pool - Widnes Thursday (Beginners, general paddling and rolling) - Miss Clara Clews</t>
  </si>
  <si>
    <t>1LC262604V729580E</t>
  </si>
  <si>
    <t>0CA38168XB122683V</t>
  </si>
  <si>
    <t>8GX18042SV241051Y</t>
  </si>
  <si>
    <t>KJ3AJ - Kingsway Pool - Widnes Thursday (Beginners, general paddling and rolling) - Mr Ben cook</t>
  </si>
  <si>
    <t>6YH620961S163590J</t>
  </si>
  <si>
    <t>7VT849570X3959528</t>
  </si>
  <si>
    <t>3WWK6 - Kingsway Pool - Widnes Thursday (Beginners, general paddling and rolling) - Mr Andy Hill</t>
  </si>
  <si>
    <t>0J47317993455235J</t>
  </si>
  <si>
    <t>6KW83056M2553034W</t>
  </si>
  <si>
    <t>CE673 - Kingsway Pool - Widnes Thursday (Beginners, general paddling and rolling) - Mr Lewis Dunn</t>
  </si>
  <si>
    <t>7KM36328DE9073503</t>
  </si>
  <si>
    <t>0N411174SH6885515</t>
  </si>
  <si>
    <t>J4A7H - Kingsway Pool - Widnes Thursday (Beginners, general paddling and rolling) - Mr Tony Craven</t>
  </si>
  <si>
    <t>61227366LE874701D</t>
  </si>
  <si>
    <t>2UP32576BG551261K</t>
  </si>
  <si>
    <t>ADEGD - Kingsway Pool - Widnes Thursday (Beginners, general paddling and rolling) - Mrs Marcus Smith</t>
  </si>
  <si>
    <t>7MU808314U267460S</t>
  </si>
  <si>
    <t>8R283788VF644905W</t>
  </si>
  <si>
    <t>2HPHD - Kingsway Pool - Widnes Thursday (Beginners, general paddling and rolling) - Mr Marcus Smith - Mr Terence Smith</t>
  </si>
  <si>
    <t>0J603289AD476315U</t>
  </si>
  <si>
    <t>81T413532M9470421</t>
  </si>
  <si>
    <t>GKK2V - Kingsway Pool - Widnes Thursday (Beginners, general paddling and rolling) - Mrs Sue Lowndes - Mr Colin Lowndes</t>
  </si>
  <si>
    <t>7U3551273C245733G</t>
  </si>
  <si>
    <t>9KJ05781FC022731Y</t>
  </si>
  <si>
    <t>3UV16680AJ413630Y</t>
  </si>
  <si>
    <t>6CK732869G212315X</t>
  </si>
  <si>
    <t>41N25669UB610613G</t>
  </si>
  <si>
    <t>6QNKC - Kingsway Pool - Widnes Thursday (Beginners, general paddling and rolling) - Mrs Mary Abbott</t>
  </si>
  <si>
    <t>0A757258C1545992R</t>
  </si>
  <si>
    <t>2A432775YJ5946826</t>
  </si>
  <si>
    <t>3L1902223E3957058</t>
  </si>
  <si>
    <t>GG2C3 - Kingsway Pool - Widnes Thursday (Beginners, general paddling and rolling) - Mr Gareth Turner</t>
  </si>
  <si>
    <t>2CY276960G3284322</t>
  </si>
  <si>
    <t>4LA97349KF749754E</t>
  </si>
  <si>
    <t>david barnes</t>
  </si>
  <si>
    <t>barnes.d19@yahoo.com</t>
  </si>
  <si>
    <t>91U57550Y8726402W</t>
  </si>
  <si>
    <t>72769326KT6146822</t>
  </si>
  <si>
    <t>37F93954X5538931D</t>
  </si>
  <si>
    <t>0KD60172LY542533H</t>
  </si>
  <si>
    <t>0HM83281DW2411533</t>
  </si>
  <si>
    <t>3DA95274ES967815V</t>
  </si>
  <si>
    <t>6FA68647GJ4447130</t>
  </si>
  <si>
    <t>99M91725YL149364C</t>
  </si>
  <si>
    <t>0A533090H2974033J</t>
  </si>
  <si>
    <t>7AR99568F4988180G</t>
  </si>
  <si>
    <t>6DG86453P9866223H</t>
  </si>
  <si>
    <t>9V962152D3648445Y</t>
  </si>
  <si>
    <t>6KS508163C258931F</t>
  </si>
  <si>
    <t>23648387040376133</t>
  </si>
  <si>
    <t>6KY31868D60798154</t>
  </si>
  <si>
    <t>0UJ12387CK633213B</t>
  </si>
  <si>
    <t>6YY08708XD227623C</t>
  </si>
  <si>
    <t>YHK44 - Canoe Polo at Kingsway Pool. (All welcome) - The Andy Rowley</t>
  </si>
  <si>
    <t>9G5654042G5628903</t>
  </si>
  <si>
    <t>Michael O'Rourke</t>
  </si>
  <si>
    <t>mikeorou@hotmail.com</t>
  </si>
  <si>
    <t>3D133685U01906408</t>
  </si>
  <si>
    <t>3RK42715G1303241J</t>
  </si>
  <si>
    <t>0P217660R99422749</t>
  </si>
  <si>
    <t>9PB9985490596873E</t>
  </si>
  <si>
    <t>HDQTD - Canoe Polo at Kingsway Pool. (All welcome) - Mr Richard Clews</t>
  </si>
  <si>
    <t>8KT51891N36093804</t>
  </si>
  <si>
    <t>84D49335D9507734S</t>
  </si>
  <si>
    <t>PMEP2 - Kingsway Pool - Widnes Thursday (Beginners, general paddling and rolling) - Mr Eamon Hanlon</t>
  </si>
  <si>
    <t>4V1376169A206205H</t>
  </si>
  <si>
    <t>7VD95843KX9043528</t>
  </si>
  <si>
    <t>JJJHP - Canoe Polo at Kingsway Pool. (All welcome) - Mr Keith Steer</t>
  </si>
  <si>
    <t>2YS68519AX133600G</t>
  </si>
  <si>
    <t>24J001335U319193D</t>
  </si>
  <si>
    <t>PGNPK - Canoe Polo at Kingsway Pool. (All welcome) - Mr Harry Ruggles</t>
  </si>
  <si>
    <t>4CD13134XN5930429</t>
  </si>
  <si>
    <t>89V47919LC2416715</t>
  </si>
  <si>
    <t>FMP2J - Kingsway Pool - Widnes Thursday (Beginners, general paddling and rolling) - Mr Joseph Campbell</t>
  </si>
  <si>
    <t>61D5492705360410R</t>
  </si>
  <si>
    <t>4P002200E5424651V</t>
  </si>
  <si>
    <t>76A9D - Kingsway Pool - Widnes Thursday (Beginners, general paddling and rolling) - Mr Derek Oliver</t>
  </si>
  <si>
    <t>7TA1593139951154B</t>
  </si>
  <si>
    <t>0EL31338PW679980P</t>
  </si>
  <si>
    <t>HTJE3 - Broadgreen School Pool Junior Club Session (7:15-8:15pm) - Mr Joshua Atkinson</t>
  </si>
  <si>
    <t>3JP31535HY815772C</t>
  </si>
  <si>
    <t>94G72189EP183373D</t>
  </si>
  <si>
    <t>XAHRN - Canoe Polo at Kingsway Pool. (All welcome) - Mr Callum Cook</t>
  </si>
  <si>
    <t>9W923256R71545248</t>
  </si>
  <si>
    <t>15R22505P3972240V</t>
  </si>
  <si>
    <t>2FVJC - Kingsway Pool - Widnes Thursday (Beginners, general paddling and rolling) - Mr Ian O&amp;#39;Connor</t>
  </si>
  <si>
    <t>2US76612TW6477523</t>
  </si>
  <si>
    <t>Stephanie Murray</t>
  </si>
  <si>
    <t>steph.murray1@hotmail.com</t>
  </si>
  <si>
    <t>78G697779J759114T</t>
  </si>
  <si>
    <t>C4VJT - Introductory WW River Trip (Grade 2-3 River) - Coordinator Harry Ruggles - Mrs Stephanie Murray</t>
  </si>
  <si>
    <t>4EF08793TB900551L</t>
  </si>
  <si>
    <t>9G3815582T0765809</t>
  </si>
  <si>
    <t>4P0167536B8269135</t>
  </si>
  <si>
    <t>94G549082W168124F</t>
  </si>
  <si>
    <t>709921578H8863056</t>
  </si>
  <si>
    <t>7L625899VK710215Y</t>
  </si>
  <si>
    <t>6X998176E57423501</t>
  </si>
  <si>
    <t>0PE20367XY297524T</t>
  </si>
  <si>
    <t>2E5730548U1351050</t>
  </si>
  <si>
    <t>1RU83372DP170511N</t>
  </si>
  <si>
    <t>36435469EN352050C</t>
  </si>
  <si>
    <t>VAQJE - Canoe Polo at Kingsway Pool. (All welcome) - Mr Richard Clews</t>
  </si>
  <si>
    <t>9GA93603PJ553383T</t>
  </si>
  <si>
    <t>0SM23075ME617234Y</t>
  </si>
  <si>
    <t>9QHA2 - Broadgreen School Pool Junior Club Session (7:15-8:15pm) - Mr Joshua Atkinson - Miss Emilia Atkinson</t>
  </si>
  <si>
    <t>3SB08475DS3588007</t>
  </si>
  <si>
    <t>6AK99280KJ989894L</t>
  </si>
  <si>
    <t>JVJMW - Broadgreen School Pool Junior Club Session (7:15-8:15pm) - Miss Eloise Duce</t>
  </si>
  <si>
    <t>6F152128SV643253J</t>
  </si>
  <si>
    <t>2NW71579U75502021</t>
  </si>
  <si>
    <t>9YMEN - Broadgreen School Pool Junior Club Session (7:15-8:15pm) - Miss Jess Groom - Miss Clara Clews</t>
  </si>
  <si>
    <t>4VJ20200AW1734103</t>
  </si>
  <si>
    <t>34Y65570UR069214J</t>
  </si>
  <si>
    <t>P46HA - Broadgreen School Pool Junior Club Session (7:15-8:15pm) - Mr Fraizer Bevan</t>
  </si>
  <si>
    <t>2JT80310FU932220D</t>
  </si>
  <si>
    <t>4JR24933GE212323K</t>
  </si>
  <si>
    <t>6J4GN - Broadgreen School Pool Junior Club Session (7:15-8:15pm) - Miss Orla Caldwell - Miss Alice Caldwell - Master Finn Caldw</t>
  </si>
  <si>
    <t>2L503512HC327264W</t>
  </si>
  <si>
    <t>7BN14861886484913</t>
  </si>
  <si>
    <t>3QYQ4 - Broadgreen School Pool Junior Club Session (7:15-8:15pm) - Mstr John Lamb</t>
  </si>
  <si>
    <t>1UK34742ML5091452</t>
  </si>
  <si>
    <t>2SR569239H223821F</t>
  </si>
  <si>
    <t>4P2KC - Broadgreen School Pool Junior Club Session (7:15-8:15pm) - Mr Marcus Smith</t>
  </si>
  <si>
    <t>4BU98683JS696984L</t>
  </si>
  <si>
    <t>8AM11730C8281931X</t>
  </si>
  <si>
    <t>49574452XK4608635</t>
  </si>
  <si>
    <t>68H77526XW759925E</t>
  </si>
  <si>
    <t>3SA555585D051762N</t>
  </si>
  <si>
    <t>9KNAP - Broadgreen School Pool Junior Club Session (7:15-8:15pm) - Miss Lola McHale</t>
  </si>
  <si>
    <t>3TF996219A744770E</t>
  </si>
  <si>
    <t>2JU71078T9849493M</t>
  </si>
  <si>
    <t>JEEPX - Kingsway Pool - Widnes Thursday (Beginners, general paddling and rolling) - Mr David Perrin</t>
  </si>
  <si>
    <t>87531957X84558746</t>
  </si>
  <si>
    <t>8BW9302309649762E</t>
  </si>
  <si>
    <t>3FVHP - Kingsway Pool - Widnes Thursday (Beginners, general paddling and rolling) - Mr Paul Harwood</t>
  </si>
  <si>
    <t>7GF50133YT500592L</t>
  </si>
  <si>
    <t>2W882115M99778246</t>
  </si>
  <si>
    <t>34X7K - Kingsway Pool - Widnes Thursday (Beginners, general paddling and rolling) - Mr DANIEL CROS</t>
  </si>
  <si>
    <t>4UP76602R5674692X</t>
  </si>
  <si>
    <t>1HK02049JS667252C</t>
  </si>
  <si>
    <t>4S265153UL7874524</t>
  </si>
  <si>
    <t>6UU65550S91674437</t>
  </si>
  <si>
    <t>4LG406055H0372949</t>
  </si>
  <si>
    <t>2AG59752WJ852990P</t>
  </si>
  <si>
    <t>H43A6 - Kingsway Pool - Widnes Thursday (Beginners, general paddling and rolling) - Miss Jacki Jenkins</t>
  </si>
  <si>
    <t>4XN28661MS382973R</t>
  </si>
  <si>
    <t>2V6365625X152240D</t>
  </si>
  <si>
    <t>XE2WK - Kingsway Pool - Widnes Thursday (Beginners, general paddling and rolling) - Mr Aaron Cook - Mr Ben Cook</t>
  </si>
  <si>
    <t>52E69609W1255794T</t>
  </si>
  <si>
    <t>2MM97340L9737103Y</t>
  </si>
  <si>
    <t>HE6VR - Kingsway Pool - Widnes Thursday (Beginners, general paddling and rolling) - Mrs Sue Lowndes - Mr Colin Lowndes</t>
  </si>
  <si>
    <t>60L61972MU806463L</t>
  </si>
  <si>
    <t>88477595WP2375228</t>
  </si>
  <si>
    <t>PRGW3 - Pembroke Bank Holiday Weekend - Coordinator Elle Jackson and Steve Bond - Mr Alistair Ball</t>
  </si>
  <si>
    <t>26T99649YX6683511</t>
  </si>
  <si>
    <t>30L042691U669253K</t>
  </si>
  <si>
    <t>J2H3W - Kingsway Pool - Widnes Thursday (Beginners, general paddling and rolling) - Mr Marcus Smith - Mr Terence Smith</t>
  </si>
  <si>
    <t>9XJ56363H44973506</t>
  </si>
  <si>
    <t>4LP34603YW571234F</t>
  </si>
  <si>
    <t>REHFF - Kingsway Pool - Widnes Thursday (Beginners, general paddling and rolling) - Mrs Mary Abbott</t>
  </si>
  <si>
    <t>0PV19714R5568593C</t>
  </si>
  <si>
    <t>6AJ93259E9356745F</t>
  </si>
  <si>
    <t>XQ3GA - Canoe Polo at Kingsway Pool. (All welcome) - Kingsway Pool - Widnes Thursday (Beginners, general paddling and rolling)</t>
  </si>
  <si>
    <t>6BN393716C331031T</t>
  </si>
  <si>
    <t>5LC20002S69357321</t>
  </si>
  <si>
    <t>QH2QR - Kingsway Pool - Widnes Thursday (Beginners, general paddling and rolling) - Miss Ella Botzenhardt</t>
  </si>
  <si>
    <t>2U961691J82675606</t>
  </si>
  <si>
    <t>3AT043691B412682M</t>
  </si>
  <si>
    <t>053720636N4144148</t>
  </si>
  <si>
    <t>1VC645147G903871J</t>
  </si>
  <si>
    <t>768543434R4747812</t>
  </si>
  <si>
    <t>5F412134BP5633718</t>
  </si>
  <si>
    <t>2NMGT - Canoe Polo at Kingsway Pool. (All welcome) - Mr Andy Rowley</t>
  </si>
  <si>
    <t>6Y5033159H123515E</t>
  </si>
  <si>
    <t>688106258T620193T</t>
  </si>
  <si>
    <t>49MCX - Canoe Polo at Kingsway Pool. (All welcome) - Mr Keith Steer</t>
  </si>
  <si>
    <t>0AH010887E767245L</t>
  </si>
  <si>
    <t>Nicola Aldridge</t>
  </si>
  <si>
    <t>lilyfoxburr@hotmail.com</t>
  </si>
  <si>
    <t>16X74218YE559773L</t>
  </si>
  <si>
    <t>7VWEW - Kingsway Pool - Widnes Thursday (Beginners, general paddling and rolling) - Mrs Nicola Aldridge - Mr Martin Aldridge</t>
  </si>
  <si>
    <t>3AN57968RT143450B</t>
  </si>
  <si>
    <t>Jacqueline Stevens</t>
  </si>
  <si>
    <t>jackie_stevens@mac.com</t>
  </si>
  <si>
    <t>9KX85685L1880600K</t>
  </si>
  <si>
    <t>MCJP7 - Kingsway Pool - Widnes Thursday (Beginners, general paddling and rolling) - Ms Jacqueline McAdam</t>
  </si>
  <si>
    <t>8D1593322X245534E</t>
  </si>
  <si>
    <t>0AP71992FR308721H</t>
  </si>
  <si>
    <t>71L728538P4687436</t>
  </si>
  <si>
    <t>7VG29696NR583822X</t>
  </si>
  <si>
    <t>9JW12072WL942373E</t>
  </si>
  <si>
    <t>3WM581651X104102P</t>
  </si>
  <si>
    <t>55H4126280947593W</t>
  </si>
  <si>
    <t>8TY57244H0510263C</t>
  </si>
  <si>
    <t>1R0920376K7440727</t>
  </si>
  <si>
    <t>70Y28910WC599172C</t>
  </si>
  <si>
    <t>09Y01684MT0016348</t>
  </si>
  <si>
    <t>0HX95080LV1627357</t>
  </si>
  <si>
    <t>M96AA - Kingsway Pool - Widnes Thursday (Beginners, general paddling and rolling) - Mr Andrew Bond - Mrs Christine Bond</t>
  </si>
  <si>
    <t>4XM02865M5151950X</t>
  </si>
  <si>
    <t>7HM07302U8378944X</t>
  </si>
  <si>
    <t>6R451142C82997806</t>
  </si>
  <si>
    <t>EDXGW - Canoe Polo at Kingsway Pool. (All welcome) - Mr Peter Watson</t>
  </si>
  <si>
    <t>0EV92649GU562683H</t>
  </si>
  <si>
    <t>897905907R166893C</t>
  </si>
  <si>
    <t>4P696954RA4522936</t>
  </si>
  <si>
    <t>5UJ96024RW8172739</t>
  </si>
  <si>
    <t>0K6642636M096743S</t>
  </si>
  <si>
    <t>9SY410181X135603E</t>
  </si>
  <si>
    <t>8CL30318BC348160R</t>
  </si>
  <si>
    <t>19M01211K0467861C</t>
  </si>
  <si>
    <t>7TC65651HR6226607</t>
  </si>
  <si>
    <t>5DF99686JH840384L</t>
  </si>
  <si>
    <t>3B4349186P9486716</t>
  </si>
  <si>
    <t>85X58207HM752493F</t>
  </si>
  <si>
    <t>4HR2361735982673L</t>
  </si>
  <si>
    <t>0VF221450M4454315</t>
  </si>
  <si>
    <t>H4XG7 - Kingsway Pool - Widnes Thursday (Beginners, general paddling and rolling) - Miss Clara Clews</t>
  </si>
  <si>
    <t>6G336280TW875122T</t>
  </si>
  <si>
    <t>9GH56830WH409543C</t>
  </si>
  <si>
    <t>FEENC - Kingsway Pool - Widnes Thursday (Beginners, general paddling and rolling) - Mr Eamon Hanlon</t>
  </si>
  <si>
    <t>0BL31268V6956243X</t>
  </si>
  <si>
    <t>00E577102C6329949</t>
  </si>
  <si>
    <t>4H65552244308191N</t>
  </si>
  <si>
    <t>NRJEM - Kingsway Pool - Widnes Thursday (Beginners, general paddling and rolling) - Mr Ian O&amp;#39;Connor</t>
  </si>
  <si>
    <t>3U653063KV560842A</t>
  </si>
  <si>
    <t>88Y55969E3389822E</t>
  </si>
  <si>
    <t>5EX13269UE940883W</t>
  </si>
  <si>
    <t>WKTQV - Kingsway Pool - Widnes Thursday (Beginners, general paddling and rolling) - Mr Derek Oliver</t>
  </si>
  <si>
    <t>7JW68857BG949644V</t>
  </si>
  <si>
    <t>890933574Y6719938</t>
  </si>
  <si>
    <t>4FD9A - A faster / winter fitness session - Coordinator Andy Bond - Kingsway Pool - Widnes Thursday (Beginners, general paddlin</t>
  </si>
  <si>
    <t>3FA95651JR825634P</t>
  </si>
  <si>
    <t>15K33038X82495026</t>
  </si>
  <si>
    <t>GXXXG - Broadgreen School Pool Junior Club Session (7:15-8:15pm) - Mr Noah Lawrenson</t>
  </si>
  <si>
    <t>6FE92219KP949250E</t>
  </si>
  <si>
    <t>3EG746676G789301H</t>
  </si>
  <si>
    <t>Q3V3H - Broadgreen School Pool Junior Club Session (7:15-8:15pm) - Miss Daisy Haselden - Miss Iris Haselden</t>
  </si>
  <si>
    <t>50M18025NF410345T</t>
  </si>
  <si>
    <t>6MK995235D7975611</t>
  </si>
  <si>
    <t>2EHVW - Broadgreen School Pool Junior Club Session (7:15-8:15pm) - Miss Clara Clews</t>
  </si>
  <si>
    <t>5KE21331EN785352J</t>
  </si>
  <si>
    <t>Suzanne beesley</t>
  </si>
  <si>
    <t>suzannebeesley@yahoo.com</t>
  </si>
  <si>
    <t>0RY199057M7888203</t>
  </si>
  <si>
    <t>AJ44H - Broadgreen School Pool Junior Club Session (7:15-8:15pm) - Miss Lola McHale</t>
  </si>
  <si>
    <t>552434512P835873K</t>
  </si>
  <si>
    <t>9WF55739ST661033S</t>
  </si>
  <si>
    <t>3YK4G - Broadgreen School Pool Junior Club Session (7:15-8:15pm) - Mstr John Lamb</t>
  </si>
  <si>
    <t>4XK936612J0391734</t>
  </si>
  <si>
    <t>8PE16676SN004615R</t>
  </si>
  <si>
    <t>31038704GR1392629</t>
  </si>
  <si>
    <t>3YA3651788336842B</t>
  </si>
  <si>
    <t>W32JF - Broadgreen School Pool Junior Club Session (7:15-8:15pm) - mr mason plante</t>
  </si>
  <si>
    <t>1FK88871KG883540K</t>
  </si>
  <si>
    <t>21J27027XN688310H</t>
  </si>
  <si>
    <t>8AD256764M2242457</t>
  </si>
  <si>
    <t>Caroline Jawo</t>
  </si>
  <si>
    <t>caroline.sakinah@gmail.com</t>
  </si>
  <si>
    <t>236638138U346504M</t>
  </si>
  <si>
    <t>EC74C - Broadgreen School Pool Junior Club Session (7:15-8:15pm) - Mr Shae Jawo</t>
  </si>
  <si>
    <t>4SV50705CE399330U</t>
  </si>
  <si>
    <t>9TS65411JY034851B</t>
  </si>
  <si>
    <t>F3CQE - Kingsway Pool - Widnes Thursday (Beginners, general paddling and rolling) - Miss Jacki Jenkins</t>
  </si>
  <si>
    <t>0F832544B11548725</t>
  </si>
  <si>
    <t>3D831788B74053101</t>
  </si>
  <si>
    <t>1NT87386TT494242A</t>
  </si>
  <si>
    <t>0FV33765RJ8299641</t>
  </si>
  <si>
    <t>2P1850126E9549807</t>
  </si>
  <si>
    <t>P4CAX - Introductory WW River Trip (Grade 2-3 River) - Coordinator Harry Ruggles - Mr Dan Leather</t>
  </si>
  <si>
    <t>7JD902230M3377342</t>
  </si>
  <si>
    <t>2T743955D1574634P</t>
  </si>
  <si>
    <t>YCQHQ - Kingsway Pool - Widnes Thursday (Beginners, general paddling and rolling) - Mr Marcus Smith - Mr Terence Smith</t>
  </si>
  <si>
    <t>3P168600HY307840N</t>
  </si>
  <si>
    <t>78A49116XH108244W</t>
  </si>
  <si>
    <t>GEAHP - Kingsway Pool - Widnes Thursday (Beginners, general paddling and rolling) - Mr Andrew Bond - Mrs Christine Bond</t>
  </si>
  <si>
    <t>9BU23954RG221632T</t>
  </si>
  <si>
    <t>7UH31025244768710</t>
  </si>
  <si>
    <t>39W836352B773502W</t>
  </si>
  <si>
    <t>74911232KP858774V</t>
  </si>
  <si>
    <t>XJ34Y - Kingsway Pool - Widnes Thursday (Beginners, general paddling and rolling) - Ms Jackie McAdam</t>
  </si>
  <si>
    <t>83H65558BJ134213P</t>
  </si>
  <si>
    <t>Elliot Bold</t>
  </si>
  <si>
    <t>eb.bold56@gmail.com</t>
  </si>
  <si>
    <t>6LG869860B927074C</t>
  </si>
  <si>
    <t>JR3N9 - Kingsway Pool - Widnes Thursday (Beginners, general paddling and rolling) - Mr Ben Bowman - Mr Elliot Bold - Mr Keith B</t>
  </si>
  <si>
    <t>6JR5053171342325L</t>
  </si>
  <si>
    <t>0JK411338W6604836</t>
  </si>
  <si>
    <t>5VR082440Y178533Y</t>
  </si>
  <si>
    <t>0UV894190K808790E</t>
  </si>
  <si>
    <t>44C01330BP887882R</t>
  </si>
  <si>
    <t>4KD91213DN8945235</t>
  </si>
  <si>
    <t>Andrew Besant-Roberts</t>
  </si>
  <si>
    <t>andybr@me.com</t>
  </si>
  <si>
    <t>34157301YJ186354K</t>
  </si>
  <si>
    <t>K7QY4 - Pembroke Bank Holiday Weekend - Coordinator Elle Jackson and Steve Bond - Mr Andrew Besant-Roberts</t>
  </si>
  <si>
    <t>9W064211FT389284N</t>
  </si>
  <si>
    <t>0S294023F89572044</t>
  </si>
  <si>
    <t>7GA75397AJ150884B</t>
  </si>
  <si>
    <t>VWCV7 - Introductory WW River Trip (Grade 2-3 River) - Coordinator Harry Ruggles - Mr Andrew Besant-Roberts</t>
  </si>
  <si>
    <t>1RL06409XR841830K</t>
  </si>
  <si>
    <t>7SG558112F741225E</t>
  </si>
  <si>
    <t>P2GJM - Kingsway Pool - Widnes Thursday (Beginners, general paddling and rolling) - Mr Joe Campbell</t>
  </si>
  <si>
    <t>5WD42792H23431338</t>
  </si>
  <si>
    <t>8SY01719YW7185456</t>
  </si>
  <si>
    <t>VV93A - Kingsway Pool - Widnes Thursday (Beginners, general paddling and rolling) - Mrs Susan Lowndes - Mr Colin Lowndes</t>
  </si>
  <si>
    <t>88797975R4625290H</t>
  </si>
  <si>
    <t>8D764134819746043</t>
  </si>
  <si>
    <t>4NY735373V818574K</t>
  </si>
  <si>
    <t>VJY49 - Broadgreen School Pool Junior Club Session (7:15-8:15pm) - Mr Michael Ryder-Hunter</t>
  </si>
  <si>
    <t>73495180AB569593C</t>
  </si>
  <si>
    <t>4E7199545D3678526</t>
  </si>
  <si>
    <t>VYGNF - Kingsway Pool - Widnes Thursday (Beginners, general paddling and rolling) - Mr Derek Oliver</t>
  </si>
  <si>
    <t>2K403913GT354214U</t>
  </si>
  <si>
    <t>7BP58163LL016320D</t>
  </si>
  <si>
    <t>0GV58615XX602844B</t>
  </si>
  <si>
    <t>0RB7949950951815B</t>
  </si>
  <si>
    <t>2P477448KU6318829</t>
  </si>
  <si>
    <t>0MR17648VU029505X</t>
  </si>
  <si>
    <t>7AY18802VB497563C</t>
  </si>
  <si>
    <t>8K080724GD383341F</t>
  </si>
  <si>
    <t>2510312945617361B</t>
  </si>
  <si>
    <t>1YU700238M304970J</t>
  </si>
  <si>
    <t>6YA51273GK245980T</t>
  </si>
  <si>
    <t>5EK77038BF688304G</t>
  </si>
  <si>
    <t>79RQE - Broadgreen School Pool Junior Club Session (7:15-8:15pm) - Miss Maddison Hanlon - Miss Courtney Hanlon</t>
  </si>
  <si>
    <t>1ML85683WN929814U</t>
  </si>
  <si>
    <t>1FV505112J851031A</t>
  </si>
  <si>
    <t>4AB353328S058420Y</t>
  </si>
  <si>
    <t>3BE74065KG616262A</t>
  </si>
  <si>
    <t>HYEHC - Broadgreen School Pool Junior Club Session (7:15-8:15pm) - Mr Marcus Smith</t>
  </si>
  <si>
    <t>3AJ651728S424391D</t>
  </si>
  <si>
    <t>4L122526KU377133P</t>
  </si>
  <si>
    <t>2MJ7H - Kingsway Pool - Widnes Thursday (Beginners, general paddling and rolling) - Mr Paul Harwood</t>
  </si>
  <si>
    <t>7BS20597M80775117</t>
  </si>
  <si>
    <t>Keith McKnight</t>
  </si>
  <si>
    <t>keithmcknightmusic@gmail.com</t>
  </si>
  <si>
    <t>87W85468C9686200G</t>
  </si>
  <si>
    <t>8ND01045VS3429447</t>
  </si>
  <si>
    <t>2V872596CA141521C</t>
  </si>
  <si>
    <t>MVYPM - Broadgreen School Pool Junior Club Session (7:15-8:15pm) - Miss Clara Clews - Miss Jessica Groom</t>
  </si>
  <si>
    <t>5VT98208TY599361V</t>
  </si>
  <si>
    <t>8AR26983B31504531</t>
  </si>
  <si>
    <t>AH9TT - Broadgreen School Pool Junior Club Session (7:15-8:15pm) - Mr John Lamb</t>
  </si>
  <si>
    <t>4Y364219DN6421808</t>
  </si>
  <si>
    <t>3XF38208F8198744F</t>
  </si>
  <si>
    <t>Y4DNY - Broadgreen School Pool Junior Club Session (7:15-8:15pm) - Miss Emilia Atkinson - Mr Joshua Atkinson</t>
  </si>
  <si>
    <t>070861925R5223742</t>
  </si>
  <si>
    <t>072435019R889350V</t>
  </si>
  <si>
    <t>NNG9T - Broadgreen School Pool Junior Club Session (7:15-8:15pm) - Mr Marcus Smith</t>
  </si>
  <si>
    <t>7UE174648W8066821</t>
  </si>
  <si>
    <t>2PS67761MR9383125</t>
  </si>
  <si>
    <t>H773W - Broadgreen School Pool Junior Club Session (7:15-8:15pm) - Mr Noah Lawrenson</t>
  </si>
  <si>
    <t>2P889409JS4146410</t>
  </si>
  <si>
    <t>40T83599LF808562B</t>
  </si>
  <si>
    <t>YE4RG - Kingsway Pool - Widnes Thursday (Beginners, general paddling and rolling) - Mrs Mary Abbott</t>
  </si>
  <si>
    <t>2KK42799XJ446204N</t>
  </si>
  <si>
    <t>3KP21514CC9082212</t>
  </si>
  <si>
    <t>H3J4W - Kingsway Pool - Widnes Thursday (Beginners, general paddling and rolling) - Miss Jacki Jenkins</t>
  </si>
  <si>
    <t>09X89063876250940</t>
  </si>
  <si>
    <t>2YW38381UM456340U</t>
  </si>
  <si>
    <t>YHC6V - Broadgreen School Pool Junior Club Session (7:15-8:15pm) - Miss Lola McHale</t>
  </si>
  <si>
    <t>02Y21597W8631642V</t>
  </si>
  <si>
    <t>4MF64132B7333814H</t>
  </si>
  <si>
    <t>4KT07680AA976220R</t>
  </si>
  <si>
    <t>5WP3147747800351M</t>
  </si>
  <si>
    <t>4XJ77139GM767543U</t>
  </si>
  <si>
    <t>6V031500RJ803101X</t>
  </si>
  <si>
    <t>10G76355JV485154T</t>
  </si>
  <si>
    <t>5PH85861K0176272S</t>
  </si>
  <si>
    <t>QQGWT - Kingsway Pool - Widnes Thursday (Beginners, general paddling and rolling) - Miss Clara Clews</t>
  </si>
  <si>
    <t>72H29153ET055223V</t>
  </si>
  <si>
    <t>3DN13705F8583870H</t>
  </si>
  <si>
    <t>90R86235CW018093P</t>
  </si>
  <si>
    <t>2YJ689617K956490M</t>
  </si>
  <si>
    <t>1RD001721G748581E</t>
  </si>
  <si>
    <t>729YK - Broadgreen School Pool Junior Club Session (7:15-8:15pm) - Miss Daisy Haselden - Miss Iris Haselden</t>
  </si>
  <si>
    <t>1NN39085E0591643V</t>
  </si>
  <si>
    <t>9RR16246N5911183G</t>
  </si>
  <si>
    <t>AR62Q - Broadgreen School Pool Junior Club Session (7:15-8:15pm) - ms Hattie Goetzee</t>
  </si>
  <si>
    <t>73037081C23818623</t>
  </si>
  <si>
    <t>8DH450705E253760E</t>
  </si>
  <si>
    <t>9VT41063R5924644G</t>
  </si>
  <si>
    <t>1ND3679031272631D</t>
  </si>
  <si>
    <t>2YS895845E118481A</t>
  </si>
  <si>
    <t>55033958736457711</t>
  </si>
  <si>
    <t>4M240024B1671244V</t>
  </si>
  <si>
    <t>59984656MC002713W</t>
  </si>
  <si>
    <t>8PH80402N0285271W</t>
  </si>
  <si>
    <t>8DP763187K546430W</t>
  </si>
  <si>
    <t>73W15720RF8520454</t>
  </si>
  <si>
    <t>3FNQH - Kingsway Pool - Widnes Thursday (Beginners, general paddling and rolling) - Mr Nick Lawrenson - Mr Noah Lawrenson</t>
  </si>
  <si>
    <t>78D82247AV686074V</t>
  </si>
  <si>
    <t>5LX11644K4115582R</t>
  </si>
  <si>
    <t>E4J3V - Kingsway Pool - Widnes Thursday (Beginners, general paddling and rolling) - Mr Terence Smith - Mr Marcus Smith</t>
  </si>
  <si>
    <t>0WR23251RR445900M</t>
  </si>
  <si>
    <t>5EF09385RB1872030</t>
  </si>
  <si>
    <t>XY3X6 - Kingsway Pool - Widnes Thursday (Beginners, general paddling and rolling) - Mr Dan Leather</t>
  </si>
  <si>
    <t>80M04082YA280273X</t>
  </si>
  <si>
    <t>5SE01691GC3498213</t>
  </si>
  <si>
    <t>2SR80460JX336870U</t>
  </si>
  <si>
    <t>6HM63008T67167049</t>
  </si>
  <si>
    <t>K4WRQ - Kingsway Pool - Widnes Thursday (Beginners, general paddling and rolling) - Mrs Christine Bond - Mr Andrew Bond</t>
  </si>
  <si>
    <t>2N652672WG362483H</t>
  </si>
  <si>
    <t>1J499016CE881945F</t>
  </si>
  <si>
    <t>6WFRJ - Kingsway Pool - Widnes Thursday (Beginners, general paddling and rolling) - Miss Clara Clews</t>
  </si>
  <si>
    <t>8EV532575X204702S</t>
  </si>
  <si>
    <t>7CM016640S4568248</t>
  </si>
  <si>
    <t>AA7EA - Kingsway Pool - Widnes Thursday (Beginners, general paddling and rolling) - Ms Jackie McAdam</t>
  </si>
  <si>
    <t>2R5431654V489281G</t>
  </si>
  <si>
    <t>5WP98997H92926521</t>
  </si>
  <si>
    <t>56M44904W1593090B</t>
  </si>
  <si>
    <t>W2GH6 - Introductory WW River Trip (Grade 2-3 River) - Coordinator Harry Ruggles - Miss Jacki Jenkins</t>
  </si>
  <si>
    <t>0XL413760X267484C</t>
  </si>
  <si>
    <t>0HP41878HM051233D</t>
  </si>
  <si>
    <t>AX2V6 - Introductory WW River Trip (Grade 2-3 River) - Coordinator Harry Ruggles - Mr David Perrin</t>
  </si>
  <si>
    <t>70065458AF771541X</t>
  </si>
  <si>
    <t>67V55722TH140471T</t>
  </si>
  <si>
    <t>9AJC9 - Broadgreen School Pool Junior Club Session (7:15-8:15pm) - Mr Fraizer Bevan</t>
  </si>
  <si>
    <t>81U68707U00094738</t>
  </si>
  <si>
    <t>04G5159230608725W</t>
  </si>
  <si>
    <t>58S47252WS419042R</t>
  </si>
  <si>
    <t>252489800V556352H</t>
  </si>
  <si>
    <t>Graham HYDE</t>
  </si>
  <si>
    <t>gphyde@gmail.com</t>
  </si>
  <si>
    <t>4HC62431TA4701714</t>
  </si>
  <si>
    <t>2SW30685F4986574B</t>
  </si>
  <si>
    <t>55B21840DP392281J</t>
  </si>
  <si>
    <t>1RL48801M4476823J</t>
  </si>
  <si>
    <t>6AB66654NR7078739</t>
  </si>
  <si>
    <t>6AB403253T913313G</t>
  </si>
  <si>
    <t>22598778DC014531Y</t>
  </si>
  <si>
    <t>6NM48036RP364894R</t>
  </si>
  <si>
    <t>4FU24804E6821473H</t>
  </si>
  <si>
    <t>70887357LA3244828</t>
  </si>
  <si>
    <t>2N665181RV757141X</t>
  </si>
  <si>
    <t>0GM31297M9112344C</t>
  </si>
  <si>
    <t>DW6TT - Kingsway Pool - Widnes Thursday (Beginners, general paddling and rolling) - Mr Derek Oliver</t>
  </si>
  <si>
    <t>689428142Y179950V</t>
  </si>
  <si>
    <t>0YA50004UL8017207</t>
  </si>
  <si>
    <t>MTREV - Kingsway Pool - Widnes Thursday (Beginners, general paddling and rolling) - Mr Noah Lawrenson</t>
  </si>
  <si>
    <t>4WU55938UJ2040041</t>
  </si>
  <si>
    <t>8H871670JK463033K</t>
  </si>
  <si>
    <t>3KWT3 - Introductory WW River Trip (Grade 2-3 River) - Coordinator Harry Ruggles - Mr Graham Hyde</t>
  </si>
  <si>
    <t>1NN657423M5630414</t>
  </si>
  <si>
    <t>02C19348SY125733T</t>
  </si>
  <si>
    <t>44H78699TM796434W</t>
  </si>
  <si>
    <t>45G04341SX460112L</t>
  </si>
  <si>
    <t>95H01962P04874131</t>
  </si>
  <si>
    <t>Dominic Fahey</t>
  </si>
  <si>
    <t>dominic_fahey@yahoo.com</t>
  </si>
  <si>
    <t>2WL66832K35582717</t>
  </si>
  <si>
    <t>9XJ459196L4954036</t>
  </si>
  <si>
    <t>3EU94631LF6854254</t>
  </si>
  <si>
    <t>32250215W45493520</t>
  </si>
  <si>
    <t>2RD37255K61829725</t>
  </si>
  <si>
    <t>DNEVX - Introductory WW River Trip (Grade 2-3 River) - Coordinator Harry Ruggles - Mr Gary Thomas</t>
  </si>
  <si>
    <t>35J696315K800324J</t>
  </si>
  <si>
    <t>5WX78491K6371145R</t>
  </si>
  <si>
    <t>88E13370YE470611M</t>
  </si>
  <si>
    <t>87Y64978XW178553U</t>
  </si>
  <si>
    <t>79W89210N22643719</t>
  </si>
  <si>
    <t>8EL464102P227581S</t>
  </si>
  <si>
    <t>JAEK3 - A faster / winter fitness session - Coordinator Andy Bond - Kingsway Pool - Widnes Thursday (Beginners, general paddlin</t>
  </si>
  <si>
    <t>01P55627A4087415K</t>
  </si>
  <si>
    <t>d.stancioiu@gamil.com</t>
  </si>
  <si>
    <t>77D10971WX896063X</t>
  </si>
  <si>
    <t>PFKWN - Kingsway Pool - Widnes Thursday (Beginners, general paddling and rolling) - Mr Dan Stancioiu</t>
  </si>
  <si>
    <t>58X36539WR762360D</t>
  </si>
  <si>
    <t>4MT213275E457491B</t>
  </si>
  <si>
    <t>GRQ67 - Kingsway Pool - Widnes Thursday (Beginners, general paddling and rolling) - Miss Laura Bevan</t>
  </si>
  <si>
    <t>6NB36549MC5710610</t>
  </si>
  <si>
    <t>3J266349UL0926621</t>
  </si>
  <si>
    <t>7C7W7 - Broadgreen School Pool Junior Club Session (7:15-8:15pm) - Miss Alice Caldwell - Miss Orla Caldwell - Mr Finn Caldwell</t>
  </si>
  <si>
    <t>75W44478B4461744E</t>
  </si>
  <si>
    <t>78212549F55720630</t>
  </si>
  <si>
    <t>TGVNW - Broadgreen School Pool Junior Club Session (7:15-8:15pm) - Mr Joshua Atkinson - Miss Emilia Atkinson</t>
  </si>
  <si>
    <t>80S08845TN5042507</t>
  </si>
  <si>
    <t>24456624G5795550D</t>
  </si>
  <si>
    <t>4P24X - Broadgreen School Pool Junior Club Session (7:15-8:15pm) - Mr Noah Lawrenson</t>
  </si>
  <si>
    <t>6MN2012072709720L</t>
  </si>
  <si>
    <t>1A932015T47932145</t>
  </si>
  <si>
    <t>CTK6F - Broadgreen School Pool Junior Club Session (7:15-8:15pm) - Miss Clara Clews - Miss Jess Groom</t>
  </si>
  <si>
    <t>4UA423903A001163M</t>
  </si>
  <si>
    <t>3N9713450L5505538</t>
  </si>
  <si>
    <t>2WY4Q - Broadgreen School Pool Junior Club Session (7:15-8:15pm) - Mr Marcus Smith</t>
  </si>
  <si>
    <t>26T91041NW143572R</t>
  </si>
  <si>
    <t>2NS14929WR429082L</t>
  </si>
  <si>
    <t>R26C7 - Broadgreen School Pool Junior Club Session (7:15-8:15pm) - Miss Lola McHale</t>
  </si>
  <si>
    <t>86F915481P2155030</t>
  </si>
  <si>
    <t>65F983609G8684101</t>
  </si>
  <si>
    <t>FX7A7 - Broadgreen School Pool Junior Club Session (7:15-8:15pm) - Mr Fraizer Bevan</t>
  </si>
  <si>
    <t>9C83400487389735M</t>
  </si>
  <si>
    <t>1FE230708C935222D</t>
  </si>
  <si>
    <t>JN3V2 - Kingsway Pool - Widnes Thursday (Beginners, general paddling and rolling) - Mr Ben cook</t>
  </si>
  <si>
    <t>58254261WL7469426</t>
  </si>
  <si>
    <t>12F406653T008472S</t>
  </si>
  <si>
    <t>XHNKK - Broadgreen School Pool Junior Club Session (7:15-8:15pm) - Miss Gabrielle Gavin</t>
  </si>
  <si>
    <t>5DY19258E9948581E</t>
  </si>
  <si>
    <t>5M530728VB238500C</t>
  </si>
  <si>
    <t>77B54078AD781120X</t>
  </si>
  <si>
    <t>3SE609768M2744144</t>
  </si>
  <si>
    <t>95T51363M9311140N</t>
  </si>
  <si>
    <t>8R00566910595630K</t>
  </si>
  <si>
    <t>86K33280CW893003B</t>
  </si>
  <si>
    <t>04X5516862036084R</t>
  </si>
  <si>
    <t>E7E2Q - Kingsway Pool - Widnes Thursday (Beginners, general paddling and rolling) - Mr Harry Ruggles</t>
  </si>
  <si>
    <t>59924072MW151250G</t>
  </si>
  <si>
    <t>0SW43678HG678093V</t>
  </si>
  <si>
    <t>54B64971ST408582T</t>
  </si>
  <si>
    <t>2R582795R85408538</t>
  </si>
  <si>
    <t>MNNDN - Kingsway Pool - Widnes Thursday (Beginners, general paddling and rolling) - Mr Aaron Cook</t>
  </si>
  <si>
    <t>3D122695TC6410232</t>
  </si>
  <si>
    <t>1BW707857B679344D</t>
  </si>
  <si>
    <t>7J326580S9101730M</t>
  </si>
  <si>
    <t>0PH54213YB9645324</t>
  </si>
  <si>
    <t>GDCJX - Kingsway Pool - Widnes Thursday (Beginners, general paddling and rolling) - Mr Andrew Bond</t>
  </si>
  <si>
    <t>88D38892CP853403W</t>
  </si>
  <si>
    <t>2X622071SS116831L</t>
  </si>
  <si>
    <t>40153415P8363363C</t>
  </si>
  <si>
    <t>2FM66142BM492603K</t>
  </si>
  <si>
    <t>2RM57507DT0047919</t>
  </si>
  <si>
    <t>92H34852KR4639250</t>
  </si>
  <si>
    <t>0R659032K5183000M</t>
  </si>
  <si>
    <t>5M940044K10857148</t>
  </si>
  <si>
    <t>5WG90928UK138200F</t>
  </si>
  <si>
    <t>NEQ2V - Kingsway Pool - Widnes Thursday (Beginners, general paddling and rolling) - Miss Ella Botzenhardt</t>
  </si>
  <si>
    <t>7K690327HB504225L</t>
  </si>
  <si>
    <t>7HL26228T5596820P</t>
  </si>
  <si>
    <t>XKFGJ - Kingsway Pool - Widnes Thursday (Beginners, general paddling and rolling) - Mr Dan Leather</t>
  </si>
  <si>
    <t>58B51038AN7756827</t>
  </si>
  <si>
    <t>Hostinger International Limited</t>
  </si>
  <si>
    <t>Pre-approved Payment Bill User Payment</t>
  </si>
  <si>
    <t>clients@hostinger.com</t>
  </si>
  <si>
    <t>7LX47870VM257245G</t>
  </si>
  <si>
    <t>3JU96836NT8769818</t>
  </si>
  <si>
    <t>9PX24893UM7462121</t>
  </si>
  <si>
    <t>9S5690730X545530H</t>
  </si>
  <si>
    <t>79305780BJ9364135</t>
  </si>
  <si>
    <t>RVACV - Kingsway Pool - Widnes Thursday (Beginners, general paddling and rolling) - Mr Daniel Cros</t>
  </si>
  <si>
    <t>2JU081928V846784V</t>
  </si>
  <si>
    <t>9BW786298P652283W</t>
  </si>
  <si>
    <t>6CN7M - Kingsway Pool - Widnes Thursday (Beginners, general paddling and rolling) - Mr Marcus Smith</t>
  </si>
  <si>
    <t>82377334EM077504J</t>
  </si>
  <si>
    <t>7SF62223XG382942H</t>
  </si>
  <si>
    <t>42M50907HT2566440</t>
  </si>
  <si>
    <t>99K49789E5725881X</t>
  </si>
  <si>
    <t>2M6011456A982204A</t>
  </si>
  <si>
    <t>3HF56511S62226931</t>
  </si>
  <si>
    <t>50P21065EB9334454</t>
  </si>
  <si>
    <t>3X042993LU103244D</t>
  </si>
  <si>
    <t>10T1521272764741J</t>
  </si>
  <si>
    <t>31U87882ED8089445</t>
  </si>
  <si>
    <t>7U994183A61400207</t>
  </si>
  <si>
    <t>2ANRF - Introductory WW River Trip (Grade 2-3 River) - Coordinator Harry Ruggles - Kingsway Pool - Widnes Thursday (Beginners,</t>
  </si>
  <si>
    <t>1P591898M88331119</t>
  </si>
  <si>
    <t>2XA07109KU258250E</t>
  </si>
  <si>
    <t>MCMQP - Kingsway Pool - Widnes Thursday (Beginners, general paddling and rolling) - Mr Nick Lawrenson - Mr Noah Lawrenson</t>
  </si>
  <si>
    <t>88X6610217965513H</t>
  </si>
  <si>
    <t>6KU46159H1301032W</t>
  </si>
  <si>
    <t>NR727 - Kingsway Pool - Widnes Thursday (Beginners, general paddling and rolling) - Miss Laura Bevan</t>
  </si>
  <si>
    <t>0CU95478UL162611P</t>
  </si>
  <si>
    <t>51A12627HE045151W</t>
  </si>
  <si>
    <t>DPDNH - Broadgreen School Pool Junior Club Session (7:15-8:15pm) - Mr Noah Lawrenson</t>
  </si>
  <si>
    <t>0YA75528J9224244V</t>
  </si>
  <si>
    <t>3MG52786XK806123N</t>
  </si>
  <si>
    <t>PY9MQ - Broadgreen School Pool Junior Club Session (7:15-8:15pm) - Mr John Lamb</t>
  </si>
  <si>
    <t>5XN05030MH0054047</t>
  </si>
  <si>
    <t>8D004998E2169152C</t>
  </si>
  <si>
    <t>YFFEA - Broadgreen School Pool Junior Club Session (7:15-8:15pm) - Mr Joshua Atkinson - Miss Emilia Atkinson</t>
  </si>
  <si>
    <t>3G469581LV0393914</t>
  </si>
  <si>
    <t>4LX53062FC436322J</t>
  </si>
  <si>
    <t>7KAE6 - Broadgreen School Pool Junior Club Session (7:15-8:15pm) - Miss Alice Caldwell - Miss Orla Caldwell - Master Finn Caldw</t>
  </si>
  <si>
    <t>3CK56481SE1339404</t>
  </si>
  <si>
    <t>7HV54435B7548780N</t>
  </si>
  <si>
    <t>9EY66 - Broadgreen School Pool Junior Club Session (7:15-8:15pm) - Miss Jessica Groom - Miss Clara Clews</t>
  </si>
  <si>
    <t>0LM26603D01242819</t>
  </si>
  <si>
    <t>23836438GN719393F</t>
  </si>
  <si>
    <t>744DP - Broadgreen School Pool Junior Club Session (7:15-8:15pm) - Miss Lola McHale</t>
  </si>
  <si>
    <t>2BA15264131921527</t>
  </si>
  <si>
    <t>4SN63165YJ359973S</t>
  </si>
  <si>
    <t>W74C4 - Kingsway Pool - Widnes Thursday (Beginners, general paddling and rolling) - Mrs Laura Groom</t>
  </si>
  <si>
    <t>7FT75331LV8306142</t>
  </si>
  <si>
    <t>5BT43516X2707463P</t>
  </si>
  <si>
    <t>HPKHT - Broadgreen School Pool Junior Club Session (7:15-8:15pm) - ms Hattie Goetzee</t>
  </si>
  <si>
    <t>83164427NF334860T</t>
  </si>
  <si>
    <t>5CX16198TG820622F</t>
  </si>
  <si>
    <t>49W732212P364184A</t>
  </si>
  <si>
    <t>0ES099919R515673X</t>
  </si>
  <si>
    <t>46KDY - Broadgreen School Pool Junior Club Session (7:15-8:15pm) - Mr Marcus Smith</t>
  </si>
  <si>
    <t>7WH83704EA1294034</t>
  </si>
  <si>
    <t>7Y711669WX383411U</t>
  </si>
  <si>
    <t>3NFYY - Kingsway Pool - Widnes Thursday (Beginners, general paddling and rolling) - Miss Clara Clews</t>
  </si>
  <si>
    <t>3JN46013PH954021W</t>
  </si>
  <si>
    <t>06N17339FS707160D</t>
  </si>
  <si>
    <t>5U5691143X446371N</t>
  </si>
  <si>
    <t>WDDHX - Kingsway Pool - Widnes Thursday (Beginners, general paddling and rolling) - Mr Chris Marsden</t>
  </si>
  <si>
    <t>3DC87458TR4828608</t>
  </si>
  <si>
    <t>Graham Devaney-heckle</t>
  </si>
  <si>
    <t>grdh202@gmail.com</t>
  </si>
  <si>
    <t>7R749038DF575571C</t>
  </si>
  <si>
    <t>FTNH9 - Kingsway Pool - Widnes Thursday (Beginners, general paddling and rolling) - Lord Graham Devaney-heckle</t>
  </si>
  <si>
    <t>2DK10013RC535550H</t>
  </si>
  <si>
    <t>65068373NM355461T</t>
  </si>
  <si>
    <t>7D94H - Kingsway Pool - Widnes Thursday (Beginners, general paddling and rolling) - Mr Reece Marsden</t>
  </si>
  <si>
    <t>8YJ75898GJ079211M</t>
  </si>
  <si>
    <t>6U843267AS0955119</t>
  </si>
  <si>
    <t>37F52868MK848153U</t>
  </si>
  <si>
    <r>
      <rPr>
        <b/>
        <sz val="10"/>
        <rFont val="Arial"/>
        <family val="2"/>
      </rPr>
      <t>Introductory</t>
    </r>
    <r>
      <rPr>
        <sz val="10"/>
        <rFont val="Arial"/>
        <family val="2"/>
      </rPr>
      <t xml:space="preserve"> WW River Trip (Grade 2-3 River)</t>
    </r>
  </si>
  <si>
    <t>Pembroke 2024</t>
  </si>
  <si>
    <r>
      <rPr>
        <b/>
        <sz val="10"/>
        <rFont val="Arial"/>
        <family val="2"/>
      </rPr>
      <t>Pembroke</t>
    </r>
    <r>
      <rPr>
        <sz val="10"/>
        <rFont val="Arial"/>
        <family val="2"/>
      </rPr>
      <t xml:space="preserve"> Bank Holiday Weekend - Coordinator Elle Jackson and Steve Bond</t>
    </r>
  </si>
  <si>
    <t>2024 03 13 Invoice for Valley round hatch for Aquanaut reported as broken by Aamon H</t>
  </si>
  <si>
    <t>2024 03 23 Invoice for Compound April to June 2024</t>
  </si>
  <si>
    <t>coaching</t>
  </si>
  <si>
    <t>2024 03 27 February Invoice Kingsway Pool Hire so13f2_5_39598</t>
  </si>
  <si>
    <t>Sale of Blue Perception Overflow Kayak at Open day Bring and Buy (Shane Loup)</t>
  </si>
  <si>
    <t>2024 04 16 Liquid Logic Grande Kayak from Ben Bowman</t>
  </si>
  <si>
    <t>2024 05 02 First Aid Course Probusiness-Edge-Limited_Invoice_1229</t>
  </si>
  <si>
    <t>Paddle board leashes x 2</t>
  </si>
  <si>
    <t>Paddleboard Fins x 4</t>
  </si>
  <si>
    <t>Paddleboard Fins x 4 - Postage</t>
  </si>
  <si>
    <t>Bookwhen annual fee</t>
  </si>
  <si>
    <t>Hostinger 4x years fee</t>
  </si>
  <si>
    <t>2024 05 20 Hosinger Domain Transer</t>
  </si>
  <si>
    <t>2024 06 05 Payment Receipts_5099678 PaddleUK Affiliation</t>
  </si>
  <si>
    <t>2024 06 11 April Invoice from Kingsway so13f2_10_40239</t>
  </si>
  <si>
    <t>Affiliation</t>
  </si>
  <si>
    <t>8RT24387PW736054F</t>
  </si>
  <si>
    <t>2EC30241PR428882C</t>
  </si>
  <si>
    <t>34H37300VB1594633</t>
  </si>
  <si>
    <t>81E39624VN548123W</t>
  </si>
  <si>
    <t>91M334913T215350G</t>
  </si>
  <si>
    <t>44J43048E2625614V</t>
  </si>
  <si>
    <t>1K29115898844023K</t>
  </si>
  <si>
    <t>9H396757R07297542</t>
  </si>
  <si>
    <t>63B262894T568893S</t>
  </si>
  <si>
    <t>2M373403661570150</t>
  </si>
  <si>
    <t>3W83362063070613J</t>
  </si>
  <si>
    <t>5U340668W63092516</t>
  </si>
  <si>
    <t>0KV428581Y300791G</t>
  </si>
  <si>
    <t>294791677T0428814</t>
  </si>
  <si>
    <t>76T58838E66501011</t>
  </si>
  <si>
    <t>9RC78596CR287891F</t>
  </si>
  <si>
    <t>05S87756EY4113638</t>
  </si>
  <si>
    <t>7S523691UG151874H</t>
  </si>
  <si>
    <t>23U16795Y63016522</t>
  </si>
  <si>
    <t>8RT93906AV411564V</t>
  </si>
  <si>
    <t>14M243518T730362K</t>
  </si>
  <si>
    <t>056225395F725911T</t>
  </si>
  <si>
    <t>50M12938S02064251</t>
  </si>
  <si>
    <t>63484847MP338192X</t>
  </si>
  <si>
    <t>2Y4522698H2516016</t>
  </si>
  <si>
    <t>0K571182YJ498920C</t>
  </si>
  <si>
    <t>7EJ33931LF808501G</t>
  </si>
  <si>
    <t>9AL498329G268242J</t>
  </si>
  <si>
    <t>31R7854583560203S</t>
  </si>
  <si>
    <t>0D840717YF492923N</t>
  </si>
  <si>
    <t>4FC85574WN493443W</t>
  </si>
  <si>
    <t>329176220U334044M</t>
  </si>
  <si>
    <t>4ND91769P8486435T</t>
  </si>
  <si>
    <t>8G151638Y19283405</t>
  </si>
  <si>
    <t>77X74952LF393294P</t>
  </si>
  <si>
    <t>5AY62519BE338481U</t>
  </si>
  <si>
    <t>8SM803009P8883107</t>
  </si>
  <si>
    <t>5BC70830X8721832T</t>
  </si>
  <si>
    <t>7UN12180CY574632B</t>
  </si>
  <si>
    <t>1R275819GD814654G</t>
  </si>
  <si>
    <t>1D205168XY0657805</t>
  </si>
  <si>
    <t>7M108588F13035226</t>
  </si>
  <si>
    <t>4D607168TR586331P</t>
  </si>
  <si>
    <t>7WT698943H842112A</t>
  </si>
  <si>
    <t>7YV996180V674551P</t>
  </si>
  <si>
    <t>9HD98027FV077092C</t>
  </si>
  <si>
    <t>0MM43929HU6038126</t>
  </si>
  <si>
    <t>2A360439EN091461G</t>
  </si>
  <si>
    <t>4WT4117085114723M</t>
  </si>
  <si>
    <t>rachel.k.eslick@gmail.com</t>
  </si>
  <si>
    <t>5DY11820UH869891Y</t>
  </si>
  <si>
    <t>6CP35170AN1615458</t>
  </si>
  <si>
    <t>6MA05484PH410243S</t>
  </si>
  <si>
    <t>5SM62796E6705344T</t>
  </si>
  <si>
    <t>91655274C1563805F</t>
  </si>
  <si>
    <t>0NF410908T6761057</t>
  </si>
  <si>
    <t>2CA91130NA6247811</t>
  </si>
  <si>
    <t>3NV61046S1149083V</t>
  </si>
  <si>
    <t>7WB03307X7098521X</t>
  </si>
  <si>
    <t>4AG89732FG0055510</t>
  </si>
  <si>
    <t>8KV283694T425692U</t>
  </si>
  <si>
    <t>9JA551956D422292K</t>
  </si>
  <si>
    <t>7TE37917EG256844H</t>
  </si>
  <si>
    <t>3N097509RH5906535</t>
  </si>
  <si>
    <t>98R34402CC432344U</t>
  </si>
  <si>
    <t>49H21291X7228330X</t>
  </si>
  <si>
    <t>666652555P0418840</t>
  </si>
  <si>
    <t>3PB81044GL629110R</t>
  </si>
  <si>
    <t>73M5732207132002A</t>
  </si>
  <si>
    <t>4DM66084U6035761V</t>
  </si>
  <si>
    <t>32G38729F17002047</t>
  </si>
  <si>
    <t>0GC878049F2697741</t>
  </si>
  <si>
    <t>23X20451LP837400T</t>
  </si>
  <si>
    <t>63S46933MR273883W</t>
  </si>
  <si>
    <t>1U907338L9424544M</t>
  </si>
  <si>
    <t>4UA58452RA534535B</t>
  </si>
  <si>
    <t>39218440CA439940R</t>
  </si>
  <si>
    <t>7YH23032MY2716846</t>
  </si>
  <si>
    <t>5GX26567MA7370841</t>
  </si>
  <si>
    <t>7G365317RP827633Y</t>
  </si>
  <si>
    <t>66136537W59298453</t>
  </si>
  <si>
    <t>3YS08183AX1022307</t>
  </si>
  <si>
    <t>9WP80992CS0184044</t>
  </si>
  <si>
    <t>3X900037B0320493T</t>
  </si>
  <si>
    <t>14V01683Y8894415P</t>
  </si>
  <si>
    <t>3YV06393AC041405R</t>
  </si>
  <si>
    <t>23U322343N3492042</t>
  </si>
  <si>
    <t>74C38413EV587192E</t>
  </si>
  <si>
    <t>1RG579664B399903K</t>
  </si>
  <si>
    <t>7DM898515G8294711</t>
  </si>
  <si>
    <t>36L79412VF2666610</t>
  </si>
  <si>
    <t>6LM14113JR9272319</t>
  </si>
  <si>
    <t>75R94038YK101325K</t>
  </si>
  <si>
    <t>26483045JC349724K</t>
  </si>
  <si>
    <t>05G342813A734690Y</t>
  </si>
  <si>
    <t>2CC180981R623044K</t>
  </si>
  <si>
    <t>7V0140902B603711L</t>
  </si>
  <si>
    <t>7MB63346BK333734H</t>
  </si>
  <si>
    <t>8M255975KM803013P</t>
  </si>
  <si>
    <t>73323426DL143231Y</t>
  </si>
  <si>
    <t>0L508593KC808345V</t>
  </si>
  <si>
    <t>75203593FH247501P</t>
  </si>
  <si>
    <t>0KP44623UN624151P</t>
  </si>
  <si>
    <t>2GL50780K64102942</t>
  </si>
  <si>
    <t>6XD01920MH308974P</t>
  </si>
  <si>
    <t>41B96951CL5166915</t>
  </si>
  <si>
    <t>5LJ32459YW5981226</t>
  </si>
  <si>
    <t>28B16660AV2015135</t>
  </si>
  <si>
    <t>09K63309BH9952023</t>
  </si>
  <si>
    <t>67G46812FT5586107</t>
  </si>
  <si>
    <t>4FR85079453255902</t>
  </si>
  <si>
    <t>3AY27975TD832663W</t>
  </si>
  <si>
    <t>7UC26574X0983125L</t>
  </si>
  <si>
    <t>3UV40102UA417950U</t>
  </si>
  <si>
    <t>4NS09474TT052363L</t>
  </si>
  <si>
    <t>5209719176596343J</t>
  </si>
  <si>
    <t>3P311211J9322461Y</t>
  </si>
  <si>
    <t>84973477M98572315</t>
  </si>
  <si>
    <t>8RS1889689547942W</t>
  </si>
  <si>
    <t>0LX474495J915802Y</t>
  </si>
  <si>
    <t>5P005824GV727803C</t>
  </si>
  <si>
    <t>5H985329D0556591D</t>
  </si>
  <si>
    <t>53L17555X46465817</t>
  </si>
  <si>
    <t>5ND80946B6064582N</t>
  </si>
  <si>
    <t>1UN96769UH114605A</t>
  </si>
  <si>
    <t>1L70075832822214Y</t>
  </si>
  <si>
    <t>43T530721X642212U</t>
  </si>
  <si>
    <t>6V558020LW3666910</t>
  </si>
  <si>
    <t>37838157NH156842J</t>
  </si>
  <si>
    <t>0SJ875104P773361F</t>
  </si>
  <si>
    <t>0XB83364JD0781747</t>
  </si>
  <si>
    <t>8GV876297W5910434</t>
  </si>
  <si>
    <t>4TU749497D788373K</t>
  </si>
  <si>
    <t>31699135E48316415</t>
  </si>
  <si>
    <t>3R433859RC659715C</t>
  </si>
  <si>
    <t>paypal@southampton-canoes.co.uk</t>
  </si>
  <si>
    <t>7C5871310B260090M</t>
  </si>
  <si>
    <t>3B715432DW6836455</t>
  </si>
  <si>
    <t>98369108NN598411Y</t>
  </si>
  <si>
    <t>06M85758W0016644P</t>
  </si>
  <si>
    <t>5KR52139KD1375401</t>
  </si>
  <si>
    <t>6MC80228C7534211L</t>
  </si>
  <si>
    <t>37D80880RL979205N</t>
  </si>
  <si>
    <t>44719338C78007609</t>
  </si>
  <si>
    <t>0SH655558L609633T</t>
  </si>
  <si>
    <t>0BB94565MG0420143</t>
  </si>
  <si>
    <t>39K3972261186252E</t>
  </si>
  <si>
    <t>2FF81856K43214349</t>
  </si>
  <si>
    <t>7WU35585X4935404A</t>
  </si>
  <si>
    <t>83883349GT859280B</t>
  </si>
  <si>
    <t>1J779298LP623442H</t>
  </si>
  <si>
    <t>3HR853518B6552628</t>
  </si>
  <si>
    <t>9XX905411H407833F</t>
  </si>
  <si>
    <t>68U32116XR964035M</t>
  </si>
  <si>
    <t>5PN908554A614953F</t>
  </si>
  <si>
    <t>2VH99735ED935715F</t>
  </si>
  <si>
    <t>0U497702DG237701R</t>
  </si>
  <si>
    <t>5YF31449X6951174A</t>
  </si>
  <si>
    <t>8YG833636S155260V</t>
  </si>
  <si>
    <t>9KR05124TM3955332</t>
  </si>
  <si>
    <t>7J812401UA921052D</t>
  </si>
  <si>
    <t>2XD55457F1618332C</t>
  </si>
  <si>
    <t>2G031888EC063115V</t>
  </si>
  <si>
    <t>52087149K1951630N</t>
  </si>
  <si>
    <t>1XF88754E48079155</t>
  </si>
  <si>
    <t>11N98308GH347045Y</t>
  </si>
  <si>
    <t>0W320706VD139462Y</t>
  </si>
  <si>
    <t>0M100081CG2227537</t>
  </si>
  <si>
    <t>1SD38777RG353454R</t>
  </si>
  <si>
    <t>777224993X097470H</t>
  </si>
  <si>
    <t>3JL34439VE398573C</t>
  </si>
  <si>
    <t>39N913738H2669536</t>
  </si>
  <si>
    <t>29V231729E195723M</t>
  </si>
  <si>
    <t>82C92186W8701443W</t>
  </si>
  <si>
    <t>0HK65148LY149621A</t>
  </si>
  <si>
    <t>1MD38332DH786520D</t>
  </si>
  <si>
    <t>9WC347123V647905L</t>
  </si>
  <si>
    <t>9TU999297D221773D</t>
  </si>
  <si>
    <t>4VE978227K0306154</t>
  </si>
  <si>
    <t>91N988709M356580Y</t>
  </si>
  <si>
    <t>03R61579C3411532T</t>
  </si>
  <si>
    <t>47D14553GF806310E</t>
  </si>
  <si>
    <t>18Y44589WB321831N</t>
  </si>
  <si>
    <t>52S73131BV346774S</t>
  </si>
  <si>
    <t>1X262967PN4861050</t>
  </si>
  <si>
    <t>68G19923SW000073L</t>
  </si>
  <si>
    <t>43N4610066593702V</t>
  </si>
  <si>
    <t>2W560308B4147821Y</t>
  </si>
  <si>
    <t>2FJ28232SY449171E</t>
  </si>
  <si>
    <t>32D851654N1592001</t>
  </si>
  <si>
    <t>0W261170DN812402R</t>
  </si>
  <si>
    <t>1N957342VM747170J</t>
  </si>
  <si>
    <t>2EE44692GX455321R</t>
  </si>
  <si>
    <t>4SJ762763W114794L</t>
  </si>
  <si>
    <t>65J62881MV734661X</t>
  </si>
  <si>
    <t>4DM77303N9758342S</t>
  </si>
  <si>
    <t>4GL40939JE257761C</t>
  </si>
  <si>
    <t>8MW12014P2975002L</t>
  </si>
  <si>
    <t>1FH337852B423922P</t>
  </si>
  <si>
    <t>5R410595WE6379243</t>
  </si>
  <si>
    <t>0T036582NH4282305</t>
  </si>
  <si>
    <t>2WN941691U4648345</t>
  </si>
  <si>
    <t>4PX111795R959281Y</t>
  </si>
  <si>
    <t>8D445325YR9939910</t>
  </si>
  <si>
    <t>4ER57994YA155281X</t>
  </si>
  <si>
    <t>9AW070712M159124D</t>
  </si>
  <si>
    <t>14D002563N318432T</t>
  </si>
  <si>
    <t>1MA7490214641815E</t>
  </si>
  <si>
    <t>1KS29039JS637031F</t>
  </si>
  <si>
    <t>0FL28318TG4256358</t>
  </si>
  <si>
    <t>09U41114C4853604T</t>
  </si>
  <si>
    <t>2EN20826736256637</t>
  </si>
  <si>
    <t>42376425N71689632</t>
  </si>
  <si>
    <t>1KG48893RA1142947</t>
  </si>
  <si>
    <t>65A48470X2586140H</t>
  </si>
  <si>
    <t>3641412319470553H</t>
  </si>
  <si>
    <t>7P818354HH1215705</t>
  </si>
  <si>
    <t>0KG59112FG564990W</t>
  </si>
  <si>
    <t>6YM75570TR428722Y</t>
  </si>
  <si>
    <t>4VL41504D14384524</t>
  </si>
  <si>
    <t>0XX58161E3309405W</t>
  </si>
  <si>
    <t>0W761751TM108041L</t>
  </si>
  <si>
    <t>8W6659770F532971E</t>
  </si>
  <si>
    <t>9G049872DV336192S</t>
  </si>
  <si>
    <t>4Y835088GW521754A</t>
  </si>
  <si>
    <t>2BH78980JN403541D</t>
  </si>
  <si>
    <t>9Y5224703H9242838</t>
  </si>
  <si>
    <t>46817505KT283260L</t>
  </si>
  <si>
    <t>3CG85783F5222274A</t>
  </si>
  <si>
    <t>4LK12776605404021</t>
  </si>
  <si>
    <t>3CP5791718332123L</t>
  </si>
  <si>
    <t>6FR149571Y192793E</t>
  </si>
  <si>
    <t>1FX95091AT800430W</t>
  </si>
  <si>
    <t>97741449MC817134V</t>
  </si>
  <si>
    <t>1JR25179CS7187454</t>
  </si>
  <si>
    <t>9XB12687KB847923W</t>
  </si>
  <si>
    <t>7KD72397YU872570U</t>
  </si>
  <si>
    <t>19T96717CB220980E</t>
  </si>
  <si>
    <t>8NK46827Y76991503</t>
  </si>
  <si>
    <t>6GN84046EN808231S</t>
  </si>
  <si>
    <t>8LP803955V711404S</t>
  </si>
  <si>
    <t>7MF03212KV664324E</t>
  </si>
  <si>
    <t>554847788H845964B</t>
  </si>
  <si>
    <t>1ND89973MV384330C</t>
  </si>
  <si>
    <t>1CG89518UE615972B</t>
  </si>
  <si>
    <t>4BS78444B1350700S</t>
  </si>
  <si>
    <t>9GM11524R4686631T</t>
  </si>
  <si>
    <t>11U56152V2800052U</t>
  </si>
  <si>
    <t>2AG58967R71621452</t>
  </si>
  <si>
    <t>1B629290XJ1724050</t>
  </si>
  <si>
    <t>3AP43815XT4813310</t>
  </si>
  <si>
    <t>7DW39179XV2819910</t>
  </si>
  <si>
    <t>25U500791K4143341</t>
  </si>
  <si>
    <t>06S34798AC2826218</t>
  </si>
  <si>
    <t>07P356224Y173223Y</t>
  </si>
  <si>
    <t>8BB78560BB864370W</t>
  </si>
  <si>
    <t>50G61181TY2844039</t>
  </si>
  <si>
    <t>3D758211V11065138</t>
  </si>
  <si>
    <t>0LB02098265196525</t>
  </si>
  <si>
    <t>9GW16830TR773594J</t>
  </si>
  <si>
    <t>9LY10598C1645654N</t>
  </si>
  <si>
    <t>7W1783391W4230325</t>
  </si>
  <si>
    <t>7CS995541A062642P</t>
  </si>
  <si>
    <t>3NG930708E1133113</t>
  </si>
  <si>
    <t>2KM86805V3472200R</t>
  </si>
  <si>
    <t>4CT10327T6680864K</t>
  </si>
  <si>
    <t>9TA88539908461348</t>
  </si>
  <si>
    <t>205309181W065340K</t>
  </si>
  <si>
    <t>6FE040659F215362H</t>
  </si>
  <si>
    <t>34N53258WH5866150</t>
  </si>
  <si>
    <t>4EC000890C3675934</t>
  </si>
  <si>
    <t>7S712294GE9363514</t>
  </si>
  <si>
    <t>8D254483AK7852537</t>
  </si>
  <si>
    <t>99L37682K4058584L</t>
  </si>
  <si>
    <t>3H730938UA086352J</t>
  </si>
  <si>
    <t>2TW01392MG530934V</t>
  </si>
  <si>
    <t>10S20830YF0411246</t>
  </si>
  <si>
    <t>8FJ57676V9494882E</t>
  </si>
  <si>
    <t>88H872901B350430R</t>
  </si>
  <si>
    <t>5DE55078T8806852W</t>
  </si>
  <si>
    <t>00024926CP820113U</t>
  </si>
  <si>
    <t>42185332LJ901564V</t>
  </si>
  <si>
    <t>2MR38578T6983453S</t>
  </si>
  <si>
    <t>9KA131832N0212009</t>
  </si>
  <si>
    <t>0H037733RR105911U</t>
  </si>
  <si>
    <t>16373985GL396911P</t>
  </si>
  <si>
    <t>2E230159F5061553U</t>
  </si>
  <si>
    <t>9YX813523X930090D</t>
  </si>
  <si>
    <t>2SE51615DJ236034G</t>
  </si>
  <si>
    <t>5BW45691TP782761J</t>
  </si>
  <si>
    <t>2L985931X8876301N</t>
  </si>
  <si>
    <t>35K81073KT112491G</t>
  </si>
  <si>
    <t>0GW58809N6367182P</t>
  </si>
  <si>
    <t>6TG25964HW766284L</t>
  </si>
  <si>
    <t>04914338GF619310Y</t>
  </si>
  <si>
    <t>7G07952010880364H</t>
  </si>
  <si>
    <t>8SJ838588D295641X</t>
  </si>
  <si>
    <t>8PB69806AS357235H</t>
  </si>
  <si>
    <t>9H207728KM463491P</t>
  </si>
  <si>
    <t>27C66281YW5945817</t>
  </si>
  <si>
    <t>3U849382Y8775521G</t>
  </si>
  <si>
    <t>3NA566114H817483C</t>
  </si>
  <si>
    <t>9C510948EW971572L</t>
  </si>
  <si>
    <t>2EU48460TG517744W</t>
  </si>
  <si>
    <t>4GX239274N974520C</t>
  </si>
  <si>
    <t>0TC40013PF070171T</t>
  </si>
  <si>
    <t>0LW75688CY230524M</t>
  </si>
  <si>
    <t>9TA035834Y0801222</t>
  </si>
  <si>
    <t>493047983E592183U</t>
  </si>
  <si>
    <t>4J5534697P555070J</t>
  </si>
  <si>
    <t>908910560L7251919</t>
  </si>
  <si>
    <t>77Y67517U9641971Y</t>
  </si>
  <si>
    <t>9A473148WR414525V</t>
  </si>
  <si>
    <t>2GC165473P494935S</t>
  </si>
  <si>
    <t>1G65562594704225E</t>
  </si>
  <si>
    <t>3C9082656J8295920</t>
  </si>
  <si>
    <t>56N2199880108550U</t>
  </si>
  <si>
    <t>9VW3645031020421V</t>
  </si>
  <si>
    <t>8S917957X4499102E</t>
  </si>
  <si>
    <t>04191588EL078864J</t>
  </si>
  <si>
    <t>4R175594WY816062S</t>
  </si>
  <si>
    <t>2CY69649T0042440G</t>
  </si>
  <si>
    <t>0SV503069Y428302H</t>
  </si>
  <si>
    <t>JMYVY - Kingsway Pool - Widnes Thursday (Beginners, general paddling and rolling) - Mr Andy Rowley</t>
  </si>
  <si>
    <t>KDFDP - Kingsway Pool - Widnes Thursday (Beginners, general paddling and rolling) - Mrs Mary Abbott</t>
  </si>
  <si>
    <t>THDN7 - Kingsway Pool - Widnes Thursday (Beginners, general paddling and rolling) - A faster / winter fitness session - Coordin</t>
  </si>
  <si>
    <t>GPCVJ - Kingsway Pool - Widnes Thursday (Beginners, general paddling and rolling) - Mr Marcus Smith</t>
  </si>
  <si>
    <t>H7PVQ - Broadgreen School Pool Junior Club Session (7:15-8:15pm) - Miss Orla Caldwell - Miss Alice Caldwell - Master Finn Caldw</t>
  </si>
  <si>
    <t>JAPDD - Broadgreen School Pool Junior Club Session (7:15-8:15pm) - Miss Clara Clews - Miss Jess Groom</t>
  </si>
  <si>
    <t>TWMNN - Broadgreen School Pool Junior Club Session (7:15-8:15pm) - Miss Emilia Atkinson - Mst Joshua Atkinson</t>
  </si>
  <si>
    <t>GRNQD - Broadgreen School Pool Junior Club Session (7:15-8:15pm) - Mstr John Lamb</t>
  </si>
  <si>
    <t>YJTJY - Broadgreen School Pool Junior Club Session (7:15-8:15pm) - Miss Lola McHale</t>
  </si>
  <si>
    <t>WJAPN - Broadgreen School Pool Junior Club Session (7:15-8:15pm) - Mr Fraizer Bevan</t>
  </si>
  <si>
    <t>6YFMW - Broadgreen School Pool Junior Club Session (7:15-8:15pm) - Miss Gabrielle Gavin</t>
  </si>
  <si>
    <t>E2MNH - Broadgreen School Pool Junior Club Session (7:15-8:15pm) - Mr Noah Lawrenson</t>
  </si>
  <si>
    <t>FF93A - Introductory WW River Trip (Grade 2-3 River) - Coordinator Harry Ruggles - Mr Andrew Bond</t>
  </si>
  <si>
    <t>6726X - Kingsway Pool - Widnes Thursday (Beginners, general paddling and rolling) - Mr Nick Lawrenson - Mr Noah Lawrenson</t>
  </si>
  <si>
    <t>DHGJ2 - Kingsway Pool - Widnes Thursday (Beginners, general paddling and rolling) - Mrs Laura Groom - Master Oliver Groom</t>
  </si>
  <si>
    <t>3HDNA - Kingsway Pool - Widnes Thursday (Beginners, general paddling and rolling) - Mr Aaron Cook</t>
  </si>
  <si>
    <t>CP6QE - Kingsway Pool - Widnes Thursday (Beginners, general paddling and rolling) - Miss Clara Clews</t>
  </si>
  <si>
    <t>GR3PQ - Kingsway Pool - Widnes Thursday (Beginners, general paddling and rolling) - Mr Chris Marsden</t>
  </si>
  <si>
    <t>6R2JR - Kingsway Pool - Widnes Thursday (Beginners, general paddling and rolling) - Mr Ben cook</t>
  </si>
  <si>
    <t>2JNMV - Kingsway Pool - Widnes Thursday (Beginners, general paddling and rolling) - Mr Elliot Bold</t>
  </si>
  <si>
    <t>P4EK7 - Kingsway Pool - Widnes Thursday (Beginners, general paddling and rolling) - Mr Ben Bowman</t>
  </si>
  <si>
    <t>RMR73 - Kingsway Pool - Widnes Thursday (Beginners, general paddling and rolling) - Miss Poppy Clews</t>
  </si>
  <si>
    <t>6CX6V - Broadgreen School Pool Junior Club Session (7:15-8:15pm) - Mst Joshua Atkinson - Miss Emilia Atkinson</t>
  </si>
  <si>
    <t>P9X7J - Broadgreen School Pool Junior Club Session (7:15-8:15pm) - Miss Jessica Groom - Miss Clara Clews</t>
  </si>
  <si>
    <t>JWPKR - Broadgreen School Pool Junior Club Session (7:15-8:15pm) - Miss Orla Caldwell - Miss Alice Caldwell - Master Finn Caldw</t>
  </si>
  <si>
    <t>YTCJG - Broadgreen School Pool Junior Club Session (7:15-8:15pm) - Miss Lola McHale</t>
  </si>
  <si>
    <t>AET7N - Broadgreen School Pool Junior Club Session (7:15-8:15pm) - Mstr John Lamb</t>
  </si>
  <si>
    <t>JVQP9 - Broadgreen School Pool Junior Club Session (7:15-8:15pm) - Mr Fraizer Bevan</t>
  </si>
  <si>
    <t>WQCH4 - Broadgreen School Pool Junior Club Session (7:15-8:15pm) - Mr Noah Lawrenson</t>
  </si>
  <si>
    <t>WGAMQ - Broadgreen School Pool Junior Club Session (7:15-8:15pm) - ms Hattie Goetzee</t>
  </si>
  <si>
    <t>Q2GJ7 - Introductory WW River Trip (Grade 2-3 River) - Coordinator Harry Ruggles - Miss Ella Botzenhardt</t>
  </si>
  <si>
    <t>Valley Hatch Covers (OEM) - Standard Round 8"</t>
  </si>
  <si>
    <t>J9XXJ - Kingsway Pool - Widnes Thursday (Beginners, general paddling and rolling) - Mrs Laura Groom - Master Oliver Groom</t>
  </si>
  <si>
    <t>RWCVF - Kingsway Pool - Widnes Thursday (Beginners, general paddling and rolling) - Mr Colin Lowndes - Mrs Susan Lowndes</t>
  </si>
  <si>
    <t>DF64N - Kingsway Pool - Widnes Thursday (Beginners, general paddling and rolling) - Mr Derek Oliver</t>
  </si>
  <si>
    <t>F4VDC - Kingsway Pool - Widnes Thursday (Beginners, general paddling and rolling) - Mr Elliot Bold</t>
  </si>
  <si>
    <t>KMY72 - Kingsway Pool - Widnes Thursday (Beginners, general paddling and rolling) - Mr Karthik Shanthakumar</t>
  </si>
  <si>
    <t>T42E7 - Kingsway Pool - Widnes Thursday (Beginners, general paddling and rolling) - Mr Aaron Cook</t>
  </si>
  <si>
    <t>TCNYC - Kingsway Pool - Widnes Thursday (Beginners, general paddling and rolling) - Miss Clara Clews</t>
  </si>
  <si>
    <t>N4E6C - Kingsway Pool - Widnes Thursday (Beginners, general paddling and rolling) - Mr Ben cook</t>
  </si>
  <si>
    <t>MXGWT - Kingsway Pool - Widnes Thursday (Beginners, general paddling and rolling) - Miss Jacki Jenkins</t>
  </si>
  <si>
    <t>FT9KY - Kingsway Pool - Widnes Thursday (Beginners, general paddling and rolling) - Mr Lewis Dunn</t>
  </si>
  <si>
    <t>MX4YY - Kingsway Pool - Widnes Thursday (Beginners, general paddling and rolling) - Mr Karthik Shanthakumar - Mr Gokul Anila Ma</t>
  </si>
  <si>
    <t>FVA3F - Introductory WW River Trip (Grade 2-3 River) - Coordinator Harry Ruggles - Mr John Fay - Miss Diane Rogan</t>
  </si>
  <si>
    <t>2PYVC - Introductory WW River Trip (Grade 2-3 River) - Coordinator Harry Ruggles - Mr Terence Smith - Mr Marcus Smith</t>
  </si>
  <si>
    <t>QTAVN - Kingsway Pool - Widnes Thursday (Beginners, general paddling and rolling) - Mrs Susan Lowndes - Mr Colin Lowndes</t>
  </si>
  <si>
    <t>3MJQD - Kingsway Pool - Widnes Thursday (Beginners, general paddling and rolling) - A faster / winter fitness session - Coordin</t>
  </si>
  <si>
    <t>KR9X7 - Introductory WW River Trip (Grade 2-3 River) - Coordinator Harry Ruggles - Mr Daniel CROS</t>
  </si>
  <si>
    <t>TA9JV - Kingsway Pool - Widnes Thursday (Beginners, general paddling and rolling) - Dr Nadhu Krishna Maheswaran Nair</t>
  </si>
  <si>
    <t>NE7QQ - Kingsway Pool - Widnes Thursday (Beginners, general paddling and rolling) - Mr Derek Oliver</t>
  </si>
  <si>
    <t>7DHRM - Introductory WW River Trip (Grade 2-3 River) - Coordinator Harry Ruggles - Mr Colin Lowndes - Mrs Susan Lowndes</t>
  </si>
  <si>
    <t>64TEX - Introductory WW River Trip (Grade 2-3 River) - Coordinator Harry Ruggles - Mrs Carol Atkinson - Mst Joshua Atkinson</t>
  </si>
  <si>
    <t>4TGE4 - Introductory WW River Trip (Grade 2-3 River) - Coordinator Harry Ruggles - Mrs Laura Groom - Master Oliver Groom</t>
  </si>
  <si>
    <t>3D3CX - Broadgreen School Pool Junior Club Session (7:15-8:15pm) - Miss Jessica Groom - Miss Clara Clews</t>
  </si>
  <si>
    <t>QQ4RM - Broadgreen School Pool Junior Club Session (7:15-8:15pm) - Miss Gabrielle Gavin</t>
  </si>
  <si>
    <t>3RRDM - Broadgreen School Pool Junior Club Session (7:15-8:15pm) - Mst Joshua Atkinson - Miss Emilia Atkinson</t>
  </si>
  <si>
    <t>MAA7R - Broadgreen School Pool Junior Club Session (7:15-8:15pm) - Mstr John Lamb</t>
  </si>
  <si>
    <t>6Y9EY - Broadgreen School Pool Junior Club Session (7:15-8:15pm) - Miss Lola McHale</t>
  </si>
  <si>
    <t>AFXRY - Broadgreen School Pool Junior Club Session (7:15-8:15pm) - Miss Orla Caldwell - Miss Alice Caldwell - Master Finn Caldw</t>
  </si>
  <si>
    <t>TFP76 - Broadgreen School Pool Junior Club Session (7:15-8:15pm) - Mr Noah Lawrenson</t>
  </si>
  <si>
    <t>M6CGK - Broadgreen School Pool Junior Club Session (7:15-8:15pm) - Mr Marcus Smith</t>
  </si>
  <si>
    <t>YGNRR - Kingsway Pool - Widnes Thursday (Beginners, general paddling and rolling) - Miss Laura Bevan</t>
  </si>
  <si>
    <t>PDYJ2 - Kingsway Pool - Widnes Thursday (Beginners, general paddling and rolling) - Mr Terence Smith - Mr Marcus Smith</t>
  </si>
  <si>
    <t>HVP6N - Kingsway Pool - Widnes Thursday (Beginners, general paddling and rolling) - Mr Nick Lawrenson - Mr Noah Lawrenson</t>
  </si>
  <si>
    <t>MDRGP - Kingsway Pool - Widnes Thursday (Beginners, general paddling and rolling) - Miss Clara Clews</t>
  </si>
  <si>
    <t>QN32M - Kingsway Pool - Widnes Thursday (Beginners, general paddling and rolling) - Mrs Laura Groom - Master Oliver Groom</t>
  </si>
  <si>
    <t>VP79T - Kingsway Pool - Widnes Thursday (Beginners, general paddling and rolling) - Mr Elliot Bold</t>
  </si>
  <si>
    <t>W4PY2 - Introductory WW River Trip (Grade 2-3 River) - Coordinator Harry Ruggles - Mr Stephen Hitchen</t>
  </si>
  <si>
    <t>KE9DF - Introductory WW River Trip (Grade 2-3 River) - Coordinator Harry Ruggles - Miss Jacki Jenkins</t>
  </si>
  <si>
    <t>YN2A9 - Broadgreen School Pool Junior Club Session (7:15-8:15pm) - Miss Emilia Atkinson - Mst Joshua Atkinson</t>
  </si>
  <si>
    <t>TJRMR - Broadgreen School Pool Junior Club Session (7:15-8:15pm) - Mstr John Lamb</t>
  </si>
  <si>
    <t>7QPY2 - Broadgreen School Pool Junior Club Session (7:15-8:15pm) - Miss Clara Clews</t>
  </si>
  <si>
    <t>2VGHH - Broadgreen School Pool Junior Club Session (7:15-8:15pm) - Mr Noah Lawrenson</t>
  </si>
  <si>
    <t>HQEXF - Broadgreen School Pool Junior Club Session (7:15-8:15pm) - Miss Orla Caldwell - Miss Alice Caldwell - Master Finn Caldw</t>
  </si>
  <si>
    <t>X6WGR - Broadgreen School Pool Junior Club Session (7:15-8:15pm) - Miss Lola McHale</t>
  </si>
  <si>
    <t>RFF7Y - Broadgreen School Pool Junior Club Session (7:15-8:15pm) - Mr Fraizer Bevan</t>
  </si>
  <si>
    <t>GW6G9 - Kingsway Pool - Widnes Thursday (Beginners, general paddling and rolling) - Mr Daniel Cros - Mr Roger Cros - Ms Marta C</t>
  </si>
  <si>
    <t>MMWT4 - Kingsway Pool - Widnes Thursday (Beginners, general paddling and rolling) - Dr Nadhu Krishna - Mr Gokul Anila Manikanda</t>
  </si>
  <si>
    <t>AQWMJ - Kingsway Pool - Widnes Thursday (Beginners, general paddling and rolling) - Miss Clara Clews</t>
  </si>
  <si>
    <t>HW6G6 - Kingsway Pool - Widnes Thursday (Beginners, general paddling and rolling) - Mr Peter Caldwell - Miss Alice Caldwell</t>
  </si>
  <si>
    <t>QXK6Y - Kingsway Pool - Widnes Thursday (Beginners, general paddling and rolling) - Mr Dominic Fahey</t>
  </si>
  <si>
    <t>QVQDX - Kingsway Pool - Widnes Thursday (Beginners, general paddling and rolling) - Mr Aaron Cook</t>
  </si>
  <si>
    <t>K72V3 - Pembroke Bank Holiday Weekend - Coordinator Elle Jackson and Steve Bond - Mrs Nikki Aldridge - Mr Martin Aldridge</t>
  </si>
  <si>
    <t>QEKCP - Introductory WW River Trip (Grade 2-3 River) - Coordinator Harry Ruggles - Mrs Mary Abbott</t>
  </si>
  <si>
    <t>6DM2E - Pembroke Bank Holiday Weekend - Coordinator Elle Jackson and Steve Bond - Mr Stuart Conway</t>
  </si>
  <si>
    <t>KXPM2 - Kingsway Pool - Widnes Thursday (Beginners, general paddling and rolling) - Ms Lily Lamb</t>
  </si>
  <si>
    <t>NRT4C - Broadgreen School Pool Junior Club Session (7:15-8:15pm) - Mr Shae Muhammed Jawo</t>
  </si>
  <si>
    <t>V7MY4 - Kingsway Pool - Widnes Thursday (Beginners, general paddling and rolling) - Miss Laura Bevan</t>
  </si>
  <si>
    <t>puckqou@gmail.com</t>
  </si>
  <si>
    <t>TWQ9Y - Kingsway Pool - Widnes Thursday (Beginners, general paddling and rolling) - Lord Graham Devaney-heckle</t>
  </si>
  <si>
    <t>X3MMT - Kingsway Pool - Widnes Thursday (Beginners, general paddling and rolling) - Mr Ben cook</t>
  </si>
  <si>
    <t>N4HRA - Kingsway Pool - Widnes Thursday (Beginners, general paddling and rolling) - Mr Nick Lawrenson - Mr Noah Lawrenson</t>
  </si>
  <si>
    <t>97CAQ - Kingsway Pool - Widnes Thursday (Beginners, general paddling and rolling) - Mr Ste Alcock</t>
  </si>
  <si>
    <t>67V7T - Pembroke Bank Holiday Weekend - Coordinator Elle Jackson and Steve Bond - Ms Fiona Pye</t>
  </si>
  <si>
    <t>92NK2 - Kingsway Pool - Widnes Thursday (Beginners, general paddling and rolling) - Mr Peter Caldwell - Miss Alice Caldwell</t>
  </si>
  <si>
    <t>427Q9 - Kingsway Pool - Widnes Thursday (Beginners, general paddling and rolling) - Miss Clara Clews</t>
  </si>
  <si>
    <t>Q2VYN - Emergency First Aid Course - 1 day - Mr Peter Caldwell</t>
  </si>
  <si>
    <t>RTGCF - Emergency First Aid Course - 1 day - Miss Amy Newnham</t>
  </si>
  <si>
    <t>HDEE6 - Emergency First Aid Course - 1 day - Mr Ian Colwyn</t>
  </si>
  <si>
    <t>HA4F6 - Introductory WW River Trip (Grade 2-3 River) - Coordinator Harry Ruggles - Mrs Mary Abbott</t>
  </si>
  <si>
    <t>NKP6H - Introductory WW River Trip (Grade 2-3 River) - Coordinator Harry Ruggles - Mr John Fay</t>
  </si>
  <si>
    <t>FGNGN - Introductory WW River Trip (Grade 2-3 River) - Coordinator Harry Ruggles - Miss Diane Rogan</t>
  </si>
  <si>
    <t>4J7PT - Introductory WW River Trip (Grade 2-3 River) - Coordinator Harry Ruggles - Mr David Perrin</t>
  </si>
  <si>
    <t>CPRMK - Introductory WW River Trip (Grade 2-3 River) - Coordinator Harry Ruggles - Mrs Laura Groom - Master Oliver Groom</t>
  </si>
  <si>
    <t>2P7T9 - Kingsway Pool - Widnes Thursday (Beginners, general paddling and rolling) - Mr Colin Lowndes</t>
  </si>
  <si>
    <t>6VPWM - Kingsway Pool - Widnes Thursday (Beginners, general paddling and rolling) - Mr Karthik Shanthakumar - Mr Gokul Anila Ma</t>
  </si>
  <si>
    <t>QEQEV - Kingsway Pool - Widnes Thursday (Beginners, general paddling and rolling) - Miss Clara Clews</t>
  </si>
  <si>
    <t>3K23P - Emergency First Aid Course - 1 day - Mr Richard Clews</t>
  </si>
  <si>
    <t>EE9KF - Kingsway Pool - Widnes Thursday (Beginners, general paddling and rolling) - Mr Aaron Cook</t>
  </si>
  <si>
    <t>N6PM2 - Kingsway Pool - Widnes Thursday (Beginners, general paddling and rolling) - Me Ben cook</t>
  </si>
  <si>
    <t>Mobile Payment</t>
  </si>
  <si>
    <t>73C4G - Emergency First Aid Course - 1 day - mr Paul Goetzee</t>
  </si>
  <si>
    <t>6YTJC - Introductory WW River Trip (Grade 2-3 River) - Coordinator Harry Ruggles - Mrs Sue Lowndes - Mr Colin Lowndes</t>
  </si>
  <si>
    <t>DGYV6 - Kingsway Pool - Widnes Thursday (Beginners, general paddling and rolling) - Mr Terence Smith - Mr Marcus Smith</t>
  </si>
  <si>
    <t>r70jg@icloud.com</t>
  </si>
  <si>
    <t>FNRFK - Paddlesport Leader Training Course - Matt Giblin - Mr Ian Colwyn</t>
  </si>
  <si>
    <t>GCPVT - Paddlesport Leader Training Course - Matt Giblin - Mr Terence Smith</t>
  </si>
  <si>
    <t>K2QNH - Emergency First Aid Course - 1 day - Mr James Duffy</t>
  </si>
  <si>
    <t>NYYW4 - Kingsway Pool - Widnes Thursday (Beginners, general paddling and rolling) - Mr Daniel Cros</t>
  </si>
  <si>
    <t>T9A49 - Kingsway Pool - Widnes Thursday (Beginners, general paddling and rolling) - Mr Mike pownell</t>
  </si>
  <si>
    <t>TMQTD - Kingsway Pool - Widnes Thursday (Beginners, general paddling and rolling) - Mr Ben cook</t>
  </si>
  <si>
    <t>CFJ99 - Pembroke Bank Holiday Weekend - Coordinator Elle Jackson and Steve Bond - Mr Neil Mack</t>
  </si>
  <si>
    <t>GF7CY - Emergency First Aid Course - 1 day - Mr Roy McHale</t>
  </si>
  <si>
    <t>kevink40@live.co.uk</t>
  </si>
  <si>
    <t>YVFR2 - Paddlesport Leader Training Course - Matt Giblin - Mr Kevin Corcoran</t>
  </si>
  <si>
    <t>AYH4A - Pembroke Bank Holiday Weekend - Coordinator Elle Jackson and Steve Bond - Ms Victoria Howell</t>
  </si>
  <si>
    <t>KMY39 - Kingsway Pool - Widnes Thursday (Beginners, general paddling and rolling) - Mr Shane LOUP - Mr Richie Gill</t>
  </si>
  <si>
    <t>3H018268S4675990H</t>
  </si>
  <si>
    <t>3R4523919D419361V</t>
  </si>
  <si>
    <t>5KG11002FE274064A</t>
  </si>
  <si>
    <t>4Y4TA - Kingsway Pool - Widnes Thursday (Beginners, general paddling and rolling) - Mr Andrew Bond</t>
  </si>
  <si>
    <t>1GW680404E130073A</t>
  </si>
  <si>
    <t>95P67555T19204828</t>
  </si>
  <si>
    <t>XGW2V - Kingsway Pool - Widnes Thursday (Beginners, general paddling and rolling) - Miss Laura Bevan - Mr Fraizer Bevan</t>
  </si>
  <si>
    <t>3YF536879P186843P</t>
  </si>
  <si>
    <t>1F220728P3017254M</t>
  </si>
  <si>
    <t>7NWW3 - Kingsway Pool - Widnes Thursday (Beginners, general paddling and rolling) - Mr Nick Lawrenson - Mr Noah Lawrenson</t>
  </si>
  <si>
    <t>6N643839M10962608</t>
  </si>
  <si>
    <t>37X928999E625872G</t>
  </si>
  <si>
    <t>MVE3R - Kingsway Pool - Widnes Thursday (Beginners, general paddling and rolling) - Mr Daniel Cros</t>
  </si>
  <si>
    <t>8Y693177939374406</t>
  </si>
  <si>
    <t>1S4773465P586583M</t>
  </si>
  <si>
    <t>3RN34673SY1724930</t>
  </si>
  <si>
    <t>15C66388D44003437</t>
  </si>
  <si>
    <t>4DQ43 - Kingsway Pool - Widnes Thursday (Beginners, general paddling and rolling) - Mr Colin Lowndes - Mrs Sue Lowndes</t>
  </si>
  <si>
    <t>4J3915941H740583C</t>
  </si>
  <si>
    <t>1X408719YW442870M</t>
  </si>
  <si>
    <t>54V17055LE5184541</t>
  </si>
  <si>
    <t>8MP75810LT221070C</t>
  </si>
  <si>
    <t>3A2839579A939452Y</t>
  </si>
  <si>
    <t>8NP54582YP515774S</t>
  </si>
  <si>
    <t>A7J66 - Kingsway Pool - Widnes Thursday (Beginners, general paddling and rolling) - Miss Clara Clews</t>
  </si>
  <si>
    <t>5Y933858160903647</t>
  </si>
  <si>
    <t>2Y2402312E925904H</t>
  </si>
  <si>
    <t>VGYQD - Kingsway Pool - Widnes Thursday (Beginners, general paddling and rolling) - Master Oliver Groom</t>
  </si>
  <si>
    <t>8XM92449AA735980R</t>
  </si>
  <si>
    <t>47W122475U708063A</t>
  </si>
  <si>
    <t>73H959891N6967440</t>
  </si>
  <si>
    <t>8NN5257309366134W</t>
  </si>
  <si>
    <t>5E932077KG0570214</t>
  </si>
  <si>
    <t>2J546300RB733825M</t>
  </si>
  <si>
    <t>3AM544679P201362A</t>
  </si>
  <si>
    <t>7TX462273C4151121</t>
  </si>
  <si>
    <t>7D757451N3835824R</t>
  </si>
  <si>
    <t>0L022832AG3658439</t>
  </si>
  <si>
    <t>4B603044XK968072X</t>
  </si>
  <si>
    <t>6RW98900HF2413200</t>
  </si>
  <si>
    <t>72X16939AV8017530</t>
  </si>
  <si>
    <t>1KC43703C61422619</t>
  </si>
  <si>
    <t>9R0726965D644450C</t>
  </si>
  <si>
    <t>0HG48853N23507303</t>
  </si>
  <si>
    <t>G9P7V - Emergency First Aid Course - 1 day - Mr Dominic Fahey</t>
  </si>
  <si>
    <t>6MP356487L349520J</t>
  </si>
  <si>
    <t>2B1202884W288450N</t>
  </si>
  <si>
    <t>X7XNA - Paddlesport Leader Training Course - Matt Giblin - Mr Dominic Fahey</t>
  </si>
  <si>
    <t>4T353383TP5102200</t>
  </si>
  <si>
    <t>66349516WW907994W</t>
  </si>
  <si>
    <t>78P47428UA617954W</t>
  </si>
  <si>
    <t>66K6755601492093P</t>
  </si>
  <si>
    <t>4SV17061KT109291V</t>
  </si>
  <si>
    <t>8PJ23463LX5292700</t>
  </si>
  <si>
    <t>68354728Y0794245R</t>
  </si>
  <si>
    <t>3BY814107G009944B</t>
  </si>
  <si>
    <t>4AJ215451H8980916</t>
  </si>
  <si>
    <t>7UF74054PF311104K</t>
  </si>
  <si>
    <t>6SG78081WU697884U</t>
  </si>
  <si>
    <t>5CY096934T358562W</t>
  </si>
  <si>
    <t>00Y379829J265571M</t>
  </si>
  <si>
    <t>1UM08634E5278980J</t>
  </si>
  <si>
    <t>1CV50977AP287334S</t>
  </si>
  <si>
    <t>0XG21799EE736510D</t>
  </si>
  <si>
    <t>HFYEX - Kingsway Pool - Widnes Thursday (Beginners, general paddling and rolling) - Mr Terence Smith - Mr Marcus Smith</t>
  </si>
  <si>
    <t>3E674379L7337030B</t>
  </si>
  <si>
    <t>2S282205YN990924K</t>
  </si>
  <si>
    <t>GJ9AY - Kingsway Pool - Widnes Thursday (Beginners, general paddling and rolling) - Mr Andrew Bond</t>
  </si>
  <si>
    <t>32G50503EB724935W</t>
  </si>
  <si>
    <t>9P793115AS7132917</t>
  </si>
  <si>
    <t>8GG41610UC9999617</t>
  </si>
  <si>
    <t>4YL69459593637710</t>
  </si>
  <si>
    <t>9FR98771R7354945U</t>
  </si>
  <si>
    <t>3F3900020R2778540</t>
  </si>
  <si>
    <t>9SN43543ND220220U</t>
  </si>
  <si>
    <t>3G95097461228640D</t>
  </si>
  <si>
    <t>7S6339929N437311P</t>
  </si>
  <si>
    <t>5VK59295HE639254A</t>
  </si>
  <si>
    <t>8VY02028HN384640H</t>
  </si>
  <si>
    <t>2GH06281FL4299833</t>
  </si>
  <si>
    <t>0BR62463UD075752G</t>
  </si>
  <si>
    <t>4AV97437CJ121481P</t>
  </si>
  <si>
    <t>5VD63528GV175720U</t>
  </si>
  <si>
    <t>9K856285WY3784825</t>
  </si>
  <si>
    <t>24985092SD2985841</t>
  </si>
  <si>
    <t>4TN9827963858130U</t>
  </si>
  <si>
    <t>PTFN2 - Kingsway Pool - Widnes Thursday (Beginners, general paddling and rolling) - Mr Colin Lowndes</t>
  </si>
  <si>
    <t>6W041159LF1053026</t>
  </si>
  <si>
    <t>5TF72116WV2311631</t>
  </si>
  <si>
    <t>HHNM6 - Kingsway Pool - Widnes Thursday (Beginners, general paddling and rolling) - Mr DANIEL CROS - Miss ELAYNA CROS</t>
  </si>
  <si>
    <t>1CK670949C257331B</t>
  </si>
  <si>
    <t>2J428585P8315171C</t>
  </si>
  <si>
    <t>0G82998686728872Y</t>
  </si>
  <si>
    <t>8CP9435484031371Y</t>
  </si>
  <si>
    <t>1GL52552TY6070723</t>
  </si>
  <si>
    <t>29035677UB172102F</t>
  </si>
  <si>
    <t>7P875213VX396904U</t>
  </si>
  <si>
    <t>86W93515F33701536</t>
  </si>
  <si>
    <t>07R66735YV966805M</t>
  </si>
  <si>
    <t>V9YCM - Introductory WW River Trip (Grade 2-3 River) - Coordinator Harry Ruggles - Miss Jacki Jenkins</t>
  </si>
  <si>
    <t>0K250251TU614684U</t>
  </si>
  <si>
    <t>5SR94312FM805110E</t>
  </si>
  <si>
    <t>4W309642A15536637</t>
  </si>
  <si>
    <t>96T52464LX745421D</t>
  </si>
  <si>
    <t>7J724527V95024445</t>
  </si>
  <si>
    <t>7HF39286F4922240J</t>
  </si>
  <si>
    <t>8TE080446B335140F</t>
  </si>
  <si>
    <t>49M503739V052020P</t>
  </si>
  <si>
    <t>3EP00913SY7388108</t>
  </si>
  <si>
    <t>P3VV9 - Kingsway Pool - Widnes Thursday (Beginners, general paddling and rolling) - Master Oliver Groom</t>
  </si>
  <si>
    <t>5H23781410834301K</t>
  </si>
  <si>
    <t>4PP952220G982592M</t>
  </si>
  <si>
    <t>TDMG4 - Kingsway Pool - Widnes Thursday (Beginners, general paddling and rolling) - Mr Mike pownell</t>
  </si>
  <si>
    <t>1999864127971214A</t>
  </si>
  <si>
    <t>9X948501ME889080T</t>
  </si>
  <si>
    <t>66Q4A - Kingsway Pool - Widnes Thursday (Beginners, general paddling and rolling) - Mr Aaron Cook</t>
  </si>
  <si>
    <t>4KF816623H494241W</t>
  </si>
  <si>
    <t>4F020134PH0834021</t>
  </si>
  <si>
    <t>9NN5074188906200U</t>
  </si>
  <si>
    <t>5X670508XR858773C</t>
  </si>
  <si>
    <t>1S28031904764081C</t>
  </si>
  <si>
    <t>87J46761BP919932D</t>
  </si>
  <si>
    <t>92B42537UE673704G</t>
  </si>
  <si>
    <t>9KY35850YG268453T</t>
  </si>
  <si>
    <t>1TY484752E674232M</t>
  </si>
  <si>
    <t>64N61255TS087724N</t>
  </si>
  <si>
    <t>A4QJV - Paddlesport Leader Training Course - Matt Giblin - Mr Nok Fei Leung</t>
  </si>
  <si>
    <t>09E13020YW378062J</t>
  </si>
  <si>
    <t>8N1268450R947912X</t>
  </si>
  <si>
    <t>AT3WD - Emergency First Aid Course - 1 day - Mr Nok Fei Leung</t>
  </si>
  <si>
    <t>26749611C8332610P</t>
  </si>
  <si>
    <t>5VS57110HV7200148</t>
  </si>
  <si>
    <t>0L5727536D589462G</t>
  </si>
  <si>
    <t>6HD978834R866491U</t>
  </si>
  <si>
    <t>2G8959744N235413Y</t>
  </si>
  <si>
    <t>49015492Y6348940N</t>
  </si>
  <si>
    <t>2A69956075375362M</t>
  </si>
  <si>
    <t>0W179609JK690122H</t>
  </si>
  <si>
    <t>6XJ4486804258124G</t>
  </si>
  <si>
    <t>33398068SM347615W</t>
  </si>
  <si>
    <t>47R26840EF887890R</t>
  </si>
  <si>
    <t>1YJ67321B31819413</t>
  </si>
  <si>
    <t>77F64432C9019881C</t>
  </si>
  <si>
    <t>1BA52380GS5959001</t>
  </si>
  <si>
    <t>3E9184982M192152P</t>
  </si>
  <si>
    <t>425139979H710600A</t>
  </si>
  <si>
    <t>5AF94536R7470132T</t>
  </si>
  <si>
    <t>6NS181491H5287259</t>
  </si>
  <si>
    <t>7BE85751DK337562T</t>
  </si>
  <si>
    <t>0Y447414V7671820A</t>
  </si>
  <si>
    <t>00V93911UN203423E</t>
  </si>
  <si>
    <t>30L49716UD934974X</t>
  </si>
  <si>
    <t>5T067848HJ867693M</t>
  </si>
  <si>
    <t>5WK44313GW161640D</t>
  </si>
  <si>
    <t>04S34446BN2697028</t>
  </si>
  <si>
    <t>7KG706543B5444322</t>
  </si>
  <si>
    <t>49V99725LU276242N</t>
  </si>
  <si>
    <t>N4HMK - Kingsway Pool - Widnes Thursday (Beginners, general paddling and rolling) - Mr Andy Smith</t>
  </si>
  <si>
    <t>7JM77864S4721425Y</t>
  </si>
  <si>
    <t>0TU09917AB314573T</t>
  </si>
  <si>
    <t>3NV7V - Emergency First Aid Course - 1 day - Mr Ian Bibby</t>
  </si>
  <si>
    <t>56X16437CH258203J</t>
  </si>
  <si>
    <t>30547733PW908283S</t>
  </si>
  <si>
    <t>4PN687476V597272H</t>
  </si>
  <si>
    <t>0W2335572H630994E</t>
  </si>
  <si>
    <t>37F59280FV374715F</t>
  </si>
  <si>
    <t>6KW43069VD0362716</t>
  </si>
  <si>
    <t>9GW35392WW743942T</t>
  </si>
  <si>
    <t>T7GPP - Kingsway Pool - Widnes Thursday (Beginners, general paddling and rolling) - Mr Stuart Toulson</t>
  </si>
  <si>
    <t>5ST56869MV269493W</t>
  </si>
  <si>
    <t>58N24156SD990304G</t>
  </si>
  <si>
    <t>3NT534993E390012V</t>
  </si>
  <si>
    <t>5KA957340A092383K</t>
  </si>
  <si>
    <t>6LD93449B8108342J</t>
  </si>
  <si>
    <t>84U15333YD6022928</t>
  </si>
  <si>
    <t>4DWNA - Kingsway Pool - Widnes Thursday (Beginners, general paddling and rolling) - Mr Andrew Bond</t>
  </si>
  <si>
    <t>35501794EE756821T</t>
  </si>
  <si>
    <t>9K057373GK530924X</t>
  </si>
  <si>
    <t>9ET80987K9830450K</t>
  </si>
  <si>
    <t>jaller79@hotmail.com</t>
  </si>
  <si>
    <t>45U96099PT2327321</t>
  </si>
  <si>
    <t>EFE49 - Introductory WW River Trip (Grade 2-3 River) - Coordinator Harry Ruggles - Mr John Allerton</t>
  </si>
  <si>
    <t>4SX666104P093664Y</t>
  </si>
  <si>
    <t>7KD44056VP6641617</t>
  </si>
  <si>
    <t>QY6J3 - Kingsway Pool - Widnes Thursday (Beginners, general paddling and rolling) - Paddlesport Leader Training Course - Matt G</t>
  </si>
  <si>
    <t>46320787CW996313L</t>
  </si>
  <si>
    <t>9YS05714XM6008300</t>
  </si>
  <si>
    <t>92VH6 - Emergency First Aid Course - 1 day - Mr Daniel Cros Garcia</t>
  </si>
  <si>
    <t>83T295254A253071Y</t>
  </si>
  <si>
    <t>0VF45745C06075610</t>
  </si>
  <si>
    <t>TGCHX - Introductory WW River Trip (Grade 2-3 River) - Coordinator Harry Ruggles - Mr Andy Smith</t>
  </si>
  <si>
    <t>5PC61012J67198631</t>
  </si>
  <si>
    <t>jackgoetzee917@gmail.com</t>
  </si>
  <si>
    <t>2GR306633B589574P</t>
  </si>
  <si>
    <t>5X292857EE9951522</t>
  </si>
  <si>
    <t>2L547499SD7768239</t>
  </si>
  <si>
    <t>9C452175VC4125019</t>
  </si>
  <si>
    <t>05P305945A4855327</t>
  </si>
  <si>
    <t>AJJCC - Kingsway Pool - Widnes Thursday (Beginners, general paddling and rolling) - Miss Laura Bevan - Mr Fraizer Bevan</t>
  </si>
  <si>
    <t>7CF82714A6422890B</t>
  </si>
  <si>
    <t>6RS82281BM915644S</t>
  </si>
  <si>
    <t>VCXMD - Kingsway Pool - Widnes Thursday (Beginners, general paddling and rolling) - Mr Colin Lowndes</t>
  </si>
  <si>
    <t>4PB272775X6602152</t>
  </si>
  <si>
    <t>0F650246SK351881A</t>
  </si>
  <si>
    <t>7U71135382874540T</t>
  </si>
  <si>
    <t>0BX86230S2523863W</t>
  </si>
  <si>
    <t>3WE3224700252652M</t>
  </si>
  <si>
    <t>57T26430UR563981A</t>
  </si>
  <si>
    <t>59S27049E2583744L</t>
  </si>
  <si>
    <t>30957530FE274071Y</t>
  </si>
  <si>
    <t>EYKG3 - Kingsway Pool - Widnes Thursday (Beginners, general paddling and rolling) - Mss Elayna Cros</t>
  </si>
  <si>
    <t>07U401158Y850100B</t>
  </si>
  <si>
    <t>9H775233BB748424J</t>
  </si>
  <si>
    <t>3N7QG - Kingsway Pool - Widnes Thursday (Beginners, general paddling and rolling) - Miss Amy Newnham - Miss Clara Clews</t>
  </si>
  <si>
    <t>9X077835FU695502Y</t>
  </si>
  <si>
    <t>49M38058BL2204105</t>
  </si>
  <si>
    <t>429EF - Kingsway Pool - Widnes Thursday (Beginners, general paddling and rolling) - Mr Aaron Cook - Mr Ben Cook</t>
  </si>
  <si>
    <t>7GV802263N7103258</t>
  </si>
  <si>
    <t>2HM67971C5895190K</t>
  </si>
  <si>
    <t>8D3076496K892042S</t>
  </si>
  <si>
    <t>2XD47719GP502724H</t>
  </si>
  <si>
    <t>9FK40061P08421133</t>
  </si>
  <si>
    <t>0KN38257B7301931T</t>
  </si>
  <si>
    <t>18J39375W0114251R</t>
  </si>
  <si>
    <t>8JH10147AY5537813</t>
  </si>
  <si>
    <t>4EX83187D4866604P</t>
  </si>
  <si>
    <t>2J418450FU947631J</t>
  </si>
  <si>
    <t>1XK75369NW9864231</t>
  </si>
  <si>
    <t>1W071662C6138162X</t>
  </si>
  <si>
    <t>7EK42645ER022401V</t>
  </si>
  <si>
    <t>351784708U087090A</t>
  </si>
  <si>
    <t>0GT62618DP554062D</t>
  </si>
  <si>
    <t>71S73604CN150150J</t>
  </si>
  <si>
    <t>3LU61265PY937583L</t>
  </si>
  <si>
    <t>0VM19298SV041215V</t>
  </si>
  <si>
    <t>Adult Membership Payment</t>
  </si>
  <si>
    <t>5H432904YB1691528</t>
  </si>
  <si>
    <t>9DT75431L78360428</t>
  </si>
  <si>
    <t>4JF33494N4188310M</t>
  </si>
  <si>
    <t>38B19660718904242</t>
  </si>
  <si>
    <t>0W137350NP9676024</t>
  </si>
  <si>
    <t>General Credit Card Deposit</t>
  </si>
  <si>
    <t>74E97851D5901325S</t>
  </si>
  <si>
    <t>7GE33743F7310051X</t>
  </si>
  <si>
    <t>22D60429WX217922M</t>
  </si>
  <si>
    <t>3FT44274DU280991W</t>
  </si>
  <si>
    <t>0HW833168S964052F</t>
  </si>
  <si>
    <t>2RQ6X - Kingsway Pool - Widnes Thursday (Beginners, general paddling and rolling) - Dr Dan Stancioiu</t>
  </si>
  <si>
    <t>5UH607390K2470333</t>
  </si>
  <si>
    <t>322207653G529443K</t>
  </si>
  <si>
    <t>75V422628D5309624</t>
  </si>
  <si>
    <t>YET6V - Kingsway Pool - Widnes Thursday (Beginners, general paddling and rolling) - Mr Colin Lowndes</t>
  </si>
  <si>
    <t>0FA84786YV746020U</t>
  </si>
  <si>
    <t>26B639300M412722K</t>
  </si>
  <si>
    <t>2FT662310E734700G</t>
  </si>
  <si>
    <t>9YV55911KC313112J</t>
  </si>
  <si>
    <t>28V13980U24883123</t>
  </si>
  <si>
    <t>5EK81526TN893211X</t>
  </si>
  <si>
    <t>7KW287450R996571N</t>
  </si>
  <si>
    <t>00R3473877919822C</t>
  </si>
  <si>
    <t>6KN225958N7482134</t>
  </si>
  <si>
    <t>XAWW4 - Kingsway Pool - Widnes Thursday (Beginners, general paddling and rolling) - Mr Daniel Cros - Miss Elayna Cros</t>
  </si>
  <si>
    <t>3AU73432DC626621X</t>
  </si>
  <si>
    <t>5CG57720HE051072T</t>
  </si>
  <si>
    <t>3KCFJ - Kingsway Pool - Widnes Thursday (Beginners, general paddling and rolling) - Mr Stuart Toulson</t>
  </si>
  <si>
    <t>5DU92817VY021092F</t>
  </si>
  <si>
    <t>79883041D5155354K</t>
  </si>
  <si>
    <t>21J44886G1949501P</t>
  </si>
  <si>
    <t>1PD75421XK841362R</t>
  </si>
  <si>
    <t>7S2106968B091424B</t>
  </si>
  <si>
    <t>34M21756TG7201735</t>
  </si>
  <si>
    <t>EKEKH - Kingsway Pool - Widnes Thursday (Beginners, general paddling and rolling) - Mr Aaron Cook</t>
  </si>
  <si>
    <t>9RP63686K7270703N</t>
  </si>
  <si>
    <t>90Y20946Y2909835L</t>
  </si>
  <si>
    <t>9X8418921S950661W</t>
  </si>
  <si>
    <t>9RX97874DC012121X</t>
  </si>
  <si>
    <t>7M633676GE676982R</t>
  </si>
  <si>
    <t>8P097411DJ7233019</t>
  </si>
  <si>
    <t>HTGD2 - Kingsway Pool - Widnes Thursday (Beginners, general paddling and rolling) - Mr David Keeble</t>
  </si>
  <si>
    <t>5L1235481X6215307</t>
  </si>
  <si>
    <t>70711391T8368552K</t>
  </si>
  <si>
    <t>6XL08342BH200574V</t>
  </si>
  <si>
    <t>6LN652673H349771H</t>
  </si>
  <si>
    <t>2G5935617S3907315</t>
  </si>
  <si>
    <t>4TU92779BJ384874X</t>
  </si>
  <si>
    <t>NY2WA - Kingsway Pool - Widnes Thursday (Beginners, general paddling and rolling) - Mr Jonathan Maddock</t>
  </si>
  <si>
    <t>7KG74384YW005514H</t>
  </si>
  <si>
    <t>6BS965845D2434306</t>
  </si>
  <si>
    <t>0CA86753WJ0260918</t>
  </si>
  <si>
    <t>43201986K8964592B</t>
  </si>
  <si>
    <t>3NP414105M6615149</t>
  </si>
  <si>
    <t>1WG437839M232611V</t>
  </si>
  <si>
    <t>20B48779AV080924V</t>
  </si>
  <si>
    <t>42S6695439262853U</t>
  </si>
  <si>
    <t>77N33005JG5560418</t>
  </si>
  <si>
    <t>76N476288S159804A</t>
  </si>
  <si>
    <t>67T5478766574560D</t>
  </si>
  <si>
    <t>3C8339406A931053R</t>
  </si>
  <si>
    <t>3D1359459V720634K</t>
  </si>
  <si>
    <t>0CH06545B4324913T</t>
  </si>
  <si>
    <t>9V72386120581011C</t>
  </si>
  <si>
    <t>5LB97216M0541820S</t>
  </si>
  <si>
    <t>3D932212YN2923451</t>
  </si>
  <si>
    <t>06541706BG227020W</t>
  </si>
  <si>
    <t>90Y28288X13318601</t>
  </si>
  <si>
    <t>5A803948JV8810720</t>
  </si>
  <si>
    <t>4WP79237LF520770M</t>
  </si>
  <si>
    <t>1DJ94964J69744734</t>
  </si>
  <si>
    <t>73R02155944481417</t>
  </si>
  <si>
    <t>Student Membership</t>
  </si>
  <si>
    <t>3WL88653976000019</t>
  </si>
  <si>
    <t>5NX35863EN315233N</t>
  </si>
  <si>
    <t>40766185C0525522G</t>
  </si>
  <si>
    <t>4WB72929C2208324U</t>
  </si>
  <si>
    <t>2ER4586754932740V</t>
  </si>
  <si>
    <t>9LB15360EH141200G</t>
  </si>
  <si>
    <t>Adult Membership</t>
  </si>
  <si>
    <t>0U012391M1942694E</t>
  </si>
  <si>
    <t>0F972613XY852352U</t>
  </si>
  <si>
    <t>9WFRG - LCC Paddle Start Course (Introductory) - Mr Peter Collins</t>
  </si>
  <si>
    <t>8D780131KH0147440</t>
  </si>
  <si>
    <t>04J79372T2045500H</t>
  </si>
  <si>
    <t>AWRGN - Kingsway Pool - Widnes Thursday (Beginners, general paddling and rolling) - Miss Laura Bevan - Mr Fraizer Bevan</t>
  </si>
  <si>
    <t>8MS67066926891353</t>
  </si>
  <si>
    <t>0W3984984W685100M</t>
  </si>
  <si>
    <t>8LH3711343286345T</t>
  </si>
  <si>
    <t>2AW72325FG7000056</t>
  </si>
  <si>
    <t>6P3533760N209120V</t>
  </si>
  <si>
    <t>07H37844HY349130G</t>
  </si>
  <si>
    <t>7KD6338249742894T</t>
  </si>
  <si>
    <t>2H278495N9908753G</t>
  </si>
  <si>
    <t>6RL985157J839533S</t>
  </si>
  <si>
    <t>6W574565HH1890636</t>
  </si>
  <si>
    <t>7ST09313290282135</t>
  </si>
  <si>
    <t>4G632319T5610421S</t>
  </si>
  <si>
    <t>09X47465X66983408</t>
  </si>
  <si>
    <t>80H719404Y644344D</t>
  </si>
  <si>
    <t>61U34303KH4362525</t>
  </si>
  <si>
    <t>3JN960655V1765031</t>
  </si>
  <si>
    <t>8MG18925WW9301631</t>
  </si>
  <si>
    <t>5UN87874J3123430H</t>
  </si>
  <si>
    <t>39R61240E7924142B</t>
  </si>
  <si>
    <t>37YDG - Kingsway Pool - Widnes Thursday (Beginners, general paddling and rolling) - Miss Clara Clews</t>
  </si>
  <si>
    <t>3VL682386X2367133</t>
  </si>
  <si>
    <t>79A82704DM816821X</t>
  </si>
  <si>
    <t>KFTNF - Kingsway Pool - Widnes Thursday (Beginners, general paddling and rolling) - Miss Amy Newnham</t>
  </si>
  <si>
    <t>8BA67619J4713500X</t>
  </si>
  <si>
    <t>1KK00196BB6381014</t>
  </si>
  <si>
    <t>76695623RT906300B</t>
  </si>
  <si>
    <t>0LS49761MN288963B</t>
  </si>
  <si>
    <t>0M062122VS760502D</t>
  </si>
  <si>
    <t>4GX66193TD351215K</t>
  </si>
  <si>
    <t>1C151341BG618443V</t>
  </si>
  <si>
    <t>0CA35846X61643748</t>
  </si>
  <si>
    <t>5KY079359T6273355</t>
  </si>
  <si>
    <t>70873817A4127115X</t>
  </si>
  <si>
    <t>3NE0093979209024J</t>
  </si>
  <si>
    <t>Family Membership</t>
  </si>
  <si>
    <t>5EG78771PX343420J</t>
  </si>
  <si>
    <t>41J50532M9260461U</t>
  </si>
  <si>
    <t>9R310696T8957393U</t>
  </si>
  <si>
    <t>6LG5668585959734A</t>
  </si>
  <si>
    <t>7VV6276686277451P</t>
  </si>
  <si>
    <t>PXPCG - LCC Paddle Start Course (Introductory) - Mr Samuel Martinez</t>
  </si>
  <si>
    <t>3EM85852N88182732</t>
  </si>
  <si>
    <t>43E41593E3868544L</t>
  </si>
  <si>
    <t>2GR69192LD388790W</t>
  </si>
  <si>
    <t>8ES50329HG9185425</t>
  </si>
  <si>
    <t>PVQRX - LCC Paddle Start Course (Introductory) - Mr Deepak Lalaji</t>
  </si>
  <si>
    <t>2LV93128EY7595119</t>
  </si>
  <si>
    <r>
      <rPr>
        <b/>
        <sz val="10"/>
        <rFont val="Arial"/>
        <family val="2"/>
      </rPr>
      <t>Emergency</t>
    </r>
    <r>
      <rPr>
        <sz val="10"/>
        <rFont val="Arial"/>
        <family val="2"/>
      </rPr>
      <t xml:space="preserve"> First Aid Course - 1 day </t>
    </r>
  </si>
  <si>
    <r>
      <t xml:space="preserve">Introductory </t>
    </r>
    <r>
      <rPr>
        <b/>
        <sz val="10"/>
        <rFont val="Arial"/>
        <family val="2"/>
      </rPr>
      <t>WW River Trip</t>
    </r>
    <r>
      <rPr>
        <sz val="10"/>
        <rFont val="Arial"/>
        <family val="2"/>
      </rPr>
      <t xml:space="preserve"> (Grade 2-3 River)</t>
    </r>
  </si>
  <si>
    <r>
      <rPr>
        <b/>
        <sz val="10"/>
        <rFont val="Arial"/>
        <family val="2"/>
      </rPr>
      <t>Paddlesport</t>
    </r>
    <r>
      <rPr>
        <sz val="10"/>
        <rFont val="Arial"/>
        <family val="2"/>
      </rPr>
      <t xml:space="preserve"> Leader Training Course</t>
    </r>
  </si>
  <si>
    <t>Transaction 5VS57110HV7200148</t>
  </si>
  <si>
    <t>2024 05 08 Pembroke Campsite deposit for 19 people £190</t>
  </si>
  <si>
    <t>2024 06 21 Agreement to purchase two junior kayaks from Martin Eley</t>
  </si>
  <si>
    <t>2024 06 22 Canal Rivers Trust Lease of Land July to October 2024</t>
  </si>
  <si>
    <t>2024 06 27 Kingsway Invoice May x 5 so13f2_15_40816</t>
  </si>
  <si>
    <t>1st Aid at Work Certificate James Duffy 24 May 2024</t>
  </si>
  <si>
    <t>Amy Newnham 1st Aid at Work Certificate 24 May 2024 Bursary Award</t>
  </si>
  <si>
    <t>Richard Clews 1st Aid at Work Certificate 24 May 2024 Bursary Award</t>
  </si>
  <si>
    <t>Peter Caldwell 1st Aid at Work Certificate 24 May 2024 Bursary Award</t>
  </si>
  <si>
    <t>Ian Bibby 1st Aid at Work Certificate 24 May 2024 Bursary Award</t>
  </si>
  <si>
    <t>2024 07 10 Invoice for Kingsway Pool June so13f2_72_41079</t>
  </si>
  <si>
    <t>2024 08 06 Invoice for Matt Giblin PSL training course x 2 days £600.00</t>
  </si>
  <si>
    <t>2024 08 07 Kingsway Invoice July £213.84 so13f2_69_41591</t>
  </si>
  <si>
    <t>Membership</t>
  </si>
  <si>
    <t>Sue Bradley - Loan of Club boat</t>
  </si>
  <si>
    <t>Interest From Jan / Feb and March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</si>
</sst>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dd/mm/yy"/>
    <numFmt numFmtId="165" formatCode="&quot;£&quot;#,##0.00"/>
    <numFmt numFmtId="166" formatCode="d\-mmm"/>
    <numFmt numFmtId="167" formatCode="d\ mmm\ yy"/>
    <numFmt numFmtId="168" formatCode="_-[$£-809]* #,##0.00_-;\-[$£-809]* #,##0.00_-;_-[$£-809]* &quot;-&quot;??_-;_-@_-"/>
    <numFmt numFmtId="169" formatCode="_-\£* #,##0.00_-;&quot;-£&quot;* #,##0.00_-;_-\£* \-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8"/>
      <color rgb="FF0070C0"/>
      <name val="Times New Roman"/>
      <family val="1"/>
    </font>
    <font>
      <sz val="8"/>
      <color theme="1"/>
      <name val="Times New Roman"/>
      <family val="1"/>
    </font>
    <font>
      <b/>
      <sz val="10"/>
      <name val="Arial"/>
      <family val="2"/>
    </font>
    <font>
      <b/>
      <sz val="8"/>
      <color theme="1"/>
      <name val="Times New Roman"/>
      <family val="1"/>
    </font>
  </fonts>
  <fills count="5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rgb="FF000000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A9D08E"/>
        <bgColor rgb="FF000000"/>
      </patternFill>
    </fill>
    <fill>
      <patternFill patternType="solid">
        <fgColor rgb="FFA9D08E"/>
        <bgColor rgb="FFC0C0C0"/>
      </patternFill>
    </fill>
    <fill>
      <patternFill patternType="solid">
        <fgColor rgb="FF92D05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2" tint="-0.249977111117893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9" tint="0.39997558519241921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44" fontId="23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7">
    <xf numFmtId="0" fontId="18" fillId="0" borderId="0" xfId="0" applyFont="1"/>
    <xf numFmtId="164" fontId="19" fillId="0" borderId="10" xfId="0" applyNumberFormat="1" applyFont="1" applyBorder="1" applyAlignment="1">
      <alignment horizontal="center"/>
    </xf>
    <xf numFmtId="0" fontId="18" fillId="0" borderId="10" xfId="0" applyFont="1" applyBorder="1"/>
    <xf numFmtId="44" fontId="18" fillId="0" borderId="10" xfId="1" applyFont="1" applyBorder="1"/>
    <xf numFmtId="164" fontId="19" fillId="0" borderId="10" xfId="0" applyNumberFormat="1" applyFont="1" applyBorder="1" applyAlignment="1">
      <alignment horizontal="left"/>
    </xf>
    <xf numFmtId="44" fontId="19" fillId="0" borderId="10" xfId="1" applyFont="1" applyBorder="1" applyAlignment="1">
      <alignment horizontal="right"/>
    </xf>
    <xf numFmtId="165" fontId="19" fillId="0" borderId="10" xfId="1" applyNumberFormat="1" applyFont="1" applyBorder="1" applyAlignment="1">
      <alignment horizontal="right"/>
    </xf>
    <xf numFmtId="0" fontId="20" fillId="0" borderId="10" xfId="0" applyFont="1" applyBorder="1" applyAlignment="1">
      <alignment horizontal="center"/>
    </xf>
    <xf numFmtId="166" fontId="20" fillId="0" borderId="10" xfId="0" applyNumberFormat="1" applyFont="1" applyBorder="1"/>
    <xf numFmtId="0" fontId="21" fillId="0" borderId="0" xfId="0" applyFont="1"/>
    <xf numFmtId="164" fontId="22" fillId="0" borderId="10" xfId="0" applyNumberFormat="1" applyFont="1" applyBorder="1" applyAlignment="1">
      <alignment horizontal="center"/>
    </xf>
    <xf numFmtId="0" fontId="21" fillId="0" borderId="11" xfId="0" applyFont="1" applyBorder="1" applyAlignment="1">
      <alignment horizontal="center" wrapText="1"/>
    </xf>
    <xf numFmtId="44" fontId="22" fillId="0" borderId="11" xfId="1" applyFont="1" applyBorder="1" applyAlignment="1">
      <alignment horizontal="center" textRotation="90" wrapText="1"/>
    </xf>
    <xf numFmtId="0" fontId="22" fillId="0" borderId="11" xfId="0" applyFont="1" applyBorder="1" applyAlignment="1">
      <alignment horizontal="center" textRotation="90" wrapText="1"/>
    </xf>
    <xf numFmtId="0" fontId="21" fillId="0" borderId="11" xfId="0" applyFont="1" applyBorder="1" applyAlignment="1">
      <alignment horizontal="left" wrapText="1"/>
    </xf>
    <xf numFmtId="44" fontId="21" fillId="0" borderId="11" xfId="1" applyFont="1" applyBorder="1" applyAlignment="1">
      <alignment horizontal="center" wrapText="1"/>
    </xf>
    <xf numFmtId="165" fontId="21" fillId="0" borderId="11" xfId="1" applyNumberFormat="1" applyFont="1" applyBorder="1" applyAlignment="1">
      <alignment horizontal="center" wrapText="1"/>
    </xf>
    <xf numFmtId="0" fontId="21" fillId="0" borderId="11" xfId="1" applyNumberFormat="1" applyFont="1" applyBorder="1" applyAlignment="1">
      <alignment horizontal="center" wrapText="1"/>
    </xf>
    <xf numFmtId="0" fontId="21" fillId="0" borderId="11" xfId="0" applyFont="1" applyBorder="1"/>
    <xf numFmtId="164" fontId="19" fillId="0" borderId="13" xfId="0" applyNumberFormat="1" applyFont="1" applyBorder="1" applyAlignment="1">
      <alignment horizontal="center"/>
    </xf>
    <xf numFmtId="164" fontId="19" fillId="0" borderId="13" xfId="0" applyNumberFormat="1" applyFont="1" applyBorder="1" applyAlignment="1">
      <alignment horizontal="left"/>
    </xf>
    <xf numFmtId="0" fontId="18" fillId="0" borderId="13" xfId="0" applyFont="1" applyBorder="1"/>
    <xf numFmtId="0" fontId="19" fillId="0" borderId="13" xfId="0" applyFont="1" applyBorder="1"/>
    <xf numFmtId="168" fontId="19" fillId="0" borderId="13" xfId="1" applyNumberFormat="1" applyFont="1" applyBorder="1" applyAlignment="1">
      <alignment horizontal="right" wrapText="1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right" indent="1"/>
    </xf>
    <xf numFmtId="0" fontId="18" fillId="0" borderId="0" xfId="0" pivotButton="1" applyFont="1"/>
    <xf numFmtId="14" fontId="18" fillId="0" borderId="0" xfId="0" applyNumberFormat="1" applyFont="1"/>
    <xf numFmtId="0" fontId="18" fillId="34" borderId="0" xfId="0" applyFont="1" applyFill="1"/>
    <xf numFmtId="0" fontId="18" fillId="0" borderId="10" xfId="0" applyFont="1" applyBorder="1" applyAlignment="1">
      <alignment horizontal="left"/>
    </xf>
    <xf numFmtId="164" fontId="19" fillId="35" borderId="13" xfId="0" applyNumberFormat="1" applyFont="1" applyFill="1" applyBorder="1" applyAlignment="1">
      <alignment horizontal="center"/>
    </xf>
    <xf numFmtId="167" fontId="22" fillId="36" borderId="13" xfId="0" applyNumberFormat="1" applyFont="1" applyFill="1" applyBorder="1"/>
    <xf numFmtId="44" fontId="22" fillId="36" borderId="0" xfId="1" applyFont="1" applyFill="1" applyBorder="1"/>
    <xf numFmtId="167" fontId="22" fillId="36" borderId="12" xfId="0" applyNumberFormat="1" applyFont="1" applyFill="1" applyBorder="1"/>
    <xf numFmtId="0" fontId="19" fillId="36" borderId="13" xfId="0" applyFont="1" applyFill="1" applyBorder="1"/>
    <xf numFmtId="164" fontId="19" fillId="35" borderId="13" xfId="0" applyNumberFormat="1" applyFont="1" applyFill="1" applyBorder="1" applyAlignment="1">
      <alignment horizontal="left"/>
    </xf>
    <xf numFmtId="44" fontId="19" fillId="35" borderId="0" xfId="1" applyFont="1" applyFill="1" applyBorder="1" applyAlignment="1">
      <alignment horizontal="right"/>
    </xf>
    <xf numFmtId="165" fontId="19" fillId="35" borderId="12" xfId="1" applyNumberFormat="1" applyFont="1" applyFill="1" applyBorder="1" applyAlignment="1">
      <alignment horizontal="right"/>
    </xf>
    <xf numFmtId="0" fontId="20" fillId="35" borderId="13" xfId="0" applyFont="1" applyFill="1" applyBorder="1" applyAlignment="1">
      <alignment horizontal="center"/>
    </xf>
    <xf numFmtId="166" fontId="20" fillId="35" borderId="13" xfId="0" applyNumberFormat="1" applyFont="1" applyFill="1" applyBorder="1"/>
    <xf numFmtId="44" fontId="18" fillId="33" borderId="13" xfId="0" applyNumberFormat="1" applyFont="1" applyFill="1" applyBorder="1"/>
    <xf numFmtId="44" fontId="18" fillId="0" borderId="11" xfId="1" applyFont="1" applyBorder="1"/>
    <xf numFmtId="169" fontId="19" fillId="0" borderId="11" xfId="1" applyNumberFormat="1" applyFont="1" applyBorder="1" applyAlignment="1">
      <alignment horizontal="right"/>
    </xf>
    <xf numFmtId="165" fontId="19" fillId="0" borderId="13" xfId="1" applyNumberFormat="1" applyFont="1" applyBorder="1" applyAlignment="1">
      <alignment horizontal="right"/>
    </xf>
    <xf numFmtId="49" fontId="18" fillId="0" borderId="0" xfId="0" applyNumberFormat="1" applyFont="1" applyAlignment="1">
      <alignment horizontal="right"/>
    </xf>
    <xf numFmtId="164" fontId="19" fillId="0" borderId="0" xfId="0" applyNumberFormat="1" applyFont="1" applyAlignment="1">
      <alignment horizontal="center"/>
    </xf>
    <xf numFmtId="0" fontId="21" fillId="0" borderId="10" xfId="0" applyFont="1" applyBorder="1" applyAlignment="1">
      <alignment horizontal="center" wrapText="1"/>
    </xf>
    <xf numFmtId="0" fontId="19" fillId="0" borderId="10" xfId="0" applyFont="1" applyBorder="1"/>
    <xf numFmtId="168" fontId="19" fillId="0" borderId="10" xfId="1" applyNumberFormat="1" applyFont="1" applyBorder="1" applyAlignment="1">
      <alignment horizontal="right" wrapText="1"/>
    </xf>
    <xf numFmtId="0" fontId="21" fillId="0" borderId="10" xfId="0" applyFont="1" applyBorder="1"/>
    <xf numFmtId="44" fontId="18" fillId="33" borderId="10" xfId="0" applyNumberFormat="1" applyFont="1" applyFill="1" applyBorder="1"/>
    <xf numFmtId="0" fontId="25" fillId="0" borderId="14" xfId="0" applyFont="1" applyBorder="1" applyAlignment="1">
      <alignment horizontal="center"/>
    </xf>
    <xf numFmtId="168" fontId="19" fillId="0" borderId="0" xfId="1" applyNumberFormat="1" applyFont="1" applyBorder="1" applyAlignment="1">
      <alignment horizontal="right" wrapText="1"/>
    </xf>
    <xf numFmtId="0" fontId="20" fillId="35" borderId="15" xfId="0" applyFont="1" applyFill="1" applyBorder="1" applyAlignment="1">
      <alignment horizontal="center"/>
    </xf>
    <xf numFmtId="0" fontId="25" fillId="0" borderId="15" xfId="0" applyFont="1" applyBorder="1" applyAlignment="1">
      <alignment horizontal="center"/>
    </xf>
    <xf numFmtId="168" fontId="22" fillId="0" borderId="10" xfId="1" applyNumberFormat="1" applyFont="1" applyBorder="1" applyAlignment="1">
      <alignment horizontal="right" wrapText="1"/>
    </xf>
    <xf numFmtId="166" fontId="20" fillId="35" borderId="10" xfId="0" applyNumberFormat="1" applyFont="1" applyFill="1" applyBorder="1"/>
    <xf numFmtId="0" fontId="25" fillId="0" borderId="10" xfId="0" applyFont="1" applyBorder="1" applyAlignment="1">
      <alignment horizontal="center"/>
    </xf>
    <xf numFmtId="164" fontId="19" fillId="35" borderId="12" xfId="0" applyNumberFormat="1" applyFont="1" applyFill="1" applyBorder="1" applyAlignment="1">
      <alignment horizontal="center"/>
    </xf>
    <xf numFmtId="43" fontId="18" fillId="0" borderId="10" xfId="0" applyNumberFormat="1" applyFont="1" applyBorder="1"/>
    <xf numFmtId="43" fontId="18" fillId="0" borderId="0" xfId="0" applyNumberFormat="1" applyFont="1"/>
    <xf numFmtId="0" fontId="0" fillId="0" borderId="0" xfId="0"/>
    <xf numFmtId="14" fontId="0" fillId="0" borderId="0" xfId="0" applyNumberFormat="1"/>
    <xf numFmtId="11" fontId="0" fillId="0" borderId="0" xfId="0" applyNumberFormat="1"/>
    <xf numFmtId="44" fontId="18" fillId="0" borderId="13" xfId="1" applyFont="1" applyBorder="1"/>
    <xf numFmtId="0" fontId="18" fillId="0" borderId="10" xfId="1" applyNumberFormat="1" applyFont="1" applyBorder="1"/>
    <xf numFmtId="21" fontId="0" fillId="0" borderId="0" xfId="0" applyNumberFormat="1"/>
    <xf numFmtId="164" fontId="19" fillId="37" borderId="10" xfId="0" applyNumberFormat="1" applyFont="1" applyFill="1" applyBorder="1" applyAlignment="1">
      <alignment horizontal="left"/>
    </xf>
    <xf numFmtId="164" fontId="19" fillId="39" borderId="10" xfId="0" applyNumberFormat="1" applyFont="1" applyFill="1" applyBorder="1" applyAlignment="1">
      <alignment horizontal="left"/>
    </xf>
    <xf numFmtId="44" fontId="26" fillId="39" borderId="10" xfId="1" applyFont="1" applyFill="1" applyBorder="1" applyAlignment="1">
      <alignment horizontal="right"/>
    </xf>
    <xf numFmtId="0" fontId="27" fillId="0" borderId="10" xfId="0" applyFont="1" applyBorder="1"/>
    <xf numFmtId="165" fontId="26" fillId="39" borderId="10" xfId="1" applyNumberFormat="1" applyFont="1" applyFill="1" applyBorder="1" applyAlignment="1">
      <alignment horizontal="right"/>
    </xf>
    <xf numFmtId="165" fontId="19" fillId="39" borderId="10" xfId="1" applyNumberFormat="1" applyFont="1" applyFill="1" applyBorder="1" applyAlignment="1">
      <alignment horizontal="right"/>
    </xf>
    <xf numFmtId="44" fontId="19" fillId="38" borderId="10" xfId="1" applyFont="1" applyFill="1" applyBorder="1" applyAlignment="1">
      <alignment horizontal="right"/>
    </xf>
    <xf numFmtId="44" fontId="26" fillId="37" borderId="10" xfId="1" applyFont="1" applyFill="1" applyBorder="1" applyAlignment="1">
      <alignment horizontal="right"/>
    </xf>
    <xf numFmtId="165" fontId="19" fillId="37" borderId="10" xfId="1" applyNumberFormat="1" applyFont="1" applyFill="1" applyBorder="1" applyAlignment="1">
      <alignment horizontal="right"/>
    </xf>
    <xf numFmtId="165" fontId="26" fillId="37" borderId="10" xfId="1" applyNumberFormat="1" applyFont="1" applyFill="1" applyBorder="1" applyAlignment="1">
      <alignment horizontal="right"/>
    </xf>
    <xf numFmtId="44" fontId="26" fillId="0" borderId="10" xfId="1" applyFont="1" applyFill="1" applyBorder="1" applyAlignment="1">
      <alignment horizontal="right"/>
    </xf>
    <xf numFmtId="164" fontId="19" fillId="40" borderId="10" xfId="0" applyNumberFormat="1" applyFont="1" applyFill="1" applyBorder="1" applyAlignment="1">
      <alignment horizontal="left"/>
    </xf>
    <xf numFmtId="44" fontId="26" fillId="40" borderId="10" xfId="1" applyFont="1" applyFill="1" applyBorder="1" applyAlignment="1">
      <alignment horizontal="right"/>
    </xf>
    <xf numFmtId="165" fontId="19" fillId="40" borderId="10" xfId="1" applyNumberFormat="1" applyFont="1" applyFill="1" applyBorder="1" applyAlignment="1">
      <alignment horizontal="right"/>
    </xf>
    <xf numFmtId="165" fontId="26" fillId="40" borderId="10" xfId="1" applyNumberFormat="1" applyFont="1" applyFill="1" applyBorder="1" applyAlignment="1">
      <alignment horizontal="right"/>
    </xf>
    <xf numFmtId="166" fontId="20" fillId="41" borderId="10" xfId="0" applyNumberFormat="1" applyFont="1" applyFill="1" applyBorder="1"/>
    <xf numFmtId="44" fontId="18" fillId="0" borderId="10" xfId="1" applyFont="1" applyFill="1" applyBorder="1"/>
    <xf numFmtId="44" fontId="19" fillId="0" borderId="10" xfId="1" applyFont="1" applyFill="1" applyBorder="1" applyAlignment="1">
      <alignment horizontal="right"/>
    </xf>
    <xf numFmtId="0" fontId="18" fillId="0" borderId="10" xfId="0" applyFont="1" applyBorder="1" applyAlignment="1">
      <alignment wrapText="1"/>
    </xf>
    <xf numFmtId="166" fontId="20" fillId="38" borderId="10" xfId="0" applyNumberFormat="1" applyFont="1" applyFill="1" applyBorder="1"/>
    <xf numFmtId="0" fontId="0" fillId="0" borderId="0" xfId="0" quotePrefix="1"/>
    <xf numFmtId="164" fontId="19" fillId="42" borderId="10" xfId="0" applyNumberFormat="1" applyFont="1" applyFill="1" applyBorder="1" applyAlignment="1">
      <alignment horizontal="left"/>
    </xf>
    <xf numFmtId="44" fontId="26" fillId="42" borderId="10" xfId="1" applyFont="1" applyFill="1" applyBorder="1" applyAlignment="1">
      <alignment horizontal="right"/>
    </xf>
    <xf numFmtId="165" fontId="19" fillId="42" borderId="10" xfId="1" applyNumberFormat="1" applyFont="1" applyFill="1" applyBorder="1" applyAlignment="1">
      <alignment horizontal="right"/>
    </xf>
    <xf numFmtId="164" fontId="19" fillId="43" borderId="10" xfId="0" applyNumberFormat="1" applyFont="1" applyFill="1" applyBorder="1" applyAlignment="1">
      <alignment horizontal="left"/>
    </xf>
    <xf numFmtId="44" fontId="26" fillId="43" borderId="10" xfId="1" applyFont="1" applyFill="1" applyBorder="1" applyAlignment="1">
      <alignment horizontal="right"/>
    </xf>
    <xf numFmtId="165" fontId="19" fillId="43" borderId="10" xfId="1" applyNumberFormat="1" applyFont="1" applyFill="1" applyBorder="1" applyAlignment="1">
      <alignment horizontal="right"/>
    </xf>
    <xf numFmtId="165" fontId="26" fillId="43" borderId="10" xfId="1" applyNumberFormat="1" applyFont="1" applyFill="1" applyBorder="1" applyAlignment="1">
      <alignment horizontal="right"/>
    </xf>
    <xf numFmtId="0" fontId="22" fillId="0" borderId="10" xfId="0" applyFont="1" applyBorder="1"/>
    <xf numFmtId="44" fontId="18" fillId="0" borderId="13" xfId="0" applyNumberFormat="1" applyFont="1" applyBorder="1"/>
    <xf numFmtId="168" fontId="19" fillId="43" borderId="10" xfId="1" applyNumberFormat="1" applyFont="1" applyFill="1" applyBorder="1" applyAlignment="1">
      <alignment horizontal="right"/>
    </xf>
    <xf numFmtId="168" fontId="19" fillId="0" borderId="10" xfId="1" applyNumberFormat="1" applyFont="1" applyBorder="1" applyAlignment="1">
      <alignment horizontal="right"/>
    </xf>
    <xf numFmtId="164" fontId="19" fillId="44" borderId="10" xfId="0" applyNumberFormat="1" applyFont="1" applyFill="1" applyBorder="1" applyAlignment="1">
      <alignment horizontal="left"/>
    </xf>
    <xf numFmtId="44" fontId="26" fillId="44" borderId="10" xfId="1" applyFont="1" applyFill="1" applyBorder="1" applyAlignment="1">
      <alignment horizontal="right"/>
    </xf>
    <xf numFmtId="165" fontId="19" fillId="44" borderId="10" xfId="1" applyNumberFormat="1" applyFont="1" applyFill="1" applyBorder="1" applyAlignment="1">
      <alignment horizontal="right"/>
    </xf>
    <xf numFmtId="165" fontId="26" fillId="44" borderId="10" xfId="1" applyNumberFormat="1" applyFont="1" applyFill="1" applyBorder="1" applyAlignment="1">
      <alignment horizontal="right"/>
    </xf>
    <xf numFmtId="168" fontId="19" fillId="44" borderId="10" xfId="1" applyNumberFormat="1" applyFont="1" applyFill="1" applyBorder="1" applyAlignment="1">
      <alignment horizontal="right"/>
    </xf>
    <xf numFmtId="4" fontId="0" fillId="0" borderId="0" xfId="0" applyNumberFormat="1"/>
    <xf numFmtId="164" fontId="19" fillId="45" borderId="10" xfId="0" applyNumberFormat="1" applyFont="1" applyFill="1" applyBorder="1" applyAlignment="1">
      <alignment horizontal="left"/>
    </xf>
    <xf numFmtId="44" fontId="26" fillId="45" borderId="10" xfId="1" applyFont="1" applyFill="1" applyBorder="1" applyAlignment="1">
      <alignment horizontal="right"/>
    </xf>
    <xf numFmtId="165" fontId="19" fillId="45" borderId="10" xfId="1" applyNumberFormat="1" applyFont="1" applyFill="1" applyBorder="1" applyAlignment="1">
      <alignment horizontal="right"/>
    </xf>
    <xf numFmtId="165" fontId="26" fillId="45" borderId="10" xfId="1" applyNumberFormat="1" applyFont="1" applyFill="1" applyBorder="1" applyAlignment="1">
      <alignment horizontal="right"/>
    </xf>
    <xf numFmtId="168" fontId="19" fillId="45" borderId="10" xfId="1" applyNumberFormat="1" applyFont="1" applyFill="1" applyBorder="1" applyAlignment="1">
      <alignment horizontal="right"/>
    </xf>
    <xf numFmtId="164" fontId="19" fillId="46" borderId="10" xfId="0" applyNumberFormat="1" applyFont="1" applyFill="1" applyBorder="1" applyAlignment="1">
      <alignment horizontal="left"/>
    </xf>
    <xf numFmtId="44" fontId="26" fillId="46" borderId="10" xfId="1" applyFont="1" applyFill="1" applyBorder="1" applyAlignment="1">
      <alignment horizontal="right"/>
    </xf>
    <xf numFmtId="165" fontId="19" fillId="46" borderId="10" xfId="1" applyNumberFormat="1" applyFont="1" applyFill="1" applyBorder="1" applyAlignment="1">
      <alignment horizontal="right"/>
    </xf>
    <xf numFmtId="165" fontId="26" fillId="46" borderId="10" xfId="1" applyNumberFormat="1" applyFont="1" applyFill="1" applyBorder="1" applyAlignment="1">
      <alignment horizontal="right"/>
    </xf>
    <xf numFmtId="168" fontId="19" fillId="46" borderId="10" xfId="1" applyNumberFormat="1" applyFont="1" applyFill="1" applyBorder="1" applyAlignment="1">
      <alignment horizontal="right"/>
    </xf>
    <xf numFmtId="164" fontId="19" fillId="47" borderId="10" xfId="0" applyNumberFormat="1" applyFont="1" applyFill="1" applyBorder="1" applyAlignment="1">
      <alignment horizontal="left"/>
    </xf>
    <xf numFmtId="168" fontId="19" fillId="47" borderId="10" xfId="1" applyNumberFormat="1" applyFont="1" applyFill="1" applyBorder="1" applyAlignment="1">
      <alignment horizontal="right"/>
    </xf>
    <xf numFmtId="165" fontId="19" fillId="47" borderId="10" xfId="1" applyNumberFormat="1" applyFont="1" applyFill="1" applyBorder="1" applyAlignment="1">
      <alignment horizontal="right"/>
    </xf>
    <xf numFmtId="164" fontId="19" fillId="41" borderId="10" xfId="0" applyNumberFormat="1" applyFont="1" applyFill="1" applyBorder="1" applyAlignment="1">
      <alignment horizontal="left"/>
    </xf>
    <xf numFmtId="44" fontId="26" fillId="41" borderId="10" xfId="1" applyFont="1" applyFill="1" applyBorder="1" applyAlignment="1">
      <alignment horizontal="right"/>
    </xf>
    <xf numFmtId="165" fontId="19" fillId="41" borderId="10" xfId="1" applyNumberFormat="1" applyFont="1" applyFill="1" applyBorder="1" applyAlignment="1">
      <alignment horizontal="right"/>
    </xf>
    <xf numFmtId="165" fontId="26" fillId="41" borderId="10" xfId="1" applyNumberFormat="1" applyFont="1" applyFill="1" applyBorder="1" applyAlignment="1">
      <alignment horizontal="right"/>
    </xf>
    <xf numFmtId="168" fontId="19" fillId="41" borderId="10" xfId="1" applyNumberFormat="1" applyFont="1" applyFill="1" applyBorder="1" applyAlignment="1">
      <alignment horizontal="right"/>
    </xf>
    <xf numFmtId="0" fontId="27" fillId="0" borderId="0" xfId="0" applyFont="1"/>
    <xf numFmtId="165" fontId="28" fillId="41" borderId="10" xfId="1" applyNumberFormat="1" applyFont="1" applyFill="1" applyBorder="1" applyAlignment="1">
      <alignment horizontal="right"/>
    </xf>
    <xf numFmtId="165" fontId="28" fillId="46" borderId="10" xfId="1" applyNumberFormat="1" applyFont="1" applyFill="1" applyBorder="1" applyAlignment="1">
      <alignment horizontal="right"/>
    </xf>
    <xf numFmtId="165" fontId="26" fillId="42" borderId="10" xfId="1" applyNumberFormat="1" applyFont="1" applyFill="1" applyBorder="1" applyAlignment="1">
      <alignment horizontal="right"/>
    </xf>
    <xf numFmtId="168" fontId="19" fillId="42" borderId="10" xfId="1" applyNumberFormat="1" applyFont="1" applyFill="1" applyBorder="1" applyAlignment="1">
      <alignment horizontal="right"/>
    </xf>
    <xf numFmtId="165" fontId="28" fillId="42" borderId="10" xfId="1" applyNumberFormat="1" applyFont="1" applyFill="1" applyBorder="1" applyAlignment="1">
      <alignment horizontal="right"/>
    </xf>
    <xf numFmtId="14" fontId="0" fillId="38" borderId="0" xfId="0" applyNumberFormat="1" applyFill="1"/>
    <xf numFmtId="0" fontId="0" fillId="38" borderId="0" xfId="0" applyFill="1"/>
    <xf numFmtId="0" fontId="18" fillId="38" borderId="10" xfId="0" applyFont="1" applyFill="1" applyBorder="1"/>
    <xf numFmtId="168" fontId="19" fillId="0" borderId="10" xfId="1" applyNumberFormat="1" applyFont="1" applyFill="1" applyBorder="1" applyAlignment="1">
      <alignment horizontal="right"/>
    </xf>
    <xf numFmtId="165" fontId="19" fillId="0" borderId="10" xfId="1" applyNumberFormat="1" applyFont="1" applyFill="1" applyBorder="1" applyAlignment="1">
      <alignment horizontal="right"/>
    </xf>
    <xf numFmtId="164" fontId="19" fillId="48" borderId="10" xfId="0" applyNumberFormat="1" applyFont="1" applyFill="1" applyBorder="1" applyAlignment="1">
      <alignment horizontal="center"/>
    </xf>
    <xf numFmtId="0" fontId="18" fillId="48" borderId="10" xfId="0" applyFont="1" applyFill="1" applyBorder="1"/>
    <xf numFmtId="44" fontId="18" fillId="48" borderId="10" xfId="1" applyFont="1" applyFill="1" applyBorder="1"/>
    <xf numFmtId="164" fontId="19" fillId="48" borderId="10" xfId="0" applyNumberFormat="1" applyFont="1" applyFill="1" applyBorder="1" applyAlignment="1">
      <alignment horizontal="left"/>
    </xf>
    <xf numFmtId="168" fontId="19" fillId="48" borderId="10" xfId="1" applyNumberFormat="1" applyFont="1" applyFill="1" applyBorder="1" applyAlignment="1">
      <alignment horizontal="right"/>
    </xf>
    <xf numFmtId="165" fontId="19" fillId="48" borderId="10" xfId="1" applyNumberFormat="1" applyFont="1" applyFill="1" applyBorder="1" applyAlignment="1">
      <alignment horizontal="right"/>
    </xf>
    <xf numFmtId="0" fontId="25" fillId="48" borderId="10" xfId="0" applyFont="1" applyFill="1" applyBorder="1" applyAlignment="1">
      <alignment horizontal="center"/>
    </xf>
    <xf numFmtId="168" fontId="19" fillId="48" borderId="13" xfId="1" applyNumberFormat="1" applyFont="1" applyFill="1" applyBorder="1" applyAlignment="1">
      <alignment horizontal="right" wrapText="1"/>
    </xf>
    <xf numFmtId="164" fontId="19" fillId="49" borderId="13" xfId="0" applyNumberFormat="1" applyFont="1" applyFill="1" applyBorder="1" applyAlignment="1">
      <alignment horizontal="center"/>
    </xf>
    <xf numFmtId="0" fontId="19" fillId="49" borderId="10" xfId="0" applyFont="1" applyFill="1" applyBorder="1"/>
    <xf numFmtId="0" fontId="18" fillId="49" borderId="10" xfId="0" applyFont="1" applyFill="1" applyBorder="1"/>
    <xf numFmtId="165" fontId="19" fillId="49" borderId="13" xfId="1" applyNumberFormat="1" applyFont="1" applyFill="1" applyBorder="1" applyAlignment="1">
      <alignment horizontal="right"/>
    </xf>
    <xf numFmtId="43" fontId="18" fillId="0" borderId="10" xfId="0" applyNumberFormat="1" applyFont="1" applyFill="1" applyBorder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24"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92D05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rgb="FFFF0000"/>
        </patternFill>
      </fill>
    </dxf>
    <dxf>
      <numFmt numFmtId="35" formatCode="_-* #,##0.00_-;\-* #,##0.00_-;_-* &quot;-&quot;??_-;_-@_-"/>
    </dxf>
    <dxf>
      <fill>
        <patternFill patternType="none"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bgColor auto="1"/>
        </patternFill>
      </fill>
    </dxf>
    <dxf>
      <numFmt numFmtId="35" formatCode="_-* #,##0.00_-;\-* #,##0.00_-;_-* &quot;-&quot;??_-;_-@_-"/>
    </dxf>
    <dxf>
      <fill>
        <patternFill>
          <bgColor rgb="FFFF000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rgb="FF92D05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colors>
    <mruColors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[LCC Accounts 2023-2024.xlsx]Summary!PivotTable1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Summary!$B$3</c:f>
              <c:strCache>
                <c:ptCount val="1"/>
                <c:pt idx="0">
                  <c:v>Sum Credit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Summary!$A$4:$A$21</c:f>
              <c:strCache>
                <c:ptCount val="17"/>
                <c:pt idx="0">
                  <c:v>Xmas Meal</c:v>
                </c:pt>
                <c:pt idx="1">
                  <c:v>Website</c:v>
                </c:pt>
                <c:pt idx="2">
                  <c:v>Refund</c:v>
                </c:pt>
                <c:pt idx="3">
                  <c:v>Pembroke 2025</c:v>
                </c:pt>
                <c:pt idx="4">
                  <c:v>Pembroke 2024</c:v>
                </c:pt>
                <c:pt idx="5">
                  <c:v>PayPal</c:v>
                </c:pt>
                <c:pt idx="6">
                  <c:v>Membership</c:v>
                </c:pt>
                <c:pt idx="7">
                  <c:v>LCC Shop</c:v>
                </c:pt>
                <c:pt idx="8">
                  <c:v>Kingsway</c:v>
                </c:pt>
                <c:pt idx="9">
                  <c:v>Hilbre 2023</c:v>
                </c:pt>
                <c:pt idx="10">
                  <c:v>Equipment</c:v>
                </c:pt>
                <c:pt idx="11">
                  <c:v>Compound</c:v>
                </c:pt>
                <c:pt idx="12">
                  <c:v>Coaching</c:v>
                </c:pt>
                <c:pt idx="13">
                  <c:v>Broadgreen</c:v>
                </c:pt>
                <c:pt idx="14">
                  <c:v>Balance</c:v>
                </c:pt>
                <c:pt idx="15">
                  <c:v>AGM</c:v>
                </c:pt>
                <c:pt idx="16">
                  <c:v>Affiliation</c:v>
                </c:pt>
              </c:strCache>
            </c:strRef>
          </c:cat>
          <c:val>
            <c:numRef>
              <c:f>Summary!$B$4:$B$21</c:f>
              <c:numCache>
                <c:formatCode>_(* #,##0.00_);_(* \(#,##0.00\);_(* "-"??_);_(@_)</c:formatCode>
                <c:ptCount val="17"/>
                <c:pt idx="0">
                  <c:v>247.45</c:v>
                </c:pt>
                <c:pt idx="1">
                  <c:v>512.82000000000005</c:v>
                </c:pt>
                <c:pt idx="4">
                  <c:v>200.62</c:v>
                </c:pt>
                <c:pt idx="6">
                  <c:v>9235.91</c:v>
                </c:pt>
                <c:pt idx="7">
                  <c:v>80.55</c:v>
                </c:pt>
                <c:pt idx="8">
                  <c:v>3507.550000000002</c:v>
                </c:pt>
                <c:pt idx="10">
                  <c:v>460.45</c:v>
                </c:pt>
                <c:pt idx="12">
                  <c:v>1976.62</c:v>
                </c:pt>
                <c:pt idx="13">
                  <c:v>1658.54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FF-4386-A01B-19D179C38F3A}"/>
            </c:ext>
          </c:extLst>
        </c:ser>
        <c:ser>
          <c:idx val="1"/>
          <c:order val="1"/>
          <c:tx>
            <c:strRef>
              <c:f>Summary!$C$3</c:f>
              <c:strCache>
                <c:ptCount val="1"/>
                <c:pt idx="0">
                  <c:v>Sum Debit        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Summary!$A$4:$A$21</c:f>
              <c:strCache>
                <c:ptCount val="17"/>
                <c:pt idx="0">
                  <c:v>Xmas Meal</c:v>
                </c:pt>
                <c:pt idx="1">
                  <c:v>Website</c:v>
                </c:pt>
                <c:pt idx="2">
                  <c:v>Refund</c:v>
                </c:pt>
                <c:pt idx="3">
                  <c:v>Pembroke 2025</c:v>
                </c:pt>
                <c:pt idx="4">
                  <c:v>Pembroke 2024</c:v>
                </c:pt>
                <c:pt idx="5">
                  <c:v>PayPal</c:v>
                </c:pt>
                <c:pt idx="6">
                  <c:v>Membership</c:v>
                </c:pt>
                <c:pt idx="7">
                  <c:v>LCC Shop</c:v>
                </c:pt>
                <c:pt idx="8">
                  <c:v>Kingsway</c:v>
                </c:pt>
                <c:pt idx="9">
                  <c:v>Hilbre 2023</c:v>
                </c:pt>
                <c:pt idx="10">
                  <c:v>Equipment</c:v>
                </c:pt>
                <c:pt idx="11">
                  <c:v>Compound</c:v>
                </c:pt>
                <c:pt idx="12">
                  <c:v>Coaching</c:v>
                </c:pt>
                <c:pt idx="13">
                  <c:v>Broadgreen</c:v>
                </c:pt>
                <c:pt idx="14">
                  <c:v>Balance</c:v>
                </c:pt>
                <c:pt idx="15">
                  <c:v>AGM</c:v>
                </c:pt>
                <c:pt idx="16">
                  <c:v>Affiliation</c:v>
                </c:pt>
              </c:strCache>
            </c:strRef>
          </c:cat>
          <c:val>
            <c:numRef>
              <c:f>Summary!$C$4:$C$21</c:f>
              <c:numCache>
                <c:formatCode>_(* #,##0.00_);_(* \(#,##0.00\);_(* "-"??_);_(@_)</c:formatCode>
                <c:ptCount val="17"/>
                <c:pt idx="0">
                  <c:v>275</c:v>
                </c:pt>
                <c:pt idx="1">
                  <c:v>859.32</c:v>
                </c:pt>
                <c:pt idx="3">
                  <c:v>815.92</c:v>
                </c:pt>
                <c:pt idx="4">
                  <c:v>190</c:v>
                </c:pt>
                <c:pt idx="7">
                  <c:v>50.22</c:v>
                </c:pt>
                <c:pt idx="8">
                  <c:v>3431.5900000000006</c:v>
                </c:pt>
                <c:pt idx="9">
                  <c:v>61</c:v>
                </c:pt>
                <c:pt idx="10">
                  <c:v>1121.33</c:v>
                </c:pt>
                <c:pt idx="11">
                  <c:v>840</c:v>
                </c:pt>
                <c:pt idx="12">
                  <c:v>2446.1400000000003</c:v>
                </c:pt>
                <c:pt idx="15">
                  <c:v>50.94</c:v>
                </c:pt>
                <c:pt idx="16">
                  <c:v>917.4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351-4D34-9E74-35D2974FC2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21594239"/>
        <c:axId val="824404511"/>
      </c:barChart>
      <c:catAx>
        <c:axId val="8215942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4404511"/>
        <c:crosses val="autoZero"/>
        <c:auto val="1"/>
        <c:lblAlgn val="ctr"/>
        <c:lblOffset val="100"/>
        <c:noMultiLvlLbl val="0"/>
      </c:catAx>
      <c:valAx>
        <c:axId val="824404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15942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447674</xdr:colOff>
      <xdr:row>1</xdr:row>
      <xdr:rowOff>95250</xdr:rowOff>
    </xdr:from>
    <xdr:to>
      <xdr:col>17</xdr:col>
      <xdr:colOff>390525</xdr:colOff>
      <xdr:row>23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368338-BA16-47D3-9E46-846CA4F510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S" refreshedDate="45550.950305324077" createdVersion="6" refreshedVersion="8" minRefreshableVersion="3" recordCount="279" xr:uid="{C984E3EC-5A6B-4F43-A008-20B0DA8563D9}">
  <cacheSource type="worksheet">
    <worksheetSource ref="A1:J1048576" sheet="LCC"/>
  </cacheSource>
  <cacheFields count="10">
    <cacheField name="Date" numFmtId="164">
      <sharedItems containsNonDate="0" containsDate="1" containsString="0" containsBlank="1" minDate="2023-09-01T00:00:00" maxDate="2024-08-29T00:00:00"/>
    </cacheField>
    <cacheField name="Original Date" numFmtId="164">
      <sharedItems containsNonDate="0" containsDate="1" containsBlank="1" containsMixedTypes="1" minDate="2023-07-03T00:00:00" maxDate="2024-05-02T00:00:00"/>
    </cacheField>
    <cacheField name="Details" numFmtId="0">
      <sharedItems containsBlank="1"/>
    </cacheField>
    <cacheField name="   LCC Cost         " numFmtId="0">
      <sharedItems containsNonDate="0" containsString="0" containsBlank="1"/>
    </cacheField>
    <cacheField name="Invoice Numbers" numFmtId="0">
      <sharedItems containsNonDate="0" containsString="0" containsBlank="1"/>
    </cacheField>
    <cacheField name="Cheque Number" numFmtId="0">
      <sharedItems containsBlank="1"/>
    </cacheField>
    <cacheField name="Event" numFmtId="164">
      <sharedItems containsNonDate="0" containsBlank="1" count="72">
        <s v="Balance"/>
        <s v="Equipment"/>
        <s v="Coaching"/>
        <s v="Kingsway"/>
        <s v="Broadgreen"/>
        <s v="Hilbre 2023"/>
        <s v="Membership"/>
        <s v="LCC Shop"/>
        <s v="Refund"/>
        <s v="PayPal"/>
        <s v="Compound"/>
        <s v="Stewardship Group"/>
        <s v="AGM"/>
        <s v="Xmas Meal"/>
        <s v="Transfer"/>
        <s v="Intereest"/>
        <s v="Pembroke 2025"/>
        <s v="Website"/>
        <s v="Pembroke 2024"/>
        <s v="Affiliation"/>
        <m/>
        <s v="New Membership" u="1"/>
        <s v="Renewal" u="1"/>
        <s v="Tees YHA" u="1"/>
        <s v="Canal and Rivers Trust" u="1"/>
        <s v="Blackwater 2023" u="1"/>
        <s v="Halewood" u="1"/>
        <s v="Anglesey #1" u="1"/>
        <s v="Pembroke" u="1"/>
        <s v="Christmas Meal" u="1"/>
        <s v="Subscription" u="1"/>
        <s v="HSBC" u="1"/>
        <s v="LCC Instant Access" u="1"/>
        <s v="Payment Refund" u="1"/>
        <s v="Mid Wales Hostel" u="1"/>
        <s v="Tees 2023" u="1"/>
        <s v="Hilbre " u="1"/>
        <s v="Donation" u="1"/>
        <s v="Mid Wales Beili Neuadd" u="1"/>
        <s v="Tees Weekend" u="1"/>
        <s v="Mid Wales 2021" u="1"/>
        <s v="Blaclwater Hostel 2020" u="1"/>
        <s v="Blaclwater Hostel 2021" u="1"/>
        <s v="Canoe Polo" u="1"/>
        <s v="Grant" u="1"/>
        <s v="Paypal Fees" u="1"/>
        <s v="Balance from Previous year" u="1"/>
        <s v="Hilbre 2021" u="1"/>
        <s v="Blackwater 2022" u="1"/>
        <s v="Hilbre 2022" u="1"/>
        <s v="Blackwater Hostel 2018" u="1"/>
        <s v="Blackwater Hostel 2019" u="1"/>
        <s v="Polo" u="1"/>
        <s v="Lease" u="1"/>
        <s v="Halewood Pool" u="1"/>
        <s v="Mid Wales WW" u="1"/>
        <s v="Junior Club" u="1"/>
        <s v="Kingsway Pool" u="1"/>
        <s v="???" u="1"/>
        <s v="British Canoeing" u="1"/>
        <s v="Junior Canoe Polo League" u="1"/>
        <s v="Festive Lunch" u="1"/>
        <s v="Festive Christmas Meal" u="1"/>
        <s v="YHA Langdale Beck" u="1"/>
        <s v="Pembrroke" u="1"/>
        <s v="Pool Halewood" u="1"/>
        <s v="Film Festival" u="1"/>
        <s v="Kingsway Pool Thursday" u="1"/>
        <s v="Hilbre" u="1"/>
        <s v="Broadgreen Pool" u="1"/>
        <s v="Correction" u="1"/>
        <s v="Xmas Paddle and meal" u="1"/>
      </sharedItems>
    </cacheField>
    <cacheField name="PayPal Total" numFmtId="0">
      <sharedItems containsString="0" containsBlank="1" containsNumber="1" minValue="701.53" maxValue="2266.7399999999998"/>
    </cacheField>
    <cacheField name="   Debit         " numFmtId="0">
      <sharedItems containsString="0" containsBlank="1" containsNumber="1" minValue="1.19" maxValue="10000"/>
    </cacheField>
    <cacheField name="Credit" numFmtId="0">
      <sharedItems containsString="0" containsBlank="1" containsNumber="1" minValue="0" maxValue="1357.360000000000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79">
  <r>
    <d v="2023-09-01T00:00:00"/>
    <m/>
    <s v="Opening Balance"/>
    <m/>
    <m/>
    <s v="N/A"/>
    <x v="0"/>
    <m/>
    <m/>
    <m/>
  </r>
  <r>
    <d v="2023-09-09T00:00:00"/>
    <d v="2023-07-03T00:00:00"/>
    <s v="Toolstation - Key Safe"/>
    <m/>
    <m/>
    <m/>
    <x v="1"/>
    <m/>
    <n v="34.78"/>
    <m/>
  </r>
  <r>
    <d v="2023-09-09T00:00:00"/>
    <d v="2023-07-03T00:00:00"/>
    <s v="Introductory course with the club (Start)"/>
    <m/>
    <m/>
    <m/>
    <x v="2"/>
    <m/>
    <m/>
    <n v="99.530000000000044"/>
  </r>
  <r>
    <d v="2023-09-09T00:00:00"/>
    <d v="2023-07-03T00:00:00"/>
    <s v="Paddle Discovery course with the club"/>
    <m/>
    <m/>
    <m/>
    <x v="2"/>
    <m/>
    <m/>
    <n v="14.190000000000001"/>
  </r>
  <r>
    <d v="2023-09-09T00:00:00"/>
    <d v="2023-07-03T00:00:00"/>
    <s v="Paddle Explore course with the club"/>
    <m/>
    <m/>
    <m/>
    <x v="2"/>
    <m/>
    <m/>
    <n v="4.7300000000000004"/>
  </r>
  <r>
    <d v="2023-09-09T00:00:00"/>
    <d v="2023-07-03T00:00:00"/>
    <s v="Sea Kayak Skills Transition"/>
    <m/>
    <m/>
    <m/>
    <x v="2"/>
    <m/>
    <m/>
    <n v="18.920000000000002"/>
  </r>
  <r>
    <d v="2023-09-09T00:00:00"/>
    <d v="2023-07-03T00:00:00"/>
    <s v="Kingsway Pool"/>
    <m/>
    <m/>
    <m/>
    <x v="3"/>
    <m/>
    <m/>
    <n v="183.54"/>
  </r>
  <r>
    <d v="2023-09-09T00:00:00"/>
    <d v="2023-07-03T00:00:00"/>
    <s v="Broadgreen Pool"/>
    <m/>
    <m/>
    <m/>
    <x v="4"/>
    <m/>
    <m/>
    <m/>
  </r>
  <r>
    <d v="2023-09-09T00:00:00"/>
    <d v="2023-07-03T00:00:00"/>
    <s v="Improvers WW River Trip (Grade 2-3 River)"/>
    <m/>
    <m/>
    <m/>
    <x v="2"/>
    <m/>
    <m/>
    <m/>
  </r>
  <r>
    <d v="2023-09-09T00:00:00"/>
    <d v="2023-07-03T00:00:00"/>
    <s v="Hilbre Island Sea Kayak Race"/>
    <m/>
    <m/>
    <m/>
    <x v="5"/>
    <m/>
    <n v="61"/>
    <m/>
  </r>
  <r>
    <d v="2023-09-09T00:00:00"/>
    <d v="2023-07-03T00:00:00"/>
    <s v="Loan of Kayak or Canoe Charge"/>
    <m/>
    <m/>
    <m/>
    <x v="1"/>
    <m/>
    <m/>
    <n v="58.36"/>
  </r>
  <r>
    <d v="2023-09-09T00:00:00"/>
    <d v="2023-07-03T00:00:00"/>
    <s v="New Membership (Smart Checkout) (Family, Adult and Junior)"/>
    <m/>
    <m/>
    <m/>
    <x v="6"/>
    <m/>
    <m/>
    <n v="1357.3600000000004"/>
  </r>
  <r>
    <d v="2023-09-09T00:00:00"/>
    <d v="2023-07-03T00:00:00"/>
    <s v="Renewal (Smart Checkout) (Family, Adult and Junior)"/>
    <m/>
    <m/>
    <m/>
    <x v="6"/>
    <m/>
    <m/>
    <n v="312.92000000000007"/>
  </r>
  <r>
    <d v="2023-09-09T00:00:00"/>
    <d v="2023-07-03T00:00:00"/>
    <s v="LCC Shop"/>
    <m/>
    <m/>
    <m/>
    <x v="7"/>
    <m/>
    <m/>
    <n v="11.14"/>
  </r>
  <r>
    <d v="2023-09-09T00:00:00"/>
    <d v="2023-07-03T00:00:00"/>
    <s v="Refunds"/>
    <m/>
    <m/>
    <m/>
    <x v="8"/>
    <m/>
    <m/>
    <m/>
  </r>
  <r>
    <d v="2023-09-09T00:00:00"/>
    <d v="2023-07-03T00:00:00"/>
    <s v="Transfer paypal balance from 3rd to 2nd of current month"/>
    <m/>
    <m/>
    <m/>
    <x v="9"/>
    <n v="1964.91"/>
    <m/>
    <m/>
  </r>
  <r>
    <d v="2023-09-11T00:00:00"/>
    <d v="2023-08-03T00:00:00"/>
    <s v="Toolstation - Key Safe"/>
    <m/>
    <m/>
    <m/>
    <x v="1"/>
    <m/>
    <n v="40.49"/>
    <m/>
  </r>
  <r>
    <d v="2023-09-11T00:00:00"/>
    <d v="2023-08-03T00:00:00"/>
    <s v="Introductory course with the club (Start)"/>
    <m/>
    <m/>
    <m/>
    <x v="2"/>
    <m/>
    <m/>
    <n v="37.840000000000003"/>
  </r>
  <r>
    <d v="2023-09-11T00:00:00"/>
    <d v="2023-08-03T00:00:00"/>
    <s v="Paddle Discovery course with the club"/>
    <m/>
    <m/>
    <m/>
    <x v="2"/>
    <m/>
    <m/>
    <n v="4.7300000000000004"/>
  </r>
  <r>
    <d v="2023-09-11T00:00:00"/>
    <d v="2023-08-03T00:00:00"/>
    <s v="Paddle Explore course with the club"/>
    <m/>
    <m/>
    <m/>
    <x v="2"/>
    <m/>
    <m/>
    <n v="4.7300000000000004"/>
  </r>
  <r>
    <d v="2023-09-11T00:00:00"/>
    <d v="2023-08-03T00:00:00"/>
    <s v="Sea Kayak Skills Transition"/>
    <m/>
    <m/>
    <m/>
    <x v="2"/>
    <m/>
    <m/>
    <m/>
  </r>
  <r>
    <d v="2023-09-11T00:00:00"/>
    <d v="2023-08-03T00:00:00"/>
    <s v="Kingsway Pool"/>
    <m/>
    <m/>
    <m/>
    <x v="3"/>
    <m/>
    <m/>
    <n v="226.35000000000002"/>
  </r>
  <r>
    <d v="2023-09-11T00:00:00"/>
    <d v="2023-08-03T00:00:00"/>
    <s v="Broadgreen Pool"/>
    <m/>
    <m/>
    <m/>
    <x v="4"/>
    <m/>
    <m/>
    <m/>
  </r>
  <r>
    <d v="2023-09-11T00:00:00"/>
    <d v="2023-08-03T00:00:00"/>
    <s v="Improvers WW River Trip (Grade 2-3 River)"/>
    <m/>
    <m/>
    <m/>
    <x v="2"/>
    <m/>
    <m/>
    <m/>
  </r>
  <r>
    <d v="2023-09-11T00:00:00"/>
    <d v="2023-08-03T00:00:00"/>
    <s v="Hilbre Island Sea Kayak Race"/>
    <m/>
    <m/>
    <m/>
    <x v="5"/>
    <m/>
    <m/>
    <m/>
  </r>
  <r>
    <d v="2023-09-11T00:00:00"/>
    <d v="2023-08-03T00:00:00"/>
    <s v="Loan of Kayak or Canoe Charge"/>
    <m/>
    <m/>
    <m/>
    <x v="1"/>
    <m/>
    <m/>
    <n v="33.71"/>
  </r>
  <r>
    <d v="2023-09-11T00:00:00"/>
    <d v="2023-08-03T00:00:00"/>
    <s v="New Membership (Smart Checkout) (Family, Adult and Junior)"/>
    <m/>
    <m/>
    <m/>
    <x v="6"/>
    <m/>
    <m/>
    <n v="972.02000000000021"/>
  </r>
  <r>
    <d v="2023-09-11T00:00:00"/>
    <d v="2023-08-03T00:00:00"/>
    <s v="Renewal (Smart Checkout) (Family, Adult and Junior)"/>
    <m/>
    <m/>
    <m/>
    <x v="6"/>
    <m/>
    <m/>
    <n v="283.53999999999996"/>
  </r>
  <r>
    <d v="2023-09-11T00:00:00"/>
    <d v="2023-08-03T00:00:00"/>
    <s v="LCC Shop"/>
    <m/>
    <m/>
    <m/>
    <x v="7"/>
    <m/>
    <m/>
    <m/>
  </r>
  <r>
    <d v="2023-09-11T00:00:00"/>
    <d v="2023-08-03T00:00:00"/>
    <s v="Refunds"/>
    <m/>
    <m/>
    <m/>
    <x v="8"/>
    <m/>
    <m/>
    <m/>
  </r>
  <r>
    <d v="2023-09-11T00:00:00"/>
    <d v="2023-08-03T00:00:00"/>
    <s v="Transfer paypal balance from 3rd to 2nd of current month"/>
    <m/>
    <m/>
    <m/>
    <x v="9"/>
    <n v="1522.43"/>
    <m/>
    <m/>
  </r>
  <r>
    <d v="2023-09-12T00:00:00"/>
    <d v="2023-09-03T00:00:00"/>
    <s v="2023 08 18 Replacement SUP fin screws "/>
    <m/>
    <m/>
    <m/>
    <x v="1"/>
    <m/>
    <n v="7.77"/>
    <m/>
  </r>
  <r>
    <d v="2023-09-12T00:00:00"/>
    <d v="2023-09-03T00:00:00"/>
    <s v="Toolstation 2023 08 18 M6 and M8 Stainless Wingnuts for footrests"/>
    <m/>
    <m/>
    <m/>
    <x v="1"/>
    <m/>
    <n v="11.03"/>
    <m/>
  </r>
  <r>
    <d v="2023-09-12T00:00:00"/>
    <d v="2023-09-03T00:00:00"/>
    <s v="Toolstation - Key Safe"/>
    <m/>
    <m/>
    <m/>
    <x v="1"/>
    <m/>
    <m/>
    <m/>
  </r>
  <r>
    <d v="2023-09-12T00:00:00"/>
    <d v="2023-09-03T00:00:00"/>
    <s v="Introductory course with the club (Start)"/>
    <m/>
    <m/>
    <m/>
    <x v="2"/>
    <m/>
    <m/>
    <m/>
  </r>
  <r>
    <d v="2023-09-12T00:00:00"/>
    <d v="2023-09-03T00:00:00"/>
    <s v="Paddle Discovery course with the club"/>
    <m/>
    <m/>
    <m/>
    <x v="2"/>
    <m/>
    <m/>
    <m/>
  </r>
  <r>
    <d v="2023-09-12T00:00:00"/>
    <d v="2023-09-03T00:00:00"/>
    <s v="Paddle Explore course with the club"/>
    <m/>
    <m/>
    <m/>
    <x v="2"/>
    <m/>
    <m/>
    <m/>
  </r>
  <r>
    <d v="2023-09-12T00:00:00"/>
    <d v="2023-09-03T00:00:00"/>
    <s v="Sea Kayak Skills Transition"/>
    <m/>
    <m/>
    <m/>
    <x v="2"/>
    <m/>
    <m/>
    <m/>
  </r>
  <r>
    <d v="2023-09-12T00:00:00"/>
    <d v="2023-09-03T00:00:00"/>
    <s v="Kingsway Pool"/>
    <m/>
    <m/>
    <m/>
    <x v="3"/>
    <m/>
    <m/>
    <n v="248.48000000000005"/>
  </r>
  <r>
    <d v="2023-09-12T00:00:00"/>
    <d v="2023-09-03T00:00:00"/>
    <s v="Broadgreen Pool"/>
    <m/>
    <m/>
    <m/>
    <x v="4"/>
    <m/>
    <m/>
    <m/>
  </r>
  <r>
    <d v="2023-09-12T00:00:00"/>
    <d v="2023-09-03T00:00:00"/>
    <s v="Improvers WW River Trip (Grade 2-3 River)"/>
    <m/>
    <m/>
    <m/>
    <x v="2"/>
    <m/>
    <m/>
    <m/>
  </r>
  <r>
    <d v="2023-09-12T00:00:00"/>
    <d v="2023-09-03T00:00:00"/>
    <s v="Hilbre Island Sea Kayak Race"/>
    <m/>
    <m/>
    <m/>
    <x v="5"/>
    <m/>
    <m/>
    <m/>
  </r>
  <r>
    <d v="2023-09-12T00:00:00"/>
    <d v="2023-09-03T00:00:00"/>
    <s v="Loan of Kayak or Canoe Charge"/>
    <m/>
    <m/>
    <m/>
    <x v="1"/>
    <m/>
    <m/>
    <n v="24.05"/>
  </r>
  <r>
    <d v="2023-09-12T00:00:00"/>
    <d v="2023-09-03T00:00:00"/>
    <s v="New Membership (Smart Checkout) (Family, Adult and Junior)"/>
    <m/>
    <m/>
    <m/>
    <x v="6"/>
    <m/>
    <m/>
    <n v="616.78"/>
  </r>
  <r>
    <d v="2023-09-12T00:00:00"/>
    <d v="2023-09-03T00:00:00"/>
    <s v="Renewal (Smart Checkout) (Family, Adult and Junior)"/>
    <m/>
    <m/>
    <m/>
    <x v="6"/>
    <m/>
    <m/>
    <n v="185.73999999999998"/>
  </r>
  <r>
    <d v="2023-09-12T00:00:00"/>
    <d v="2023-09-03T00:00:00"/>
    <s v="LCC Shop"/>
    <m/>
    <m/>
    <m/>
    <x v="7"/>
    <m/>
    <m/>
    <m/>
  </r>
  <r>
    <d v="2023-09-12T00:00:00"/>
    <d v="2023-09-03T00:00:00"/>
    <s v="Refunds"/>
    <m/>
    <m/>
    <m/>
    <x v="8"/>
    <m/>
    <m/>
    <m/>
  </r>
  <r>
    <d v="2023-09-12T00:00:00"/>
    <d v="2023-09-03T00:00:00"/>
    <s v="Transfer paypal balance from 3rd to 2nd of current month"/>
    <m/>
    <m/>
    <m/>
    <x v="9"/>
    <n v="1056.25"/>
    <m/>
    <m/>
  </r>
  <r>
    <d v="2023-09-13T00:00:00"/>
    <s v="July"/>
    <s v="Halton Borough Council - Kingsway Pool 4.00 X £53.46"/>
    <m/>
    <m/>
    <m/>
    <x v="3"/>
    <m/>
    <n v="213.84"/>
    <m/>
  </r>
  <r>
    <d v="2023-09-17T00:00:00"/>
    <m/>
    <s v="3 x Superstar Jackson Playboats "/>
    <m/>
    <m/>
    <m/>
    <x v="1"/>
    <m/>
    <n v="150"/>
    <m/>
  </r>
  <r>
    <d v="2023-09-21T00:00:00"/>
    <d v="2023-09-21T00:00:00"/>
    <s v="£10 From Cash payment at Kingsway"/>
    <m/>
    <m/>
    <m/>
    <x v="3"/>
    <m/>
    <m/>
    <n v="10"/>
  </r>
  <r>
    <d v="2023-09-21T00:00:00"/>
    <d v="2023-09-21T00:00:00"/>
    <s v="Fin Rack for the compound"/>
    <m/>
    <m/>
    <m/>
    <x v="1"/>
    <m/>
    <n v="3"/>
    <m/>
  </r>
  <r>
    <d v="2023-09-28T00:00:00"/>
    <m/>
    <s v="Canal and Rivers Trust"/>
    <m/>
    <m/>
    <m/>
    <x v="10"/>
    <m/>
    <n v="210"/>
    <m/>
  </r>
  <r>
    <d v="2023-10-03T00:00:00"/>
    <m/>
    <s v="Milk and biscuits for Stewardship Group meeting."/>
    <m/>
    <m/>
    <m/>
    <x v="11"/>
    <m/>
    <n v="5.25"/>
    <m/>
  </r>
  <r>
    <d v="2023-10-04T00:00:00"/>
    <m/>
    <s v="Refund from Cancelled Broadgreen session on 2nd Oct"/>
    <m/>
    <m/>
    <m/>
    <x v="4"/>
    <m/>
    <m/>
    <n v="65"/>
  </r>
  <r>
    <d v="2023-10-11T00:00:00"/>
    <s v="Aug"/>
    <s v="Kingsway Pool x 5 sessions @ £53.46"/>
    <m/>
    <m/>
    <m/>
    <x v="3"/>
    <m/>
    <n v="267.3"/>
    <m/>
  </r>
  <r>
    <d v="2023-10-11T00:00:00"/>
    <s v="Sept"/>
    <s v="Kingsway Pool x 4 sessions @ £53.46"/>
    <m/>
    <m/>
    <m/>
    <x v="3"/>
    <m/>
    <n v="213.84"/>
    <m/>
  </r>
  <r>
    <d v="2023-10-11T00:00:00"/>
    <d v="2023-09-05T00:00:00"/>
    <s v="2023 09 05 Paddler of the year Trophies"/>
    <m/>
    <m/>
    <m/>
    <x v="12"/>
    <m/>
    <n v="30.94"/>
    <m/>
  </r>
  <r>
    <d v="2023-10-11T00:00:00"/>
    <d v="2023-09-17T00:00:00"/>
    <s v="Ebay - replacement SUP Fins"/>
    <m/>
    <m/>
    <m/>
    <x v="1"/>
    <m/>
    <n v="18"/>
    <m/>
  </r>
  <r>
    <d v="2023-10-11T00:00:00"/>
    <d v="2023-10-01T00:00:00"/>
    <s v="Introductory course with the club (Start)"/>
    <m/>
    <m/>
    <m/>
    <x v="2"/>
    <m/>
    <m/>
    <n v="28.580000000000002"/>
  </r>
  <r>
    <d v="2023-10-11T00:00:00"/>
    <d v="2023-10-01T00:00:00"/>
    <s v="Paddle Discovery course with the club"/>
    <m/>
    <m/>
    <m/>
    <x v="2"/>
    <m/>
    <m/>
    <m/>
  </r>
  <r>
    <d v="2023-10-11T00:00:00"/>
    <d v="2023-10-01T00:00:00"/>
    <s v="Paddle Explore course with the club"/>
    <m/>
    <m/>
    <m/>
    <x v="2"/>
    <m/>
    <m/>
    <m/>
  </r>
  <r>
    <d v="2023-10-11T00:00:00"/>
    <d v="2023-10-01T00:00:00"/>
    <s v="Sea Kayak Skills Transition"/>
    <m/>
    <m/>
    <m/>
    <x v="2"/>
    <m/>
    <m/>
    <m/>
  </r>
  <r>
    <d v="2023-10-11T00:00:00"/>
    <d v="2023-10-01T00:00:00"/>
    <s v="Kingsway Pool"/>
    <m/>
    <m/>
    <m/>
    <x v="3"/>
    <m/>
    <m/>
    <n v="232.6"/>
  </r>
  <r>
    <d v="2023-10-11T00:00:00"/>
    <d v="2023-10-01T00:00:00"/>
    <s v="Broadgreen Pool"/>
    <m/>
    <m/>
    <m/>
    <x v="4"/>
    <m/>
    <m/>
    <m/>
  </r>
  <r>
    <d v="2023-10-11T00:00:00"/>
    <d v="2023-10-01T00:00:00"/>
    <s v="Improvers WW River Trip (Grade 2-3 River)"/>
    <m/>
    <m/>
    <m/>
    <x v="2"/>
    <m/>
    <m/>
    <m/>
  </r>
  <r>
    <d v="2023-10-11T00:00:00"/>
    <d v="2023-10-01T00:00:00"/>
    <s v="Hilbre Island Sea Kayak Race"/>
    <m/>
    <m/>
    <m/>
    <x v="5"/>
    <m/>
    <m/>
    <m/>
  </r>
  <r>
    <d v="2023-10-11T00:00:00"/>
    <d v="2023-10-01T00:00:00"/>
    <s v="Loan of Kayak or Canoe Charge"/>
    <m/>
    <m/>
    <m/>
    <x v="1"/>
    <m/>
    <m/>
    <n v="78.08"/>
  </r>
  <r>
    <d v="2023-10-11T00:00:00"/>
    <d v="2023-10-01T00:00:00"/>
    <s v="New Membership (Smart Checkout) (Family, Adult and Junior)"/>
    <m/>
    <m/>
    <m/>
    <x v="6"/>
    <m/>
    <m/>
    <n v="797.6400000000001"/>
  </r>
  <r>
    <d v="2023-10-11T00:00:00"/>
    <d v="2023-10-01T00:00:00"/>
    <s v="Renewal (Smart Checkout) (Family, Adult and Junior)"/>
    <m/>
    <m/>
    <m/>
    <x v="6"/>
    <m/>
    <m/>
    <n v="234.44000000000005"/>
  </r>
  <r>
    <d v="2023-10-11T00:00:00"/>
    <d v="2023-10-01T00:00:00"/>
    <s v="LCC Shop"/>
    <m/>
    <m/>
    <m/>
    <x v="7"/>
    <m/>
    <m/>
    <m/>
  </r>
  <r>
    <d v="2023-10-11T00:00:00"/>
    <d v="2023-10-01T00:00:00"/>
    <s v="Refunds"/>
    <m/>
    <m/>
    <m/>
    <x v="8"/>
    <m/>
    <m/>
    <m/>
  </r>
  <r>
    <d v="2023-10-11T00:00:00"/>
    <d v="2023-10-01T00:00:00"/>
    <s v="Transfer paypal balance from 3rd to 1st of current month"/>
    <m/>
    <m/>
    <m/>
    <x v="9"/>
    <n v="1322.4"/>
    <m/>
    <m/>
  </r>
  <r>
    <d v="2023-10-20T00:00:00"/>
    <m/>
    <s v="LCC Shop - Postage to Chris"/>
    <m/>
    <m/>
    <m/>
    <x v="7"/>
    <m/>
    <n v="3.67"/>
    <m/>
  </r>
  <r>
    <d v="2023-10-23T00:00:00"/>
    <m/>
    <s v="AGM hire of Victoria Memorial Hall"/>
    <m/>
    <m/>
    <m/>
    <x v="12"/>
    <m/>
    <n v="20"/>
    <m/>
  </r>
  <r>
    <d v="2023-10-23T00:00:00"/>
    <m/>
    <s v="Alisco LCC Shop - pink Polo"/>
    <m/>
    <m/>
    <m/>
    <x v="7"/>
    <m/>
    <n v="8.7799999999999994"/>
    <m/>
  </r>
  <r>
    <d v="2023-10-31T00:00:00"/>
    <d v="2023-10-31T00:00:00"/>
    <s v="HF Signs - LCC banner for Canoe Polo"/>
    <m/>
    <m/>
    <m/>
    <x v="1"/>
    <m/>
    <n v="64.739999999999995"/>
    <m/>
  </r>
  <r>
    <d v="2023-10-31T00:00:00"/>
    <d v="2023-10-31T00:00:00"/>
    <s v="Introductory course with the club (Start)"/>
    <m/>
    <m/>
    <m/>
    <x v="2"/>
    <m/>
    <m/>
    <m/>
  </r>
  <r>
    <d v="2023-10-31T00:00:00"/>
    <d v="2023-10-31T00:00:00"/>
    <s v="Paddle Discovery course with the club"/>
    <m/>
    <m/>
    <m/>
    <x v="2"/>
    <m/>
    <m/>
    <m/>
  </r>
  <r>
    <d v="2023-10-31T00:00:00"/>
    <d v="2023-10-31T00:00:00"/>
    <s v="Paddle Explore course with the club"/>
    <m/>
    <m/>
    <m/>
    <x v="2"/>
    <m/>
    <m/>
    <m/>
  </r>
  <r>
    <d v="2023-10-31T00:00:00"/>
    <d v="2023-10-31T00:00:00"/>
    <s v="Sea Kayak Skills Transition"/>
    <m/>
    <m/>
    <m/>
    <x v="2"/>
    <m/>
    <m/>
    <m/>
  </r>
  <r>
    <d v="2023-10-31T00:00:00"/>
    <d v="2023-10-31T00:00:00"/>
    <s v="Kingsway Pool"/>
    <m/>
    <m/>
    <m/>
    <x v="3"/>
    <m/>
    <m/>
    <n v="421.56000000000023"/>
  </r>
  <r>
    <d v="2023-10-31T00:00:00"/>
    <d v="2023-10-31T00:00:00"/>
    <s v="Broadgreen Pool"/>
    <m/>
    <m/>
    <m/>
    <x v="4"/>
    <m/>
    <m/>
    <n v="200.32"/>
  </r>
  <r>
    <d v="2023-10-31T00:00:00"/>
    <d v="2023-10-31T00:00:00"/>
    <s v="Improvers WW River Trip (Grade 2-3 River)"/>
    <m/>
    <m/>
    <m/>
    <x v="2"/>
    <m/>
    <m/>
    <m/>
  </r>
  <r>
    <d v="2023-10-31T00:00:00"/>
    <d v="2023-10-31T00:00:00"/>
    <s v="Loan of Kayak or Canoe Charge"/>
    <m/>
    <m/>
    <m/>
    <x v="1"/>
    <m/>
    <m/>
    <m/>
  </r>
  <r>
    <d v="2023-10-31T00:00:00"/>
    <d v="2023-10-31T00:00:00"/>
    <s v="New Membership (Smart Checkout) (Family, Adult and Junior)"/>
    <m/>
    <m/>
    <m/>
    <x v="6"/>
    <m/>
    <m/>
    <n v="860.88000000000034"/>
  </r>
  <r>
    <d v="2023-10-31T00:00:00"/>
    <d v="2023-10-31T00:00:00"/>
    <s v="Renewal (Smart Checkout) (Family, Adult and Junior)"/>
    <m/>
    <m/>
    <m/>
    <x v="6"/>
    <m/>
    <m/>
    <n v="166.01999999999998"/>
  </r>
  <r>
    <d v="2023-10-31T00:00:00"/>
    <d v="2023-10-31T00:00:00"/>
    <s v="LCC Shop"/>
    <m/>
    <m/>
    <m/>
    <x v="7"/>
    <m/>
    <m/>
    <n v="15.58"/>
  </r>
  <r>
    <d v="2023-10-31T00:00:00"/>
    <d v="2023-10-31T00:00:00"/>
    <s v="Refunds"/>
    <m/>
    <m/>
    <m/>
    <x v="8"/>
    <m/>
    <m/>
    <m/>
  </r>
  <r>
    <d v="2023-10-31T00:00:00"/>
    <d v="2023-10-31T00:00:00"/>
    <s v="Transfer paypal balance from 1st to END of current month"/>
    <m/>
    <m/>
    <m/>
    <x v="9"/>
    <n v="701.53"/>
    <m/>
    <m/>
  </r>
  <r>
    <d v="2023-11-01T00:00:00"/>
    <d v="2023-10-31T00:00:00"/>
    <s v="2023 10 31 Dave Reynolds Ebay Invoice for Pool Straps and Buckles"/>
    <m/>
    <m/>
    <m/>
    <x v="1"/>
    <m/>
    <n v="41.7"/>
    <m/>
  </r>
  <r>
    <d v="2023-11-01T00:00:00"/>
    <d v="2023-11-01T00:00:00"/>
    <s v="2023 11 01 Dave Reynolds Cable Ties and remover Screw from August"/>
    <m/>
    <m/>
    <m/>
    <x v="1"/>
    <m/>
    <n v="8.98"/>
    <m/>
  </r>
  <r>
    <d v="2023-11-10T00:00:00"/>
    <m/>
    <s v="Richard Clews and Amy Newnham Core Coach"/>
    <m/>
    <m/>
    <m/>
    <x v="2"/>
    <m/>
    <m/>
    <n v="225"/>
  </r>
  <r>
    <d v="2023-11-10T00:00:00"/>
    <m/>
    <s v="N Leung Core Coach"/>
    <m/>
    <m/>
    <m/>
    <x v="2"/>
    <m/>
    <m/>
    <n v="112.5"/>
  </r>
  <r>
    <d v="2023-11-11T00:00:00"/>
    <m/>
    <s v="Harvey Gw S/CA"/>
    <m/>
    <m/>
    <m/>
    <x v="2"/>
    <m/>
    <m/>
    <n v="112.5"/>
  </r>
  <r>
    <d v="2023-11-15T00:00:00"/>
    <m/>
    <s v="Guicompus Ltd (Gavin Crompton)"/>
    <m/>
    <m/>
    <m/>
    <x v="2"/>
    <m/>
    <m/>
    <n v="112.5"/>
  </r>
  <r>
    <d v="2023-12-01T00:00:00"/>
    <m/>
    <s v="2023 12 01 Christmas Meal Deposit - Brian Green "/>
    <m/>
    <m/>
    <m/>
    <x v="13"/>
    <m/>
    <n v="100"/>
    <m/>
  </r>
  <r>
    <d v="2023-12-06T00:00:00"/>
    <s v="October"/>
    <s v="2023 12 06 Kingsway pool October "/>
    <m/>
    <m/>
    <m/>
    <x v="3"/>
    <m/>
    <n v="374.22"/>
    <m/>
  </r>
  <r>
    <d v="2023-12-06T00:00:00"/>
    <m/>
    <s v="Chris Marsden"/>
    <m/>
    <m/>
    <m/>
    <x v="2"/>
    <m/>
    <m/>
    <n v="113"/>
  </r>
  <r>
    <d v="2023-12-08T00:00:00"/>
    <m/>
    <s v="Transfer to LCC Instant Access Account"/>
    <m/>
    <m/>
    <m/>
    <x v="14"/>
    <m/>
    <n v="10000"/>
    <m/>
  </r>
  <r>
    <d v="2023-12-09T00:00:00"/>
    <m/>
    <s v="2023 12 09 Chris Brain Invoice - Core Coaching x 6"/>
    <m/>
    <m/>
    <m/>
    <x v="2"/>
    <m/>
    <n v="675"/>
    <m/>
  </r>
  <r>
    <d v="2023-12-13T00:00:00"/>
    <m/>
    <s v="2023 12 13 C Murphy Postage LCC Shop"/>
    <m/>
    <m/>
    <m/>
    <x v="7"/>
    <m/>
    <n v="2.94"/>
    <m/>
  </r>
  <r>
    <d v="2023-12-13T00:00:00"/>
    <m/>
    <s v="2023 12 13 LCC Shop invoice 95623621.pdf"/>
    <m/>
    <m/>
    <m/>
    <x v="7"/>
    <m/>
    <n v="27.3"/>
    <m/>
  </r>
  <r>
    <d v="2023-12-17T00:00:00"/>
    <m/>
    <s v="Dom F &amp; John W (Paid by Brian Green)"/>
    <m/>
    <m/>
    <m/>
    <x v="13"/>
    <m/>
    <m/>
    <n v="50"/>
  </r>
  <r>
    <d v="2023-12-17T00:00:00"/>
    <m/>
    <s v="Lorna Mc"/>
    <m/>
    <m/>
    <m/>
    <x v="13"/>
    <m/>
    <m/>
    <n v="25"/>
  </r>
  <r>
    <d v="2023-12-17T00:00:00"/>
    <m/>
    <s v="Catriona H"/>
    <m/>
    <m/>
    <m/>
    <x v="13"/>
    <m/>
    <m/>
    <n v="25"/>
  </r>
  <r>
    <d v="2023-12-17T00:00:00"/>
    <m/>
    <s v="Keith S"/>
    <m/>
    <m/>
    <m/>
    <x v="13"/>
    <m/>
    <m/>
    <n v="25"/>
  </r>
  <r>
    <d v="2023-12-18T00:00:00"/>
    <m/>
    <s v="George Hotel"/>
    <m/>
    <m/>
    <m/>
    <x v="13"/>
    <m/>
    <n v="175"/>
    <m/>
  </r>
  <r>
    <d v="2023-12-19T00:00:00"/>
    <m/>
    <s v="2023 12 19 C Murphy Postage LCC Shop"/>
    <m/>
    <m/>
    <m/>
    <x v="7"/>
    <m/>
    <n v="3.22"/>
    <m/>
  </r>
  <r>
    <d v="2023-12-20T00:00:00"/>
    <m/>
    <s v="2023 12 20 LCC Shop Invoice 95324153.pdf"/>
    <m/>
    <m/>
    <m/>
    <x v="7"/>
    <m/>
    <n v="4.3099999999999996"/>
    <m/>
  </r>
  <r>
    <d v="2023-12-29T00:00:00"/>
    <m/>
    <s v="2023 1229 Canal and Rivers Trust"/>
    <m/>
    <m/>
    <m/>
    <x v="10"/>
    <m/>
    <n v="210"/>
    <m/>
  </r>
  <r>
    <d v="2024-01-02T00:00:00"/>
    <m/>
    <s v="Interest from old instant access saver account"/>
    <m/>
    <m/>
    <m/>
    <x v="15"/>
    <m/>
    <m/>
    <n v="8.9600000000000009"/>
  </r>
  <r>
    <d v="2024-01-02T00:00:00"/>
    <m/>
    <s v="Transfer to LCC Instant Access Account"/>
    <m/>
    <m/>
    <m/>
    <x v="14"/>
    <m/>
    <n v="5000"/>
    <m/>
  </r>
  <r>
    <d v="2024-01-03T00:00:00"/>
    <m/>
    <s v="Kestrel Bunkhouse - Pembroke 2025 May"/>
    <m/>
    <m/>
    <m/>
    <x v="16"/>
    <m/>
    <n v="815.92"/>
    <m/>
  </r>
  <r>
    <d v="2024-01-05T00:00:00"/>
    <d v="2024-01-05T00:00:00"/>
    <s v="Two Paypal credits from Oct to cope with new payments on hold feature! "/>
    <m/>
    <m/>
    <m/>
    <x v="9"/>
    <n v="898.09000000000106"/>
    <m/>
    <m/>
  </r>
  <r>
    <d v="2024-01-06T00:00:00"/>
    <d v="2023-11-30T00:00:00"/>
    <s v="Introductory course with the club (Start)"/>
    <m/>
    <m/>
    <m/>
    <x v="2"/>
    <m/>
    <m/>
    <m/>
  </r>
  <r>
    <d v="2024-01-06T00:00:00"/>
    <d v="2023-11-30T00:00:00"/>
    <s v="Paddle Discovery course with the club"/>
    <m/>
    <m/>
    <m/>
    <x v="2"/>
    <m/>
    <m/>
    <m/>
  </r>
  <r>
    <d v="2024-01-06T00:00:00"/>
    <d v="2023-11-30T00:00:00"/>
    <s v="Paddle Explore course with the club"/>
    <m/>
    <m/>
    <m/>
    <x v="2"/>
    <m/>
    <m/>
    <m/>
  </r>
  <r>
    <d v="2024-01-06T00:00:00"/>
    <d v="2023-11-30T00:00:00"/>
    <s v="Sea Kayak Skills Transition"/>
    <m/>
    <m/>
    <m/>
    <x v="2"/>
    <m/>
    <m/>
    <m/>
  </r>
  <r>
    <d v="2024-01-06T00:00:00"/>
    <d v="2023-11-30T00:00:00"/>
    <s v="Kingsway Pool"/>
    <m/>
    <m/>
    <m/>
    <x v="3"/>
    <m/>
    <m/>
    <n v="380.41000000000014"/>
  </r>
  <r>
    <d v="2024-01-06T00:00:00"/>
    <d v="2023-11-30T00:00:00"/>
    <s v="Broadgreen Pool"/>
    <m/>
    <m/>
    <m/>
    <x v="4"/>
    <m/>
    <m/>
    <n v="295.21000000000009"/>
  </r>
  <r>
    <d v="2024-01-06T00:00:00"/>
    <d v="2023-11-30T00:00:00"/>
    <s v="Improvers WW River Trip (Grade 2-3 River)"/>
    <m/>
    <m/>
    <m/>
    <x v="2"/>
    <m/>
    <m/>
    <n v="19.12"/>
  </r>
  <r>
    <d v="2024-01-06T00:00:00"/>
    <d v="2023-11-30T00:00:00"/>
    <s v="Loan of Kayak or Canoe Charge"/>
    <m/>
    <m/>
    <m/>
    <x v="1"/>
    <m/>
    <m/>
    <n v="16.36"/>
  </r>
  <r>
    <d v="2024-01-06T00:00:00"/>
    <d v="2023-11-30T00:00:00"/>
    <s v="New Membership (Smart Checkout) (Family, Adult and Junior)"/>
    <m/>
    <m/>
    <m/>
    <x v="6"/>
    <m/>
    <m/>
    <n v="709.84999999999991"/>
  </r>
  <r>
    <d v="2024-01-06T00:00:00"/>
    <d v="2023-11-30T00:00:00"/>
    <s v="Renewal (Smart Checkout) (Family, Adult and Junior)"/>
    <m/>
    <m/>
    <m/>
    <x v="6"/>
    <m/>
    <m/>
    <n v="48.9"/>
  </r>
  <r>
    <d v="2024-01-06T00:00:00"/>
    <d v="2023-11-30T00:00:00"/>
    <s v="LCC Shop"/>
    <m/>
    <m/>
    <m/>
    <x v="7"/>
    <m/>
    <m/>
    <n v="42.69"/>
  </r>
  <r>
    <d v="2024-01-06T00:00:00"/>
    <d v="2023-11-30T00:00:00"/>
    <s v="Refunds"/>
    <m/>
    <m/>
    <m/>
    <x v="8"/>
    <m/>
    <m/>
    <m/>
  </r>
  <r>
    <d v="2024-01-06T00:00:00"/>
    <d v="2023-11-30T00:00:00"/>
    <s v="Transfer paypal balance from 1st to END of current month"/>
    <m/>
    <m/>
    <m/>
    <x v="9"/>
    <n v="1512.54"/>
    <m/>
    <m/>
  </r>
  <r>
    <d v="2024-01-17T00:00:00"/>
    <s v="Nov"/>
    <s v="Kingsway Pool hire fees - 8 sessions  x £ 53.46"/>
    <m/>
    <m/>
    <m/>
    <x v="3"/>
    <m/>
    <n v="427.68"/>
    <m/>
  </r>
  <r>
    <d v="2024-02-07T00:00:00"/>
    <d v="2024-02-07T00:00:00"/>
    <s v="2024 02 07 Chris Marsden Bursary towards Core Coaching Course"/>
    <m/>
    <m/>
    <m/>
    <x v="2"/>
    <m/>
    <n v="105"/>
    <m/>
  </r>
  <r>
    <d v="2024-02-07T00:00:00"/>
    <d v="2024-02-07T00:00:00"/>
    <s v="2024 02 07 Amy N and Richard C Bursary towards Core Coaching Course"/>
    <m/>
    <m/>
    <m/>
    <x v="2"/>
    <m/>
    <n v="225"/>
    <m/>
  </r>
  <r>
    <d v="2024-02-26T00:00:00"/>
    <m/>
    <s v="£517.82 GBP to Hostinger "/>
    <m/>
    <m/>
    <m/>
    <x v="17"/>
    <m/>
    <n v="512.82000000000005"/>
    <n v="512.82000000000005"/>
  </r>
  <r>
    <d v="2024-02-26T00:00:00"/>
    <m/>
    <s v="liverpoolcanoeclub.co.uk domain name x 2 years"/>
    <m/>
    <m/>
    <m/>
    <x v="17"/>
    <m/>
    <n v="19.18"/>
    <m/>
  </r>
  <r>
    <d v="2024-02-28T00:00:00"/>
    <m/>
    <s v="2024 02 28 Invoice for Kingsway Pool Dec so13f2_13_39213"/>
    <m/>
    <m/>
    <m/>
    <x v="3"/>
    <m/>
    <n v="320.76"/>
    <m/>
  </r>
  <r>
    <d v="2024-02-28T00:00:00"/>
    <m/>
    <s v="2024 02 28 Invoice for Kingsway Pool Jan so13f2_14_39213"/>
    <m/>
    <m/>
    <m/>
    <x v="3"/>
    <m/>
    <n v="427.68"/>
    <m/>
  </r>
  <r>
    <d v="2024-03-10T00:00:00"/>
    <d v="2023-12-31T00:00:00"/>
    <s v="Introductory course with the club (Start)"/>
    <m/>
    <m/>
    <m/>
    <x v="2"/>
    <m/>
    <m/>
    <m/>
  </r>
  <r>
    <d v="2024-03-10T00:00:00"/>
    <d v="2023-12-31T00:00:00"/>
    <s v="Paddle Discovery course with the club"/>
    <m/>
    <m/>
    <m/>
    <x v="2"/>
    <m/>
    <m/>
    <m/>
  </r>
  <r>
    <d v="2024-03-10T00:00:00"/>
    <d v="2023-12-31T00:00:00"/>
    <s v="Paddle Explore course with the club"/>
    <m/>
    <m/>
    <m/>
    <x v="2"/>
    <m/>
    <m/>
    <m/>
  </r>
  <r>
    <d v="2024-03-10T00:00:00"/>
    <d v="2023-12-31T00:00:00"/>
    <s v="Sea Kayak Skills Transition"/>
    <m/>
    <m/>
    <m/>
    <x v="2"/>
    <m/>
    <m/>
    <m/>
  </r>
  <r>
    <d v="2024-03-10T00:00:00"/>
    <d v="2023-12-31T00:00:00"/>
    <s v="Kingsway Pool"/>
    <m/>
    <m/>
    <m/>
    <x v="3"/>
    <m/>
    <m/>
    <n v="189.17000000000002"/>
  </r>
  <r>
    <d v="2024-03-10T00:00:00"/>
    <d v="2023-12-31T00:00:00"/>
    <s v="Broadgreen Pool"/>
    <m/>
    <m/>
    <m/>
    <x v="4"/>
    <m/>
    <m/>
    <n v="131.74"/>
  </r>
  <r>
    <d v="2024-03-10T00:00:00"/>
    <d v="2023-12-31T00:00:00"/>
    <s v="Improvers WW River Trip (Grade 2-3 River)"/>
    <m/>
    <m/>
    <m/>
    <x v="2"/>
    <m/>
    <m/>
    <m/>
  </r>
  <r>
    <d v="2024-03-10T00:00:00"/>
    <d v="2023-12-31T00:00:00"/>
    <s v="Loan of Kayak or Canoe Charge"/>
    <m/>
    <m/>
    <m/>
    <x v="1"/>
    <m/>
    <m/>
    <n v="9.66"/>
  </r>
  <r>
    <d v="2024-03-10T00:00:00"/>
    <d v="2023-12-31T00:00:00"/>
    <s v="Christmas Meal"/>
    <m/>
    <m/>
    <m/>
    <x v="13"/>
    <m/>
    <m/>
    <n v="122.44999999999999"/>
  </r>
  <r>
    <d v="2024-03-10T00:00:00"/>
    <d v="2023-12-31T00:00:00"/>
    <s v="New Membership (Smart Checkout) (Family, Adult and Junior)"/>
    <m/>
    <m/>
    <m/>
    <x v="6"/>
    <m/>
    <m/>
    <n v="342.7"/>
  </r>
  <r>
    <d v="2024-03-10T00:00:00"/>
    <d v="2023-12-31T00:00:00"/>
    <s v="Renewal (Smart Checkout) (Family, Adult and Junior)"/>
    <m/>
    <m/>
    <m/>
    <x v="6"/>
    <m/>
    <m/>
    <n v="87.94"/>
  </r>
  <r>
    <d v="2024-03-10T00:00:00"/>
    <d v="2023-12-31T00:00:00"/>
    <s v="LCC Shop"/>
    <m/>
    <m/>
    <m/>
    <x v="7"/>
    <m/>
    <m/>
    <n v="11.14"/>
  </r>
  <r>
    <d v="2024-03-10T00:00:00"/>
    <d v="2023-12-31T00:00:00"/>
    <s v="Refunds"/>
    <m/>
    <m/>
    <m/>
    <x v="8"/>
    <m/>
    <m/>
    <m/>
  </r>
  <r>
    <d v="2024-03-10T00:00:00"/>
    <d v="2023-12-31T00:00:00"/>
    <s v="Transfer paypal balance from 1st to END of current month"/>
    <m/>
    <m/>
    <m/>
    <x v="9"/>
    <n v="894.8"/>
    <m/>
    <m/>
  </r>
  <r>
    <d v="2024-03-11T00:00:00"/>
    <d v="2024-01-31T00:00:00"/>
    <s v="Introductory course with the club (Start)"/>
    <m/>
    <m/>
    <m/>
    <x v="2"/>
    <m/>
    <m/>
    <m/>
  </r>
  <r>
    <d v="2024-03-11T00:00:00"/>
    <d v="2024-01-31T00:00:00"/>
    <s v="Paddle Discovery course with the club"/>
    <m/>
    <m/>
    <m/>
    <x v="2"/>
    <m/>
    <m/>
    <m/>
  </r>
  <r>
    <d v="2024-03-11T00:00:00"/>
    <d v="2024-01-31T00:00:00"/>
    <s v="Paddle Explore course with the club"/>
    <m/>
    <m/>
    <m/>
    <x v="2"/>
    <m/>
    <m/>
    <m/>
  </r>
  <r>
    <d v="2024-03-11T00:00:00"/>
    <d v="2024-01-31T00:00:00"/>
    <s v="Pembroke Bank Holiday Weekend - Coordinator Elle Jackson and Steve Bond"/>
    <m/>
    <m/>
    <m/>
    <x v="18"/>
    <m/>
    <m/>
    <n v="100.31000000000002"/>
  </r>
  <r>
    <d v="2024-03-11T00:00:00"/>
    <d v="2024-01-31T00:00:00"/>
    <s v="Sea Kayak Skills Transition"/>
    <m/>
    <m/>
    <m/>
    <x v="2"/>
    <m/>
    <m/>
    <m/>
  </r>
  <r>
    <d v="2024-03-11T00:00:00"/>
    <d v="2024-01-31T00:00:00"/>
    <s v="Kingsway Pool"/>
    <m/>
    <m/>
    <m/>
    <x v="3"/>
    <m/>
    <m/>
    <n v="478.16000000000082"/>
  </r>
  <r>
    <d v="2024-03-11T00:00:00"/>
    <d v="2024-01-31T00:00:00"/>
    <s v="Broadgreen Pool"/>
    <m/>
    <m/>
    <m/>
    <x v="4"/>
    <m/>
    <m/>
    <n v="258.68"/>
  </r>
  <r>
    <d v="2024-03-11T00:00:00"/>
    <d v="2024-01-31T00:00:00"/>
    <s v="Introductory WW River Trip (Grade 2-3 River)"/>
    <m/>
    <m/>
    <m/>
    <x v="2"/>
    <m/>
    <m/>
    <n v="47.900000000000006"/>
  </r>
  <r>
    <d v="2024-03-11T00:00:00"/>
    <d v="2024-01-31T00:00:00"/>
    <s v="Loan of Kayak or Canoe Charge"/>
    <m/>
    <m/>
    <m/>
    <x v="1"/>
    <m/>
    <m/>
    <n v="29.18"/>
  </r>
  <r>
    <d v="2024-03-11T00:00:00"/>
    <d v="2024-01-31T00:00:00"/>
    <s v="New Membership (Smart Checkout) (Family, Adult and Junior)"/>
    <m/>
    <m/>
    <m/>
    <x v="6"/>
    <m/>
    <m/>
    <n v="249.62999999999997"/>
  </r>
  <r>
    <d v="2024-03-11T00:00:00"/>
    <d v="2024-01-31T00:00:00"/>
    <s v="Renewal (Smart Checkout) (Family, Adult and Junior)"/>
    <m/>
    <m/>
    <m/>
    <x v="6"/>
    <m/>
    <m/>
    <n v="166.22"/>
  </r>
  <r>
    <d v="2024-03-11T00:00:00"/>
    <d v="2024-01-31T00:00:00"/>
    <s v="LCC Shop"/>
    <m/>
    <m/>
    <m/>
    <x v="7"/>
    <m/>
    <m/>
    <m/>
  </r>
  <r>
    <d v="2024-03-11T00:00:00"/>
    <d v="2024-01-31T00:00:00"/>
    <s v="Refunds"/>
    <m/>
    <m/>
    <m/>
    <x v="8"/>
    <m/>
    <m/>
    <m/>
  </r>
  <r>
    <d v="2024-03-11T00:00:00"/>
    <d v="2024-01-31T00:00:00"/>
    <s v="Transfer paypal balance from 1st to END of current month"/>
    <m/>
    <m/>
    <m/>
    <x v="9"/>
    <n v="1330.08"/>
    <m/>
    <m/>
  </r>
  <r>
    <d v="2024-03-12T00:00:00"/>
    <d v="2024-02-29T00:00:00"/>
    <s v="Introductory course with the club (Start)"/>
    <m/>
    <m/>
    <m/>
    <x v="2"/>
    <m/>
    <m/>
    <m/>
  </r>
  <r>
    <d v="2024-03-12T00:00:00"/>
    <d v="2024-02-29T00:00:00"/>
    <s v="Paddle Discovery course with the club"/>
    <m/>
    <m/>
    <m/>
    <x v="2"/>
    <m/>
    <m/>
    <m/>
  </r>
  <r>
    <d v="2024-03-12T00:00:00"/>
    <d v="2024-02-29T00:00:00"/>
    <s v="Paddle Explore course with the club"/>
    <m/>
    <m/>
    <m/>
    <x v="2"/>
    <m/>
    <m/>
    <m/>
  </r>
  <r>
    <d v="2024-03-12T00:00:00"/>
    <d v="2024-02-29T00:00:00"/>
    <s v="Pembroke Bank Holiday Weekend - Coordinator Elle Jackson and Steve Bond"/>
    <m/>
    <m/>
    <m/>
    <x v="18"/>
    <m/>
    <m/>
    <n v="20.02"/>
  </r>
  <r>
    <d v="2024-03-12T00:00:00"/>
    <d v="2024-02-29T00:00:00"/>
    <s v="Sea Kayak Skills Transition"/>
    <m/>
    <m/>
    <m/>
    <x v="2"/>
    <m/>
    <m/>
    <m/>
  </r>
  <r>
    <d v="2024-03-12T00:00:00"/>
    <d v="2024-02-29T00:00:00"/>
    <s v="Kingsway Pool"/>
    <m/>
    <m/>
    <m/>
    <x v="3"/>
    <m/>
    <n v="5.15"/>
    <n v="373.6800000000004"/>
  </r>
  <r>
    <d v="2024-03-12T00:00:00"/>
    <d v="2024-02-29T00:00:00"/>
    <s v="Broadgreen Pool"/>
    <m/>
    <m/>
    <m/>
    <x v="4"/>
    <m/>
    <m/>
    <n v="247.84"/>
  </r>
  <r>
    <d v="2024-03-12T00:00:00"/>
    <d v="2024-02-29T00:00:00"/>
    <s v="Introductory WW River Trip (Grade 2-3 River)"/>
    <m/>
    <m/>
    <m/>
    <x v="2"/>
    <m/>
    <n v="5"/>
    <n v="38.53"/>
  </r>
  <r>
    <d v="2024-03-12T00:00:00"/>
    <d v="2024-02-29T00:00:00"/>
    <s v="Loan of Kayak or Canoe Charge"/>
    <m/>
    <m/>
    <m/>
    <x v="1"/>
    <m/>
    <m/>
    <n v="19.12"/>
  </r>
  <r>
    <d v="2024-03-12T00:00:00"/>
    <d v="2024-02-29T00:00:00"/>
    <s v="New Membership (Smart Checkout) (Family, Adult and Junior)"/>
    <m/>
    <m/>
    <m/>
    <x v="6"/>
    <m/>
    <m/>
    <n v="117.52000000000001"/>
  </r>
  <r>
    <d v="2024-03-12T00:00:00"/>
    <d v="2024-02-29T00:00:00"/>
    <s v="Renewal (Smart Checkout) (Family, Adult and Junior)"/>
    <m/>
    <m/>
    <m/>
    <x v="6"/>
    <m/>
    <m/>
    <m/>
  </r>
  <r>
    <d v="2024-03-12T00:00:00"/>
    <d v="2024-02-29T00:00:00"/>
    <s v="LCC Shop"/>
    <m/>
    <m/>
    <m/>
    <x v="7"/>
    <m/>
    <m/>
    <m/>
  </r>
  <r>
    <d v="2024-03-12T00:00:00"/>
    <d v="2024-02-29T00:00:00"/>
    <s v="Refunds"/>
    <m/>
    <m/>
    <m/>
    <x v="8"/>
    <m/>
    <m/>
    <m/>
  </r>
  <r>
    <d v="2024-03-12T00:00:00"/>
    <d v="2024-02-29T00:00:00"/>
    <s v="Transfer paypal balance from 1st to END of current month"/>
    <m/>
    <m/>
    <m/>
    <x v="9"/>
    <n v="806.56"/>
    <m/>
    <m/>
  </r>
  <r>
    <d v="2024-03-22T00:00:00"/>
    <d v="2024-03-23T00:00:00"/>
    <s v="2024 03 23 Invoice for Compound April to June 2024"/>
    <m/>
    <m/>
    <m/>
    <x v="10"/>
    <m/>
    <n v="210"/>
    <m/>
  </r>
  <r>
    <d v="2024-04-16T00:00:00"/>
    <d v="2024-03-27T00:00:00"/>
    <s v="2024 03 27 February Invoice Kingsway Pool Hire so13f2_5_39598"/>
    <m/>
    <m/>
    <m/>
    <x v="3"/>
    <m/>
    <n v="267.3"/>
    <m/>
  </r>
  <r>
    <d v="2024-04-16T00:00:00"/>
    <m/>
    <s v="2024 04 16 Liquid Logic Grande Kayak from Ben Bowman"/>
    <m/>
    <m/>
    <m/>
    <x v="1"/>
    <m/>
    <n v="200"/>
    <m/>
  </r>
  <r>
    <d v="2024-04-28T00:00:00"/>
    <m/>
    <s v="Sale of Blue Perception Overflow Kayak at Open day Bring and Buy (Shane Loup)"/>
    <m/>
    <m/>
    <m/>
    <x v="1"/>
    <m/>
    <m/>
    <n v="70"/>
  </r>
  <r>
    <d v="2024-05-02T00:00:00"/>
    <m/>
    <s v="2024 05 02 First Aid Course Probusiness-Edge-Limited_Invoice_1229"/>
    <m/>
    <m/>
    <m/>
    <x v="2"/>
    <m/>
    <n v="550"/>
    <m/>
  </r>
  <r>
    <d v="2024-05-03T00:00:00"/>
    <m/>
    <s v="2024 05 08 Pembroke Campsite deposit for 19 people £190"/>
    <m/>
    <m/>
    <m/>
    <x v="18"/>
    <m/>
    <n v="190"/>
    <m/>
  </r>
  <r>
    <d v="2024-05-07T00:00:00"/>
    <m/>
    <s v="Paddle board leashes x 2"/>
    <m/>
    <m/>
    <m/>
    <x v="1"/>
    <m/>
    <n v="10.64"/>
    <m/>
  </r>
  <r>
    <d v="2024-05-07T00:00:00"/>
    <m/>
    <s v="Paddleboard Fins x 4"/>
    <m/>
    <m/>
    <m/>
    <x v="1"/>
    <m/>
    <n v="26.76"/>
    <m/>
  </r>
  <r>
    <d v="2024-05-07T00:00:00"/>
    <m/>
    <s v="Paddleboard Fins x 4 - Postage"/>
    <m/>
    <m/>
    <m/>
    <x v="1"/>
    <m/>
    <n v="3.44"/>
    <m/>
  </r>
  <r>
    <d v="2024-05-14T00:00:00"/>
    <m/>
    <s v="Bookwhen annual fee"/>
    <m/>
    <m/>
    <m/>
    <x v="17"/>
    <m/>
    <n v="108"/>
    <m/>
  </r>
  <r>
    <d v="2024-05-19T00:00:00"/>
    <m/>
    <s v="Hostinger 4x years fee"/>
    <m/>
    <m/>
    <m/>
    <x v="17"/>
    <m/>
    <n v="218.13"/>
    <m/>
  </r>
  <r>
    <d v="2024-05-20T00:00:00"/>
    <m/>
    <s v="2024 05 20 Hosinger Domain Transer"/>
    <m/>
    <m/>
    <m/>
    <x v="17"/>
    <m/>
    <n v="1.19"/>
    <m/>
  </r>
  <r>
    <d v="2024-06-05T00:00:00"/>
    <m/>
    <s v="2024 06 05 Payment Receipts_5099678 PaddleUK Affiliation"/>
    <m/>
    <m/>
    <m/>
    <x v="19"/>
    <m/>
    <n v="917.4"/>
    <m/>
  </r>
  <r>
    <d v="2024-06-11T00:00:00"/>
    <m/>
    <s v="2024 06 11 April Invoice from Kingsway so13f2_10_40239"/>
    <m/>
    <m/>
    <m/>
    <x v="3"/>
    <m/>
    <n v="213.84"/>
    <m/>
  </r>
  <r>
    <d v="2024-06-12T00:00:00"/>
    <d v="2024-03-13T00:00:00"/>
    <s v="2024 03 13 Invoice for Valley round hatch for Aquanaut reported as broken by Aamon H"/>
    <m/>
    <m/>
    <m/>
    <x v="2"/>
    <m/>
    <n v="27.99"/>
    <m/>
  </r>
  <r>
    <d v="2024-06-12T00:00:00"/>
    <d v="2024-03-31T00:00:00"/>
    <s v="Introductory course with the club (Start)"/>
    <m/>
    <m/>
    <m/>
    <x v="2"/>
    <m/>
    <m/>
    <m/>
  </r>
  <r>
    <d v="2024-06-12T00:00:00"/>
    <d v="2024-03-31T00:00:00"/>
    <s v="Paddle Discovery course with the club"/>
    <m/>
    <m/>
    <m/>
    <x v="2"/>
    <m/>
    <m/>
    <m/>
  </r>
  <r>
    <d v="2024-06-12T00:00:00"/>
    <d v="2024-03-31T00:00:00"/>
    <s v="Paddle Explore course with the club"/>
    <m/>
    <m/>
    <m/>
    <x v="2"/>
    <m/>
    <m/>
    <m/>
  </r>
  <r>
    <d v="2024-06-12T00:00:00"/>
    <d v="2024-03-31T00:00:00"/>
    <s v="Pembroke Bank Holiday Weekend - Coordinator Elle Jackson and Steve Bond"/>
    <m/>
    <m/>
    <m/>
    <x v="18"/>
    <m/>
    <m/>
    <n v="10.010000000000003"/>
  </r>
  <r>
    <d v="2024-06-12T00:00:00"/>
    <d v="2024-03-31T00:00:00"/>
    <s v="Sea Kayak Skills Transition"/>
    <m/>
    <m/>
    <m/>
    <x v="2"/>
    <m/>
    <m/>
    <m/>
  </r>
  <r>
    <d v="2024-06-12T00:00:00"/>
    <d v="2024-03-31T00:00:00"/>
    <s v="Kingsway Pool"/>
    <m/>
    <m/>
    <m/>
    <x v="3"/>
    <m/>
    <n v="5"/>
    <n v="336.51000000000016"/>
  </r>
  <r>
    <d v="2024-06-12T00:00:00"/>
    <d v="2024-03-31T00:00:00"/>
    <s v="Broadgreen Pool"/>
    <m/>
    <m/>
    <m/>
    <x v="4"/>
    <m/>
    <m/>
    <n v="274.7700000000001"/>
  </r>
  <r>
    <d v="2024-06-12T00:00:00"/>
    <d v="2024-03-31T00:00:00"/>
    <s v="Introductory WW River Trip (Grade 2-3 River)"/>
    <m/>
    <m/>
    <m/>
    <x v="2"/>
    <m/>
    <n v="5.15"/>
    <n v="38.530000000000015"/>
  </r>
  <r>
    <d v="2024-06-12T00:00:00"/>
    <d v="2024-03-31T00:00:00"/>
    <s v="Loan of Kayak or Canoe Charge"/>
    <m/>
    <m/>
    <m/>
    <x v="1"/>
    <m/>
    <m/>
    <n v="19.12"/>
  </r>
  <r>
    <d v="2024-06-12T00:00:00"/>
    <d v="2024-03-31T00:00:00"/>
    <s v="New Membership (Smart Checkout) (Family, Adult and Junior)"/>
    <m/>
    <m/>
    <m/>
    <x v="6"/>
    <m/>
    <m/>
    <n v="181.00999999999996"/>
  </r>
  <r>
    <d v="2024-06-12T00:00:00"/>
    <d v="2024-03-31T00:00:00"/>
    <s v="Renewal (Smart Checkout) (Family, Adult and Junior)"/>
    <m/>
    <m/>
    <m/>
    <x v="6"/>
    <m/>
    <m/>
    <m/>
  </r>
  <r>
    <d v="2024-06-12T00:00:00"/>
    <d v="2024-03-31T00:00:00"/>
    <s v="LCC Shop"/>
    <m/>
    <m/>
    <m/>
    <x v="7"/>
    <m/>
    <m/>
    <m/>
  </r>
  <r>
    <d v="2024-06-12T00:00:00"/>
    <d v="2024-03-31T00:00:00"/>
    <s v="Refunds"/>
    <m/>
    <m/>
    <m/>
    <x v="8"/>
    <m/>
    <m/>
    <m/>
  </r>
  <r>
    <d v="2024-06-12T00:00:00"/>
    <d v="2024-03-31T00:00:00"/>
    <s v="Transfer paypal balance from 1st to END of current month"/>
    <m/>
    <m/>
    <m/>
    <x v="9"/>
    <n v="821.81"/>
    <m/>
    <m/>
  </r>
  <r>
    <d v="2024-06-13T00:00:00"/>
    <d v="2024-03-31T00:00:00"/>
    <s v="Introductory course with the club (Start)"/>
    <m/>
    <m/>
    <m/>
    <x v="2"/>
    <m/>
    <m/>
    <m/>
  </r>
  <r>
    <d v="2024-06-13T00:00:00"/>
    <d v="2024-04-01T00:00:00"/>
    <s v="Paddle Discovery course with the club"/>
    <m/>
    <m/>
    <m/>
    <x v="2"/>
    <m/>
    <m/>
    <m/>
  </r>
  <r>
    <d v="2024-06-13T00:00:00"/>
    <d v="2024-04-01T00:00:00"/>
    <s v="Paddle Explore course with the club"/>
    <m/>
    <m/>
    <m/>
    <x v="2"/>
    <m/>
    <m/>
    <m/>
  </r>
  <r>
    <d v="2024-06-13T00:00:00"/>
    <d v="2024-04-01T00:00:00"/>
    <s v="Pembroke Bank Holiday Weekend - Coordinator Elle Jackson and Steve Bond"/>
    <m/>
    <m/>
    <m/>
    <x v="18"/>
    <m/>
    <m/>
    <n v="30.240000000000002"/>
  </r>
  <r>
    <d v="2024-06-13T00:00:00"/>
    <d v="2024-04-01T00:00:00"/>
    <s v="Sea Kayak Skills Transition"/>
    <m/>
    <m/>
    <m/>
    <x v="2"/>
    <m/>
    <m/>
    <m/>
  </r>
  <r>
    <d v="2024-06-13T00:00:00"/>
    <d v="2024-04-01T00:00:00"/>
    <s v="Kingsway Pool"/>
    <m/>
    <m/>
    <m/>
    <x v="3"/>
    <m/>
    <m/>
    <n v="242.50000000000003"/>
  </r>
  <r>
    <d v="2024-06-13T00:00:00"/>
    <d v="2024-04-01T00:00:00"/>
    <s v="Broadgreen Pool"/>
    <m/>
    <m/>
    <m/>
    <x v="4"/>
    <m/>
    <m/>
    <n v="184.98"/>
  </r>
  <r>
    <d v="2024-06-13T00:00:00"/>
    <d v="2024-04-01T00:00:00"/>
    <s v="Introductory WW River Trip (Grade 2-3 River)"/>
    <m/>
    <m/>
    <m/>
    <x v="2"/>
    <m/>
    <m/>
    <n v="76.88000000000001"/>
  </r>
  <r>
    <d v="2024-06-13T00:00:00"/>
    <d v="2024-04-01T00:00:00"/>
    <s v="Emergency First Aid Course - 1 day "/>
    <m/>
    <m/>
    <m/>
    <x v="2"/>
    <m/>
    <m/>
    <n v="0"/>
  </r>
  <r>
    <d v="2024-06-13T00:00:00"/>
    <d v="2024-04-01T00:00:00"/>
    <s v="Loan of Kayak or Canoe Charge"/>
    <m/>
    <m/>
    <m/>
    <x v="1"/>
    <m/>
    <m/>
    <n v="4.7300000000000004"/>
  </r>
  <r>
    <d v="2024-06-13T00:00:00"/>
    <d v="2024-04-01T00:00:00"/>
    <s v="New Membership (Smart Checkout) (Family, Adult and Junior)"/>
    <m/>
    <m/>
    <m/>
    <x v="6"/>
    <m/>
    <m/>
    <n v="410.4199999999999"/>
  </r>
  <r>
    <d v="2024-06-13T00:00:00"/>
    <d v="2024-04-01T00:00:00"/>
    <s v="Renewal (Smart Checkout) (Family, Adult and Junior)"/>
    <m/>
    <m/>
    <m/>
    <x v="6"/>
    <m/>
    <m/>
    <n v="19.260000000000002"/>
  </r>
  <r>
    <d v="2024-06-13T00:00:00"/>
    <d v="2024-04-01T00:00:00"/>
    <s v="LCC Shop"/>
    <m/>
    <m/>
    <m/>
    <x v="7"/>
    <m/>
    <m/>
    <m/>
  </r>
  <r>
    <d v="2024-06-13T00:00:00"/>
    <d v="2024-04-01T00:00:00"/>
    <s v="Refunds"/>
    <m/>
    <m/>
    <m/>
    <x v="8"/>
    <m/>
    <m/>
    <m/>
  </r>
  <r>
    <d v="2024-06-13T00:00:00"/>
    <d v="2024-04-01T00:00:00"/>
    <s v="Transfer paypal balance from 1st to END of current month"/>
    <m/>
    <m/>
    <m/>
    <x v="9"/>
    <n v="969.01"/>
    <m/>
    <m/>
  </r>
  <r>
    <d v="2024-06-14T00:00:00"/>
    <d v="2024-05-01T00:00:00"/>
    <s v="Introductory course with the club (Start)"/>
    <m/>
    <m/>
    <m/>
    <x v="2"/>
    <m/>
    <m/>
    <n v="0"/>
  </r>
  <r>
    <d v="2024-06-14T00:00:00"/>
    <d v="2024-05-01T00:00:00"/>
    <s v="Paddle Discovery course with the club"/>
    <m/>
    <m/>
    <m/>
    <x v="2"/>
    <m/>
    <m/>
    <m/>
  </r>
  <r>
    <d v="2024-06-14T00:00:00"/>
    <d v="2024-05-01T00:00:00"/>
    <s v="Paddle Explore course with the club"/>
    <m/>
    <m/>
    <m/>
    <x v="2"/>
    <m/>
    <m/>
    <m/>
  </r>
  <r>
    <d v="2024-06-14T00:00:00"/>
    <d v="2024-05-01T00:00:00"/>
    <s v="Pembroke Bank Holiday Weekend - Coordinator Elle Jackson and Steve Bond"/>
    <m/>
    <m/>
    <m/>
    <x v="18"/>
    <m/>
    <m/>
    <n v="30.03"/>
  </r>
  <r>
    <d v="2024-06-14T00:00:00"/>
    <d v="2024-05-01T00:00:00"/>
    <s v="Transaction 5VS57110HV7200148"/>
    <m/>
    <m/>
    <m/>
    <x v="18"/>
    <m/>
    <m/>
    <n v="10.01"/>
  </r>
  <r>
    <d v="2024-06-14T00:00:00"/>
    <d v="2024-05-01T00:00:00"/>
    <s v="Sea Kayak Skills Transition"/>
    <m/>
    <m/>
    <m/>
    <x v="2"/>
    <m/>
    <m/>
    <m/>
  </r>
  <r>
    <d v="2024-06-14T00:00:00"/>
    <d v="2024-05-01T00:00:00"/>
    <s v="Kingsway Pool"/>
    <m/>
    <m/>
    <m/>
    <x v="3"/>
    <m/>
    <m/>
    <n v="184.59"/>
  </r>
  <r>
    <d v="2024-06-14T00:00:00"/>
    <d v="2024-05-01T00:00:00"/>
    <s v="Broadgreen Pool"/>
    <m/>
    <m/>
    <m/>
    <x v="4"/>
    <m/>
    <m/>
    <m/>
  </r>
  <r>
    <d v="2024-06-14T00:00:00"/>
    <d v="2024-05-01T00:00:00"/>
    <s v="Introductory WW River Trip (Grade 2-3 River)"/>
    <m/>
    <m/>
    <m/>
    <x v="2"/>
    <m/>
    <m/>
    <n v="42.97"/>
  </r>
  <r>
    <d v="2024-06-14T00:00:00"/>
    <d v="2024-05-01T00:00:00"/>
    <s v="Emergency First Aid Course - 1 day "/>
    <m/>
    <m/>
    <m/>
    <x v="2"/>
    <m/>
    <m/>
    <n v="414.32999999999993"/>
  </r>
  <r>
    <d v="2024-06-14T00:00:00"/>
    <d v="2024-05-01T00:00:00"/>
    <s v="Paddlesport Leader Training Course"/>
    <m/>
    <m/>
    <m/>
    <x v="2"/>
    <m/>
    <m/>
    <n v="391.61"/>
  </r>
  <r>
    <d v="2024-06-14T00:00:00"/>
    <d v="2024-05-01T00:00:00"/>
    <s v="Loan of Kayak or Canoe Charge"/>
    <m/>
    <m/>
    <m/>
    <x v="1"/>
    <m/>
    <m/>
    <n v="78.08"/>
  </r>
  <r>
    <d v="2024-06-14T00:00:00"/>
    <d v="2024-05-01T00:00:00"/>
    <s v="New Membership (Smart Checkout) (Family, Adult and Junior)"/>
    <m/>
    <m/>
    <m/>
    <x v="6"/>
    <m/>
    <m/>
    <n v="1007.6600000000004"/>
  </r>
  <r>
    <d v="2024-06-14T00:00:00"/>
    <d v="2024-05-01T00:00:00"/>
    <s v="Renewal (Smart Checkout) (Family, Adult and Junior)"/>
    <m/>
    <m/>
    <m/>
    <x v="6"/>
    <m/>
    <m/>
    <n v="107.46"/>
  </r>
  <r>
    <d v="2024-06-14T00:00:00"/>
    <d v="2024-05-01T00:00:00"/>
    <s v="LCC Shop"/>
    <m/>
    <m/>
    <m/>
    <x v="7"/>
    <m/>
    <m/>
    <m/>
  </r>
  <r>
    <d v="2024-06-14T00:00:00"/>
    <d v="2024-05-01T00:00:00"/>
    <s v="Refunds"/>
    <m/>
    <m/>
    <m/>
    <x v="8"/>
    <m/>
    <m/>
    <m/>
  </r>
  <r>
    <d v="2024-06-14T00:00:00"/>
    <d v="2024-05-01T00:00:00"/>
    <s v="Transfer paypal balance from 1st to END of current month"/>
    <m/>
    <m/>
    <m/>
    <x v="9"/>
    <n v="2266.7399999999998"/>
    <m/>
    <m/>
  </r>
  <r>
    <d v="2024-06-21T00:00:00"/>
    <m/>
    <s v="2024 06 21 Agreement to purchase two junior kayaks from Martin Eley"/>
    <m/>
    <m/>
    <m/>
    <x v="1"/>
    <m/>
    <n v="500"/>
    <m/>
  </r>
  <r>
    <d v="2024-06-22T00:00:00"/>
    <m/>
    <s v="2024 06 22 Canal Rivers Trust Lease of Land July to October 2024"/>
    <m/>
    <m/>
    <m/>
    <x v="10"/>
    <m/>
    <n v="210"/>
    <m/>
  </r>
  <r>
    <d v="2024-06-27T00:00:00"/>
    <m/>
    <s v="2024 06 27 Kingsway Invoice May x 5 so13f2_15_40816"/>
    <m/>
    <m/>
    <m/>
    <x v="3"/>
    <m/>
    <n v="267.3"/>
    <m/>
  </r>
  <r>
    <d v="2024-06-29T00:00:00"/>
    <m/>
    <s v="1st Aid at Work Certificate James Duffy 24 May 2024"/>
    <m/>
    <m/>
    <m/>
    <x v="2"/>
    <m/>
    <n v="65"/>
    <m/>
  </r>
  <r>
    <d v="2024-06-30T00:00:00"/>
    <m/>
    <s v="Amy Newnham 1st Aid at Work Certificate 24 May 2024 Bursary Award"/>
    <m/>
    <m/>
    <m/>
    <x v="2"/>
    <m/>
    <n v="47"/>
    <m/>
  </r>
  <r>
    <d v="2024-06-30T00:00:00"/>
    <m/>
    <s v="Richard Clews 1st Aid at Work Certificate 24 May 2024 Bursary Award"/>
    <m/>
    <m/>
    <m/>
    <x v="2"/>
    <m/>
    <n v="47"/>
    <m/>
  </r>
  <r>
    <d v="2024-06-30T00:00:00"/>
    <m/>
    <s v="Peter Caldwell 1st Aid at Work Certificate 24 May 2024 Bursary Award"/>
    <m/>
    <m/>
    <m/>
    <x v="2"/>
    <m/>
    <n v="47"/>
    <m/>
  </r>
  <r>
    <d v="2024-06-30T00:00:00"/>
    <m/>
    <s v="Ian Bibby 1st Aid at Work Certificate 24 May 2024 Bursary Award"/>
    <m/>
    <m/>
    <m/>
    <x v="2"/>
    <m/>
    <n v="47"/>
    <m/>
  </r>
  <r>
    <d v="2024-07-02T00:00:00"/>
    <m/>
    <s v="1st Aid at Work Certificate James Duffy 24 May 2024"/>
    <m/>
    <m/>
    <m/>
    <x v="2"/>
    <m/>
    <m/>
    <n v="18"/>
  </r>
  <r>
    <d v="2024-07-10T00:00:00"/>
    <m/>
    <s v="2024 07 10 Invoice for Kingsway Pool June so13f2_72_41079"/>
    <m/>
    <m/>
    <m/>
    <x v="3"/>
    <m/>
    <n v="213.84"/>
    <m/>
  </r>
  <r>
    <d v="2024-08-06T00:00:00"/>
    <m/>
    <s v="2024 08 06 Invoice for Matt Giblin PSL training course x 2 days £600.00"/>
    <m/>
    <m/>
    <m/>
    <x v="2"/>
    <m/>
    <n v="600"/>
    <m/>
  </r>
  <r>
    <d v="2024-08-07T00:00:00"/>
    <m/>
    <s v="2024 08 07 Kingsway Invoice July £213.84 so13f2_69_41591"/>
    <m/>
    <m/>
    <m/>
    <x v="3"/>
    <m/>
    <n v="213.84"/>
    <m/>
  </r>
  <r>
    <d v="2024-08-12T00:00:00"/>
    <m/>
    <s v="Sue Bradley - Loan of Club boat"/>
    <m/>
    <m/>
    <m/>
    <x v="1"/>
    <m/>
    <m/>
    <n v="5"/>
  </r>
  <r>
    <d v="2024-08-15T00:00:00"/>
    <m/>
    <s v="Sue Bradley - Loan of Club boat"/>
    <m/>
    <m/>
    <m/>
    <x v="1"/>
    <m/>
    <m/>
    <n v="10"/>
  </r>
  <r>
    <d v="2024-08-28T00:00:00"/>
    <m/>
    <s v="Sue Bradley - Loan of Club boat"/>
    <m/>
    <m/>
    <m/>
    <x v="1"/>
    <m/>
    <m/>
    <n v="5"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  <r>
    <m/>
    <m/>
    <m/>
    <m/>
    <m/>
    <m/>
    <x v="20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F352F2C-A79E-41C2-8502-EA926E0ACCF3}" name="PivotTable1" cacheId="28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 chartFormat="1">
  <location ref="A3:C21" firstHeaderRow="0" firstDataRow="1" firstDataCol="1"/>
  <pivotFields count="10">
    <pivotField showAll="0"/>
    <pivotField showAll="0"/>
    <pivotField showAll="0"/>
    <pivotField showAll="0"/>
    <pivotField showAll="0"/>
    <pivotField showAll="0"/>
    <pivotField axis="axisRow" showAll="0" sortType="descending">
      <items count="73">
        <item h="1" x="20"/>
        <item h="1" m="1" x="63"/>
        <item h="1" m="1" x="71"/>
        <item x="13"/>
        <item x="17"/>
        <item h="1" x="14"/>
        <item m="1" x="23"/>
        <item m="1" x="39"/>
        <item h="1" m="1" x="35"/>
        <item m="1" x="30"/>
        <item h="1" x="11"/>
        <item h="1" m="1" x="22"/>
        <item x="8"/>
        <item m="1" x="65"/>
        <item m="1" x="52"/>
        <item h="1" m="1" x="64"/>
        <item x="16"/>
        <item x="18"/>
        <item m="1" x="28"/>
        <item m="1" x="45"/>
        <item x="9"/>
        <item m="1" x="33"/>
        <item h="1" m="1" x="21"/>
        <item m="1" x="55"/>
        <item m="1" x="34"/>
        <item m="1" x="38"/>
        <item m="1" x="40"/>
        <item x="6"/>
        <item m="1" x="53"/>
        <item x="7"/>
        <item h="1" m="1" x="32"/>
        <item h="1" m="1" x="67"/>
        <item m="1" x="57"/>
        <item x="3"/>
        <item m="1" x="56"/>
        <item m="1" x="60"/>
        <item h="1" x="15"/>
        <item m="1" x="31"/>
        <item x="5"/>
        <item h="1" m="1" x="49"/>
        <item h="1" m="1" x="47"/>
        <item h="1" m="1" x="36"/>
        <item h="1" m="1" x="68"/>
        <item m="1" x="54"/>
        <item m="1" x="26"/>
        <item m="1" x="44"/>
        <item m="1" x="66"/>
        <item m="1" x="61"/>
        <item m="1" x="62"/>
        <item x="1"/>
        <item m="1" x="37"/>
        <item m="1" x="70"/>
        <item x="10"/>
        <item x="2"/>
        <item m="1" x="29"/>
        <item h="1" m="1" x="43"/>
        <item m="1" x="24"/>
        <item m="1" x="69"/>
        <item x="4"/>
        <item m="1" x="59"/>
        <item h="1" m="1" x="42"/>
        <item h="1" m="1" x="41"/>
        <item h="1" m="1" x="51"/>
        <item h="1" m="1" x="50"/>
        <item m="1" x="25"/>
        <item m="1" x="48"/>
        <item h="1" m="1" x="46"/>
        <item x="0"/>
        <item h="1" m="1" x="27"/>
        <item x="12"/>
        <item x="19"/>
        <item m="1" x="58"/>
        <item t="default"/>
      </items>
    </pivotField>
    <pivotField showAll="0"/>
    <pivotField dataField="1" showAll="0"/>
    <pivotField dataField="1" showAll="0"/>
  </pivotFields>
  <rowFields count="1">
    <field x="6"/>
  </rowFields>
  <rowItems count="18">
    <i>
      <x v="3"/>
    </i>
    <i>
      <x v="4"/>
    </i>
    <i>
      <x v="12"/>
    </i>
    <i>
      <x v="16"/>
    </i>
    <i>
      <x v="17"/>
    </i>
    <i>
      <x v="20"/>
    </i>
    <i>
      <x v="27"/>
    </i>
    <i>
      <x v="29"/>
    </i>
    <i>
      <x v="33"/>
    </i>
    <i>
      <x v="38"/>
    </i>
    <i>
      <x v="49"/>
    </i>
    <i>
      <x v="52"/>
    </i>
    <i>
      <x v="53"/>
    </i>
    <i>
      <x v="58"/>
    </i>
    <i>
      <x v="67"/>
    </i>
    <i>
      <x v="69"/>
    </i>
    <i>
      <x v="70"/>
    </i>
    <i t="grand">
      <x/>
    </i>
  </rowItems>
  <colFields count="1">
    <field x="-2"/>
  </colFields>
  <colItems count="2">
    <i>
      <x/>
    </i>
    <i i="1">
      <x v="1"/>
    </i>
  </colItems>
  <dataFields count="2">
    <dataField name="Sum Credit" fld="9" baseField="0" baseItem="0"/>
    <dataField name="Sum Debit         " fld="8" baseField="6" baseItem="0"/>
  </dataFields>
  <formats count="12">
    <format dxfId="23">
      <pivotArea collapsedLevelsAreSubtotals="1" fieldPosition="0">
        <references count="2">
          <reference field="4294967294" count="1" selected="0">
            <x v="0"/>
          </reference>
          <reference field="6" count="1">
            <x v="7"/>
          </reference>
        </references>
      </pivotArea>
    </format>
    <format dxfId="22">
      <pivotArea collapsedLevelsAreSubtotals="1" fieldPosition="0">
        <references count="2">
          <reference field="4294967294" count="1" selected="0">
            <x v="0"/>
          </reference>
          <reference field="6" count="1">
            <x v="48"/>
          </reference>
        </references>
      </pivotArea>
    </format>
    <format dxfId="21">
      <pivotArea collapsedLevelsAreSubtotals="1" fieldPosition="0">
        <references count="2">
          <reference field="4294967294" count="1" selected="0">
            <x v="0"/>
          </reference>
          <reference field="6" count="1">
            <x v="25"/>
          </reference>
        </references>
      </pivotArea>
    </format>
    <format dxfId="20">
      <pivotArea collapsedLevelsAreSubtotals="1" fieldPosition="0">
        <references count="2">
          <reference field="4294967294" count="1" selected="0">
            <x v="0"/>
          </reference>
          <reference field="6" count="1">
            <x v="61"/>
          </reference>
        </references>
      </pivotArea>
    </format>
    <format dxfId="19">
      <pivotArea collapsedLevelsAreSubtotals="1" fieldPosition="0">
        <references count="2">
          <reference field="4294967294" count="1" selected="0">
            <x v="0"/>
          </reference>
          <reference field="6" count="1">
            <x v="57"/>
          </reference>
        </references>
      </pivotArea>
    </format>
    <format dxfId="18">
      <pivotArea collapsedLevelsAreSubtotals="1" fieldPosition="0">
        <references count="2">
          <reference field="4294967294" count="1" selected="0">
            <x v="0"/>
          </reference>
          <reference field="6" count="1">
            <x v="43"/>
          </reference>
        </references>
      </pivotArea>
    </format>
    <format dxfId="17">
      <pivotArea collapsedLevelsAreSubtotals="1" fieldPosition="0">
        <references count="1">
          <reference field="6" count="0"/>
        </references>
      </pivotArea>
    </format>
    <format dxfId="16">
      <pivotArea dataOnly="0" labelOnly="1" fieldPosition="0">
        <references count="1">
          <reference field="6" count="0"/>
        </references>
      </pivotArea>
    </format>
    <format dxfId="15">
      <pivotArea collapsedLevelsAreSubtotals="1" fieldPosition="0">
        <references count="2">
          <reference field="4294967294" count="1" selected="0">
            <x v="0"/>
          </reference>
          <reference field="6" count="1">
            <x v="61"/>
          </reference>
        </references>
      </pivotArea>
    </format>
    <format dxfId="14">
      <pivotArea outline="0" collapsedLevelsAreSubtotals="1" fieldPosition="0"/>
    </format>
    <format dxfId="13">
      <pivotArea collapsedLevelsAreSubtotals="1" fieldPosition="0">
        <references count="2">
          <reference field="4294967294" count="1" selected="0">
            <x v="0"/>
          </reference>
          <reference field="6" count="9">
            <x v="29"/>
            <x v="32"/>
            <x v="37"/>
            <x v="41"/>
            <x v="42"/>
            <x v="49"/>
            <x v="50"/>
            <x v="53"/>
            <x v="65"/>
          </reference>
        </references>
      </pivotArea>
    </format>
    <format dxfId="12">
      <pivotArea collapsedLevelsAreSubtotals="1" fieldPosition="0">
        <references count="2">
          <reference field="4294967294" count="1" selected="0">
            <x v="0"/>
          </reference>
          <reference field="6" count="1">
            <x v="14"/>
          </reference>
        </references>
      </pivotArea>
    </format>
  </formats>
  <chartFormats count="2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9"/>
  <sheetViews>
    <sheetView showGridLines="0" tabSelected="1" zoomScale="98" zoomScaleNormal="98" workbookViewId="0">
      <pane ySplit="1" topLeftCell="A245" activePane="bottomLeft" state="frozen"/>
      <selection activeCell="H110" sqref="H110"/>
      <selection pane="bottomLeft" activeCell="C234" sqref="C234"/>
    </sheetView>
  </sheetViews>
  <sheetFormatPr defaultRowHeight="12.5" x14ac:dyDescent="0.25"/>
  <cols>
    <col min="1" max="2" width="8.7265625" style="1" customWidth="1"/>
    <col min="3" max="3" width="40.81640625" style="2" customWidth="1"/>
    <col min="4" max="4" width="6" style="3" customWidth="1"/>
    <col min="5" max="5" width="5.1796875" style="2" customWidth="1"/>
    <col min="6" max="6" width="5" style="2" customWidth="1"/>
    <col min="7" max="7" width="16" style="4" customWidth="1"/>
    <col min="8" max="8" width="9" style="4" customWidth="1"/>
    <col min="9" max="9" width="10.54296875" style="5" customWidth="1"/>
    <col min="10" max="10" width="9.81640625" style="6" customWidth="1"/>
    <col min="11" max="11" width="2.453125" style="7" customWidth="1"/>
    <col min="12" max="12" width="11" style="5" customWidth="1"/>
    <col min="13" max="13" width="10.7265625" style="5" customWidth="1"/>
    <col min="14" max="14" width="5.7265625" style="8" customWidth="1"/>
    <col min="15" max="15" width="15.7265625" style="2" customWidth="1"/>
    <col min="16" max="17" width="10.26953125" customWidth="1"/>
  </cols>
  <sheetData>
    <row r="1" spans="1:15" s="9" customFormat="1" ht="39.75" customHeight="1" x14ac:dyDescent="0.3">
      <c r="A1" s="10" t="s">
        <v>0</v>
      </c>
      <c r="B1" s="11" t="s">
        <v>1</v>
      </c>
      <c r="C1" s="11" t="s">
        <v>2</v>
      </c>
      <c r="D1" s="12" t="s">
        <v>33</v>
      </c>
      <c r="E1" s="13" t="s">
        <v>3</v>
      </c>
      <c r="F1" s="13" t="s">
        <v>4</v>
      </c>
      <c r="G1" s="14" t="s">
        <v>5</v>
      </c>
      <c r="H1" s="14" t="s">
        <v>6</v>
      </c>
      <c r="I1" s="15" t="s">
        <v>34</v>
      </c>
      <c r="J1" s="16" t="s">
        <v>7</v>
      </c>
      <c r="K1" s="13" t="s">
        <v>8</v>
      </c>
      <c r="L1" s="15" t="s">
        <v>35</v>
      </c>
      <c r="M1" s="17" t="s">
        <v>9</v>
      </c>
      <c r="N1" s="11" t="s">
        <v>0</v>
      </c>
      <c r="O1" s="18"/>
    </row>
    <row r="2" spans="1:15" x14ac:dyDescent="0.25">
      <c r="A2" s="58">
        <v>45170</v>
      </c>
      <c r="B2" s="30"/>
      <c r="C2" s="31" t="s">
        <v>36</v>
      </c>
      <c r="D2" s="32"/>
      <c r="E2" s="33"/>
      <c r="F2" s="34" t="s">
        <v>10</v>
      </c>
      <c r="G2" s="35" t="s">
        <v>11</v>
      </c>
      <c r="H2" s="35"/>
      <c r="I2" s="36"/>
      <c r="J2" s="37"/>
      <c r="K2" s="38" t="s">
        <v>12</v>
      </c>
      <c r="L2" s="73">
        <v>13798.92</v>
      </c>
      <c r="M2" s="73">
        <v>13798.92</v>
      </c>
      <c r="N2" s="39">
        <v>45170</v>
      </c>
      <c r="O2" s="50">
        <f>L2-M2</f>
        <v>0</v>
      </c>
    </row>
    <row r="3" spans="1:15" x14ac:dyDescent="0.25">
      <c r="A3" s="1">
        <v>45178</v>
      </c>
      <c r="B3" s="1">
        <v>45110</v>
      </c>
      <c r="C3" s="21" t="s">
        <v>146</v>
      </c>
      <c r="D3" s="64"/>
      <c r="E3" s="21"/>
      <c r="F3" s="21"/>
      <c r="G3" s="68" t="s">
        <v>13</v>
      </c>
      <c r="H3" s="68"/>
      <c r="I3" s="69">
        <v>34.78</v>
      </c>
      <c r="J3" s="69"/>
      <c r="K3" s="57" t="s">
        <v>12</v>
      </c>
      <c r="L3" s="23">
        <f t="shared" ref="L3:L34" si="0">L2-I3+J3</f>
        <v>13764.14</v>
      </c>
    </row>
    <row r="4" spans="1:15" ht="13" x14ac:dyDescent="0.3">
      <c r="A4" s="1">
        <v>45178</v>
      </c>
      <c r="B4" s="1">
        <v>45110</v>
      </c>
      <c r="C4" s="21" t="s">
        <v>130</v>
      </c>
      <c r="D4" s="64"/>
      <c r="E4" s="21"/>
      <c r="F4" s="21"/>
      <c r="G4" s="68" t="s">
        <v>28</v>
      </c>
      <c r="H4" s="68"/>
      <c r="I4" s="69"/>
      <c r="J4" s="69">
        <v>99.530000000000044</v>
      </c>
      <c r="K4" s="57" t="s">
        <v>12</v>
      </c>
      <c r="L4" s="23">
        <f t="shared" si="0"/>
        <v>13863.67</v>
      </c>
    </row>
    <row r="5" spans="1:15" ht="13" x14ac:dyDescent="0.3">
      <c r="A5" s="1">
        <v>45178</v>
      </c>
      <c r="B5" s="1">
        <v>45110</v>
      </c>
      <c r="C5" s="2" t="s">
        <v>131</v>
      </c>
      <c r="G5" s="68" t="s">
        <v>28</v>
      </c>
      <c r="H5" s="68"/>
      <c r="I5" s="69"/>
      <c r="J5" s="69">
        <v>14.190000000000001</v>
      </c>
      <c r="K5" s="57" t="s">
        <v>12</v>
      </c>
      <c r="L5" s="23">
        <f t="shared" si="0"/>
        <v>13877.86</v>
      </c>
    </row>
    <row r="6" spans="1:15" ht="13" x14ac:dyDescent="0.3">
      <c r="A6" s="1">
        <v>45178</v>
      </c>
      <c r="B6" s="1">
        <v>45110</v>
      </c>
      <c r="C6" s="2" t="s">
        <v>147</v>
      </c>
      <c r="G6" s="68" t="s">
        <v>28</v>
      </c>
      <c r="H6" s="68"/>
      <c r="I6" s="69"/>
      <c r="J6" s="69">
        <v>4.7300000000000004</v>
      </c>
      <c r="K6" s="57" t="s">
        <v>12</v>
      </c>
      <c r="L6" s="23">
        <f t="shared" si="0"/>
        <v>13882.59</v>
      </c>
    </row>
    <row r="7" spans="1:15" ht="13" x14ac:dyDescent="0.3">
      <c r="A7" s="1">
        <v>45178</v>
      </c>
      <c r="B7" s="1">
        <v>45110</v>
      </c>
      <c r="C7" s="2" t="s">
        <v>148</v>
      </c>
      <c r="G7" s="68" t="s">
        <v>28</v>
      </c>
      <c r="H7" s="68"/>
      <c r="I7" s="69"/>
      <c r="J7" s="69">
        <v>18.920000000000002</v>
      </c>
      <c r="K7" s="57" t="s">
        <v>12</v>
      </c>
      <c r="L7" s="23">
        <f t="shared" si="0"/>
        <v>13901.51</v>
      </c>
    </row>
    <row r="8" spans="1:15" ht="13" x14ac:dyDescent="0.3">
      <c r="A8" s="1">
        <v>45178</v>
      </c>
      <c r="B8" s="1">
        <v>45110</v>
      </c>
      <c r="C8" s="2" t="s">
        <v>125</v>
      </c>
      <c r="G8" s="68" t="s">
        <v>49</v>
      </c>
      <c r="H8" s="68"/>
      <c r="I8" s="69"/>
      <c r="J8" s="69">
        <v>183.54</v>
      </c>
      <c r="K8" s="57" t="s">
        <v>12</v>
      </c>
      <c r="L8" s="23">
        <f t="shared" si="0"/>
        <v>14085.050000000001</v>
      </c>
    </row>
    <row r="9" spans="1:15" ht="13" x14ac:dyDescent="0.3">
      <c r="A9" s="1">
        <v>45178</v>
      </c>
      <c r="B9" s="1">
        <v>45110</v>
      </c>
      <c r="C9" s="2" t="s">
        <v>126</v>
      </c>
      <c r="G9" s="68" t="s">
        <v>95</v>
      </c>
      <c r="H9" s="68"/>
      <c r="I9" s="69"/>
      <c r="J9" s="69"/>
      <c r="K9" s="57" t="s">
        <v>12</v>
      </c>
      <c r="L9" s="23">
        <f t="shared" si="0"/>
        <v>14085.050000000001</v>
      </c>
    </row>
    <row r="10" spans="1:15" x14ac:dyDescent="0.25">
      <c r="A10" s="1">
        <v>45178</v>
      </c>
      <c r="B10" s="1">
        <v>45110</v>
      </c>
      <c r="C10" s="2" t="s">
        <v>96</v>
      </c>
      <c r="G10" s="68" t="s">
        <v>28</v>
      </c>
      <c r="H10" s="68"/>
      <c r="I10" s="69"/>
      <c r="J10" s="69"/>
      <c r="K10" s="57" t="s">
        <v>12</v>
      </c>
      <c r="L10" s="23">
        <f t="shared" si="0"/>
        <v>14085.050000000001</v>
      </c>
    </row>
    <row r="11" spans="1:15" ht="13" x14ac:dyDescent="0.3">
      <c r="A11" s="1">
        <v>45178</v>
      </c>
      <c r="B11" s="1">
        <v>45110</v>
      </c>
      <c r="C11" s="2" t="s">
        <v>127</v>
      </c>
      <c r="G11" s="68" t="s">
        <v>97</v>
      </c>
      <c r="H11" s="68"/>
      <c r="I11" s="69">
        <v>61</v>
      </c>
      <c r="J11" s="69"/>
      <c r="K11" s="57" t="s">
        <v>12</v>
      </c>
      <c r="L11" s="23">
        <f t="shared" si="0"/>
        <v>14024.050000000001</v>
      </c>
    </row>
    <row r="12" spans="1:15" ht="13" x14ac:dyDescent="0.3">
      <c r="A12" s="1">
        <v>45178</v>
      </c>
      <c r="B12" s="1">
        <v>45110</v>
      </c>
      <c r="C12" s="2" t="s">
        <v>129</v>
      </c>
      <c r="G12" s="68" t="s">
        <v>13</v>
      </c>
      <c r="H12" s="68"/>
      <c r="I12" s="69"/>
      <c r="J12" s="69">
        <v>58.36</v>
      </c>
      <c r="K12" s="57" t="s">
        <v>12</v>
      </c>
      <c r="L12" s="23">
        <f t="shared" si="0"/>
        <v>14082.410000000002</v>
      </c>
    </row>
    <row r="13" spans="1:15" ht="13" x14ac:dyDescent="0.3">
      <c r="A13" s="1">
        <v>45178</v>
      </c>
      <c r="B13" s="1">
        <v>45110</v>
      </c>
      <c r="C13" s="2" t="s">
        <v>119</v>
      </c>
      <c r="G13" s="99" t="s">
        <v>3660</v>
      </c>
      <c r="H13" s="68"/>
      <c r="I13" s="69"/>
      <c r="J13" s="69">
        <v>1357.3600000000004</v>
      </c>
      <c r="K13" s="57" t="s">
        <v>12</v>
      </c>
      <c r="L13" s="23">
        <f t="shared" si="0"/>
        <v>15439.770000000002</v>
      </c>
    </row>
    <row r="14" spans="1:15" ht="13" x14ac:dyDescent="0.3">
      <c r="A14" s="1">
        <v>45178</v>
      </c>
      <c r="B14" s="1">
        <v>45110</v>
      </c>
      <c r="C14" s="2" t="s">
        <v>118</v>
      </c>
      <c r="G14" s="99" t="s">
        <v>3660</v>
      </c>
      <c r="H14" s="68"/>
      <c r="I14" s="69"/>
      <c r="J14" s="69">
        <v>312.92000000000007</v>
      </c>
      <c r="K14" s="57" t="s">
        <v>12</v>
      </c>
      <c r="L14" s="23">
        <f t="shared" si="0"/>
        <v>15752.690000000002</v>
      </c>
    </row>
    <row r="15" spans="1:15" ht="13" x14ac:dyDescent="0.3">
      <c r="A15" s="1">
        <v>45178</v>
      </c>
      <c r="B15" s="1">
        <v>45110</v>
      </c>
      <c r="C15" s="2" t="s">
        <v>128</v>
      </c>
      <c r="G15" s="68" t="s">
        <v>29</v>
      </c>
      <c r="H15" s="68"/>
      <c r="I15" s="69"/>
      <c r="J15" s="69">
        <v>11.14</v>
      </c>
      <c r="K15" s="57" t="s">
        <v>12</v>
      </c>
      <c r="L15" s="23">
        <f t="shared" si="0"/>
        <v>15763.830000000002</v>
      </c>
    </row>
    <row r="16" spans="1:15" ht="13" x14ac:dyDescent="0.3">
      <c r="A16" s="1">
        <v>45178</v>
      </c>
      <c r="B16" s="1">
        <v>45110</v>
      </c>
      <c r="C16" s="70" t="s">
        <v>98</v>
      </c>
      <c r="G16" s="68" t="s">
        <v>120</v>
      </c>
      <c r="H16" s="72"/>
      <c r="I16" s="69"/>
      <c r="J16" s="69"/>
      <c r="K16" s="57" t="s">
        <v>12</v>
      </c>
      <c r="L16" s="23">
        <f t="shared" si="0"/>
        <v>15763.830000000002</v>
      </c>
    </row>
    <row r="17" spans="1:12" x14ac:dyDescent="0.25">
      <c r="A17" s="1">
        <v>45178</v>
      </c>
      <c r="B17" s="1">
        <v>45110</v>
      </c>
      <c r="C17" s="2" t="s">
        <v>99</v>
      </c>
      <c r="D17" s="65"/>
      <c r="G17" s="68" t="s">
        <v>74</v>
      </c>
      <c r="H17" s="71">
        <v>1964.91</v>
      </c>
      <c r="I17" s="72"/>
      <c r="J17" s="72"/>
      <c r="K17" s="57" t="s">
        <v>12</v>
      </c>
      <c r="L17" s="23">
        <f t="shared" si="0"/>
        <v>15763.830000000002</v>
      </c>
    </row>
    <row r="18" spans="1:12" x14ac:dyDescent="0.25">
      <c r="A18" s="1">
        <v>45180</v>
      </c>
      <c r="B18" s="1">
        <v>45141</v>
      </c>
      <c r="C18" s="2" t="s">
        <v>146</v>
      </c>
      <c r="G18" s="67" t="s">
        <v>13</v>
      </c>
      <c r="H18" s="67"/>
      <c r="I18" s="74">
        <v>40.49</v>
      </c>
      <c r="J18" s="74"/>
      <c r="K18" s="57" t="s">
        <v>12</v>
      </c>
      <c r="L18" s="23">
        <f t="shared" si="0"/>
        <v>15723.340000000002</v>
      </c>
    </row>
    <row r="19" spans="1:12" ht="13" x14ac:dyDescent="0.3">
      <c r="A19" s="1">
        <v>45180</v>
      </c>
      <c r="B19" s="1">
        <v>45141</v>
      </c>
      <c r="C19" s="2" t="s">
        <v>130</v>
      </c>
      <c r="G19" s="67" t="s">
        <v>28</v>
      </c>
      <c r="H19" s="67"/>
      <c r="I19" s="74"/>
      <c r="J19" s="74">
        <v>37.840000000000003</v>
      </c>
      <c r="K19" s="57" t="s">
        <v>12</v>
      </c>
      <c r="L19" s="23">
        <f t="shared" si="0"/>
        <v>15761.180000000002</v>
      </c>
    </row>
    <row r="20" spans="1:12" ht="13" x14ac:dyDescent="0.3">
      <c r="A20" s="1">
        <v>45180</v>
      </c>
      <c r="B20" s="1">
        <v>45141</v>
      </c>
      <c r="C20" s="2" t="s">
        <v>131</v>
      </c>
      <c r="G20" s="67" t="s">
        <v>28</v>
      </c>
      <c r="H20" s="67"/>
      <c r="I20" s="74"/>
      <c r="J20" s="74">
        <v>4.7300000000000004</v>
      </c>
      <c r="K20" s="57" t="s">
        <v>12</v>
      </c>
      <c r="L20" s="23">
        <f t="shared" si="0"/>
        <v>15765.910000000002</v>
      </c>
    </row>
    <row r="21" spans="1:12" ht="13" x14ac:dyDescent="0.3">
      <c r="A21" s="1">
        <v>45180</v>
      </c>
      <c r="B21" s="1">
        <v>45141</v>
      </c>
      <c r="C21" s="2" t="s">
        <v>147</v>
      </c>
      <c r="G21" s="67" t="s">
        <v>28</v>
      </c>
      <c r="H21" s="67"/>
      <c r="I21" s="74"/>
      <c r="J21" s="74">
        <v>4.7300000000000004</v>
      </c>
      <c r="K21" s="57" t="s">
        <v>12</v>
      </c>
      <c r="L21" s="23">
        <f t="shared" si="0"/>
        <v>15770.640000000001</v>
      </c>
    </row>
    <row r="22" spans="1:12" ht="13" x14ac:dyDescent="0.3">
      <c r="A22" s="1">
        <v>45180</v>
      </c>
      <c r="B22" s="1">
        <v>45141</v>
      </c>
      <c r="C22" s="2" t="s">
        <v>148</v>
      </c>
      <c r="G22" s="67" t="s">
        <v>28</v>
      </c>
      <c r="H22" s="67"/>
      <c r="I22" s="74"/>
      <c r="J22" s="74"/>
      <c r="K22" s="57" t="s">
        <v>12</v>
      </c>
      <c r="L22" s="23">
        <f t="shared" si="0"/>
        <v>15770.640000000001</v>
      </c>
    </row>
    <row r="23" spans="1:12" ht="13" x14ac:dyDescent="0.3">
      <c r="A23" s="1">
        <v>45180</v>
      </c>
      <c r="B23" s="1">
        <v>45141</v>
      </c>
      <c r="C23" s="2" t="s">
        <v>125</v>
      </c>
      <c r="G23" s="67" t="s">
        <v>49</v>
      </c>
      <c r="H23" s="67"/>
      <c r="I23" s="74"/>
      <c r="J23" s="74">
        <v>226.35000000000002</v>
      </c>
      <c r="K23" s="57" t="s">
        <v>12</v>
      </c>
      <c r="L23" s="23">
        <f t="shared" si="0"/>
        <v>15996.990000000002</v>
      </c>
    </row>
    <row r="24" spans="1:12" ht="13" x14ac:dyDescent="0.3">
      <c r="A24" s="1">
        <v>45180</v>
      </c>
      <c r="B24" s="1">
        <v>45141</v>
      </c>
      <c r="C24" s="2" t="s">
        <v>126</v>
      </c>
      <c r="G24" s="67" t="s">
        <v>95</v>
      </c>
      <c r="H24" s="67"/>
      <c r="I24" s="74"/>
      <c r="J24" s="74"/>
      <c r="K24" s="57" t="s">
        <v>12</v>
      </c>
      <c r="L24" s="23">
        <f t="shared" si="0"/>
        <v>15996.990000000002</v>
      </c>
    </row>
    <row r="25" spans="1:12" x14ac:dyDescent="0.25">
      <c r="A25" s="1">
        <v>45180</v>
      </c>
      <c r="B25" s="1">
        <v>45141</v>
      </c>
      <c r="C25" s="2" t="s">
        <v>96</v>
      </c>
      <c r="G25" s="67" t="s">
        <v>28</v>
      </c>
      <c r="H25" s="67"/>
      <c r="I25" s="74"/>
      <c r="J25" s="74"/>
      <c r="K25" s="57" t="s">
        <v>12</v>
      </c>
      <c r="L25" s="23">
        <f t="shared" si="0"/>
        <v>15996.990000000002</v>
      </c>
    </row>
    <row r="26" spans="1:12" ht="13" x14ac:dyDescent="0.3">
      <c r="A26" s="1">
        <v>45180</v>
      </c>
      <c r="B26" s="1">
        <v>45141</v>
      </c>
      <c r="C26" s="2" t="s">
        <v>127</v>
      </c>
      <c r="G26" s="67" t="s">
        <v>97</v>
      </c>
      <c r="H26" s="67"/>
      <c r="I26" s="74"/>
      <c r="J26" s="74"/>
      <c r="K26" s="57" t="s">
        <v>12</v>
      </c>
      <c r="L26" s="23">
        <f t="shared" si="0"/>
        <v>15996.990000000002</v>
      </c>
    </row>
    <row r="27" spans="1:12" ht="13" x14ac:dyDescent="0.3">
      <c r="A27" s="1">
        <v>45180</v>
      </c>
      <c r="B27" s="1">
        <v>45141</v>
      </c>
      <c r="C27" s="2" t="s">
        <v>129</v>
      </c>
      <c r="G27" s="67" t="s">
        <v>13</v>
      </c>
      <c r="H27" s="67"/>
      <c r="I27" s="74"/>
      <c r="J27" s="74">
        <v>33.71</v>
      </c>
      <c r="K27" s="57" t="s">
        <v>12</v>
      </c>
      <c r="L27" s="23">
        <f t="shared" si="0"/>
        <v>16030.7</v>
      </c>
    </row>
    <row r="28" spans="1:12" ht="13" x14ac:dyDescent="0.3">
      <c r="A28" s="1">
        <v>45180</v>
      </c>
      <c r="B28" s="1">
        <v>45141</v>
      </c>
      <c r="C28" s="2" t="s">
        <v>119</v>
      </c>
      <c r="G28" s="99" t="s">
        <v>3660</v>
      </c>
      <c r="H28" s="67"/>
      <c r="I28" s="74"/>
      <c r="J28" s="74">
        <v>972.02000000000021</v>
      </c>
      <c r="K28" s="57" t="s">
        <v>12</v>
      </c>
      <c r="L28" s="23">
        <f t="shared" si="0"/>
        <v>17002.72</v>
      </c>
    </row>
    <row r="29" spans="1:12" ht="13" x14ac:dyDescent="0.3">
      <c r="A29" s="1">
        <v>45180</v>
      </c>
      <c r="B29" s="1">
        <v>45141</v>
      </c>
      <c r="C29" s="2" t="s">
        <v>118</v>
      </c>
      <c r="G29" s="99" t="s">
        <v>3660</v>
      </c>
      <c r="H29" s="67"/>
      <c r="I29" s="74"/>
      <c r="J29" s="74">
        <v>283.53999999999996</v>
      </c>
      <c r="K29" s="57" t="s">
        <v>12</v>
      </c>
      <c r="L29" s="23">
        <f t="shared" si="0"/>
        <v>17286.260000000002</v>
      </c>
    </row>
    <row r="30" spans="1:12" ht="13" x14ac:dyDescent="0.3">
      <c r="A30" s="1">
        <v>45180</v>
      </c>
      <c r="B30" s="1">
        <v>45141</v>
      </c>
      <c r="C30" s="2" t="s">
        <v>128</v>
      </c>
      <c r="G30" s="67" t="s">
        <v>29</v>
      </c>
      <c r="H30" s="67"/>
      <c r="I30" s="74"/>
      <c r="J30" s="74"/>
      <c r="K30" s="57" t="s">
        <v>12</v>
      </c>
      <c r="L30" s="23">
        <f t="shared" si="0"/>
        <v>17286.260000000002</v>
      </c>
    </row>
    <row r="31" spans="1:12" ht="13" x14ac:dyDescent="0.3">
      <c r="A31" s="1">
        <v>45180</v>
      </c>
      <c r="B31" s="1">
        <v>45141</v>
      </c>
      <c r="C31" s="70" t="s">
        <v>98</v>
      </c>
      <c r="G31" s="67" t="s">
        <v>120</v>
      </c>
      <c r="H31" s="75"/>
      <c r="I31" s="74"/>
      <c r="J31" s="74"/>
      <c r="K31" s="57" t="s">
        <v>12</v>
      </c>
      <c r="L31" s="23">
        <f t="shared" si="0"/>
        <v>17286.260000000002</v>
      </c>
    </row>
    <row r="32" spans="1:12" x14ac:dyDescent="0.25">
      <c r="A32" s="1">
        <v>45180</v>
      </c>
      <c r="B32" s="1">
        <v>45141</v>
      </c>
      <c r="C32" s="2" t="s">
        <v>99</v>
      </c>
      <c r="D32" s="65"/>
      <c r="G32" s="67" t="s">
        <v>74</v>
      </c>
      <c r="H32" s="76">
        <v>1522.43</v>
      </c>
      <c r="I32" s="75"/>
      <c r="J32" s="75"/>
      <c r="K32" s="57" t="s">
        <v>12</v>
      </c>
      <c r="L32" s="23">
        <f t="shared" si="0"/>
        <v>17286.260000000002</v>
      </c>
    </row>
    <row r="33" spans="1:12" x14ac:dyDescent="0.25">
      <c r="A33" s="1">
        <v>45181</v>
      </c>
      <c r="B33" s="1">
        <v>45172</v>
      </c>
      <c r="C33" s="2" t="s">
        <v>133</v>
      </c>
      <c r="G33" s="78" t="s">
        <v>13</v>
      </c>
      <c r="H33" s="78"/>
      <c r="I33" s="79">
        <v>7.77</v>
      </c>
      <c r="J33" s="79"/>
      <c r="K33" s="57" t="s">
        <v>12</v>
      </c>
      <c r="L33" s="23">
        <f t="shared" si="0"/>
        <v>17278.490000000002</v>
      </c>
    </row>
    <row r="34" spans="1:12" x14ac:dyDescent="0.25">
      <c r="A34" s="1">
        <v>45181</v>
      </c>
      <c r="B34" s="1">
        <v>45172</v>
      </c>
      <c r="C34" s="2" t="s">
        <v>134</v>
      </c>
      <c r="G34" s="78" t="s">
        <v>13</v>
      </c>
      <c r="H34" s="78"/>
      <c r="I34" s="79">
        <v>11.03</v>
      </c>
      <c r="J34" s="79"/>
      <c r="K34" s="57" t="s">
        <v>12</v>
      </c>
      <c r="L34" s="23">
        <f t="shared" si="0"/>
        <v>17267.460000000003</v>
      </c>
    </row>
    <row r="35" spans="1:12" x14ac:dyDescent="0.25">
      <c r="A35" s="1">
        <v>45181</v>
      </c>
      <c r="B35" s="1">
        <v>45172</v>
      </c>
      <c r="C35" s="2" t="s">
        <v>146</v>
      </c>
      <c r="G35" s="78" t="s">
        <v>13</v>
      </c>
      <c r="H35" s="78"/>
      <c r="I35" s="79"/>
      <c r="J35" s="79"/>
      <c r="K35" s="57" t="s">
        <v>12</v>
      </c>
      <c r="L35" s="23">
        <f t="shared" ref="L35:L66" si="1">L34-I35+J35</f>
        <v>17267.460000000003</v>
      </c>
    </row>
    <row r="36" spans="1:12" ht="13" x14ac:dyDescent="0.3">
      <c r="A36" s="1">
        <v>45181</v>
      </c>
      <c r="B36" s="1">
        <v>45172</v>
      </c>
      <c r="C36" s="2" t="s">
        <v>130</v>
      </c>
      <c r="G36" s="78" t="s">
        <v>28</v>
      </c>
      <c r="H36" s="78"/>
      <c r="I36" s="79"/>
      <c r="J36" s="79"/>
      <c r="K36" s="57" t="s">
        <v>12</v>
      </c>
      <c r="L36" s="23">
        <f t="shared" si="1"/>
        <v>17267.460000000003</v>
      </c>
    </row>
    <row r="37" spans="1:12" ht="13" x14ac:dyDescent="0.3">
      <c r="A37" s="1">
        <v>45181</v>
      </c>
      <c r="B37" s="1">
        <v>45172</v>
      </c>
      <c r="C37" s="2" t="s">
        <v>131</v>
      </c>
      <c r="G37" s="78" t="s">
        <v>28</v>
      </c>
      <c r="H37" s="78"/>
      <c r="I37" s="79"/>
      <c r="J37" s="79"/>
      <c r="K37" s="57" t="s">
        <v>12</v>
      </c>
      <c r="L37" s="23">
        <f t="shared" si="1"/>
        <v>17267.460000000003</v>
      </c>
    </row>
    <row r="38" spans="1:12" ht="13" x14ac:dyDescent="0.3">
      <c r="A38" s="1">
        <v>45181</v>
      </c>
      <c r="B38" s="1">
        <v>45172</v>
      </c>
      <c r="C38" s="2" t="s">
        <v>147</v>
      </c>
      <c r="G38" s="78" t="s">
        <v>28</v>
      </c>
      <c r="H38" s="78"/>
      <c r="I38" s="79"/>
      <c r="J38" s="79"/>
      <c r="K38" s="57" t="s">
        <v>12</v>
      </c>
      <c r="L38" s="23">
        <f t="shared" si="1"/>
        <v>17267.460000000003</v>
      </c>
    </row>
    <row r="39" spans="1:12" ht="13" x14ac:dyDescent="0.3">
      <c r="A39" s="1">
        <v>45181</v>
      </c>
      <c r="B39" s="1">
        <v>45172</v>
      </c>
      <c r="C39" s="2" t="s">
        <v>148</v>
      </c>
      <c r="G39" s="78" t="s">
        <v>28</v>
      </c>
      <c r="H39" s="78"/>
      <c r="I39" s="79"/>
      <c r="J39" s="79"/>
      <c r="K39" s="57" t="s">
        <v>12</v>
      </c>
      <c r="L39" s="23">
        <f t="shared" si="1"/>
        <v>17267.460000000003</v>
      </c>
    </row>
    <row r="40" spans="1:12" ht="13" x14ac:dyDescent="0.3">
      <c r="A40" s="1">
        <v>45181</v>
      </c>
      <c r="B40" s="1">
        <v>45172</v>
      </c>
      <c r="C40" s="2" t="s">
        <v>125</v>
      </c>
      <c r="G40" s="78" t="s">
        <v>49</v>
      </c>
      <c r="H40" s="78"/>
      <c r="I40" s="79"/>
      <c r="J40" s="79">
        <v>248.48000000000005</v>
      </c>
      <c r="K40" s="57" t="s">
        <v>12</v>
      </c>
      <c r="L40" s="23">
        <f t="shared" si="1"/>
        <v>17515.940000000002</v>
      </c>
    </row>
    <row r="41" spans="1:12" ht="13" x14ac:dyDescent="0.3">
      <c r="A41" s="1">
        <v>45181</v>
      </c>
      <c r="B41" s="1">
        <v>45172</v>
      </c>
      <c r="C41" s="2" t="s">
        <v>126</v>
      </c>
      <c r="G41" s="78" t="s">
        <v>95</v>
      </c>
      <c r="H41" s="78"/>
      <c r="I41" s="79"/>
      <c r="J41" s="79"/>
      <c r="K41" s="57" t="s">
        <v>12</v>
      </c>
      <c r="L41" s="23">
        <f t="shared" si="1"/>
        <v>17515.940000000002</v>
      </c>
    </row>
    <row r="42" spans="1:12" x14ac:dyDescent="0.25">
      <c r="A42" s="1">
        <v>45181</v>
      </c>
      <c r="B42" s="1">
        <v>45172</v>
      </c>
      <c r="C42" s="2" t="s">
        <v>96</v>
      </c>
      <c r="G42" s="78" t="s">
        <v>28</v>
      </c>
      <c r="H42" s="78"/>
      <c r="I42" s="79"/>
      <c r="J42" s="79"/>
      <c r="K42" s="57" t="s">
        <v>12</v>
      </c>
      <c r="L42" s="23">
        <f t="shared" si="1"/>
        <v>17515.940000000002</v>
      </c>
    </row>
    <row r="43" spans="1:12" ht="13" x14ac:dyDescent="0.3">
      <c r="A43" s="1">
        <v>45181</v>
      </c>
      <c r="B43" s="1">
        <v>45172</v>
      </c>
      <c r="C43" s="2" t="s">
        <v>127</v>
      </c>
      <c r="G43" s="78" t="s">
        <v>97</v>
      </c>
      <c r="H43" s="78"/>
      <c r="I43" s="79"/>
      <c r="J43" s="79"/>
      <c r="K43" s="57" t="s">
        <v>12</v>
      </c>
      <c r="L43" s="23">
        <f t="shared" si="1"/>
        <v>17515.940000000002</v>
      </c>
    </row>
    <row r="44" spans="1:12" ht="13" x14ac:dyDescent="0.3">
      <c r="A44" s="1">
        <v>45181</v>
      </c>
      <c r="B44" s="1">
        <v>45172</v>
      </c>
      <c r="C44" s="2" t="s">
        <v>129</v>
      </c>
      <c r="G44" s="78" t="s">
        <v>13</v>
      </c>
      <c r="H44" s="78"/>
      <c r="I44" s="79"/>
      <c r="J44" s="79">
        <v>24.05</v>
      </c>
      <c r="K44" s="57" t="s">
        <v>12</v>
      </c>
      <c r="L44" s="23">
        <f t="shared" si="1"/>
        <v>17539.990000000002</v>
      </c>
    </row>
    <row r="45" spans="1:12" ht="13" x14ac:dyDescent="0.3">
      <c r="A45" s="1">
        <v>45181</v>
      </c>
      <c r="B45" s="1">
        <v>45172</v>
      </c>
      <c r="C45" s="2" t="s">
        <v>119</v>
      </c>
      <c r="G45" s="99" t="s">
        <v>3660</v>
      </c>
      <c r="H45" s="78"/>
      <c r="I45" s="79"/>
      <c r="J45" s="79">
        <v>616.78</v>
      </c>
      <c r="K45" s="57" t="s">
        <v>12</v>
      </c>
      <c r="L45" s="23">
        <f t="shared" si="1"/>
        <v>18156.77</v>
      </c>
    </row>
    <row r="46" spans="1:12" ht="13" x14ac:dyDescent="0.3">
      <c r="A46" s="1">
        <v>45181</v>
      </c>
      <c r="B46" s="1">
        <v>45172</v>
      </c>
      <c r="C46" s="2" t="s">
        <v>118</v>
      </c>
      <c r="G46" s="99" t="s">
        <v>3660</v>
      </c>
      <c r="H46" s="78"/>
      <c r="I46" s="79"/>
      <c r="J46" s="79">
        <v>185.73999999999998</v>
      </c>
      <c r="K46" s="57" t="s">
        <v>12</v>
      </c>
      <c r="L46" s="23">
        <f t="shared" si="1"/>
        <v>18342.510000000002</v>
      </c>
    </row>
    <row r="47" spans="1:12" ht="13" x14ac:dyDescent="0.3">
      <c r="A47" s="1">
        <v>45181</v>
      </c>
      <c r="B47" s="1">
        <v>45172</v>
      </c>
      <c r="C47" s="2" t="s">
        <v>128</v>
      </c>
      <c r="G47" s="78" t="s">
        <v>29</v>
      </c>
      <c r="H47" s="78"/>
      <c r="I47" s="79"/>
      <c r="J47" s="79"/>
      <c r="K47" s="57" t="s">
        <v>12</v>
      </c>
      <c r="L47" s="23">
        <f t="shared" si="1"/>
        <v>18342.510000000002</v>
      </c>
    </row>
    <row r="48" spans="1:12" ht="13" x14ac:dyDescent="0.3">
      <c r="A48" s="1">
        <v>45181</v>
      </c>
      <c r="B48" s="1">
        <v>45172</v>
      </c>
      <c r="C48" s="70" t="s">
        <v>98</v>
      </c>
      <c r="G48" s="78" t="s">
        <v>120</v>
      </c>
      <c r="H48" s="80"/>
      <c r="I48" s="79"/>
      <c r="J48" s="79"/>
      <c r="K48" s="57" t="s">
        <v>12</v>
      </c>
      <c r="L48" s="23">
        <f t="shared" si="1"/>
        <v>18342.510000000002</v>
      </c>
    </row>
    <row r="49" spans="1:15" x14ac:dyDescent="0.25">
      <c r="A49" s="1">
        <v>45181</v>
      </c>
      <c r="B49" s="1">
        <v>45172</v>
      </c>
      <c r="C49" s="2" t="s">
        <v>99</v>
      </c>
      <c r="D49" s="65"/>
      <c r="G49" s="78" t="s">
        <v>74</v>
      </c>
      <c r="H49" s="81">
        <v>1056.25</v>
      </c>
      <c r="I49" s="80"/>
      <c r="J49" s="80"/>
      <c r="K49" s="57" t="s">
        <v>12</v>
      </c>
      <c r="L49" s="23">
        <f t="shared" si="1"/>
        <v>18342.510000000002</v>
      </c>
    </row>
    <row r="50" spans="1:15" x14ac:dyDescent="0.25">
      <c r="A50" s="1">
        <v>45182</v>
      </c>
      <c r="B50" s="1" t="s">
        <v>27</v>
      </c>
      <c r="C50" s="2" t="s">
        <v>160</v>
      </c>
      <c r="G50" s="4" t="s">
        <v>49</v>
      </c>
      <c r="I50" s="5">
        <v>213.84</v>
      </c>
      <c r="K50" s="57" t="s">
        <v>12</v>
      </c>
      <c r="L50" s="23">
        <f t="shared" si="1"/>
        <v>18128.670000000002</v>
      </c>
      <c r="M50" s="73">
        <v>18128.669999999998</v>
      </c>
      <c r="N50" s="86">
        <v>45182</v>
      </c>
      <c r="O50" s="50">
        <f>M50-L50</f>
        <v>0</v>
      </c>
    </row>
    <row r="51" spans="1:15" x14ac:dyDescent="0.25">
      <c r="A51" s="1">
        <v>45186</v>
      </c>
      <c r="C51" s="2" t="s">
        <v>163</v>
      </c>
      <c r="D51" s="83"/>
      <c r="G51" s="4" t="s">
        <v>13</v>
      </c>
      <c r="I51" s="84">
        <v>150</v>
      </c>
      <c r="K51" s="57" t="s">
        <v>12</v>
      </c>
      <c r="L51" s="23">
        <f t="shared" si="1"/>
        <v>17978.670000000002</v>
      </c>
    </row>
    <row r="52" spans="1:15" x14ac:dyDescent="0.25">
      <c r="A52" s="1">
        <v>45190</v>
      </c>
      <c r="B52" s="1">
        <v>45190</v>
      </c>
      <c r="C52" s="21" t="s">
        <v>375</v>
      </c>
      <c r="D52" s="64"/>
      <c r="E52" s="21"/>
      <c r="F52" s="21"/>
      <c r="G52" s="4" t="s">
        <v>49</v>
      </c>
      <c r="I52" s="77"/>
      <c r="J52" s="77">
        <v>10</v>
      </c>
      <c r="K52" s="57" t="s">
        <v>12</v>
      </c>
      <c r="L52" s="23">
        <f t="shared" si="1"/>
        <v>17988.670000000002</v>
      </c>
    </row>
    <row r="53" spans="1:15" x14ac:dyDescent="0.25">
      <c r="A53" s="1">
        <v>45190</v>
      </c>
      <c r="B53" s="1">
        <v>45190</v>
      </c>
      <c r="C53" s="21" t="s">
        <v>165</v>
      </c>
      <c r="D53" s="64"/>
      <c r="E53" s="21"/>
      <c r="F53" s="21"/>
      <c r="G53" s="4" t="s">
        <v>13</v>
      </c>
      <c r="I53" s="77">
        <v>3</v>
      </c>
      <c r="J53" s="77"/>
      <c r="K53" s="57" t="s">
        <v>12</v>
      </c>
      <c r="L53" s="23">
        <f t="shared" si="1"/>
        <v>17985.670000000002</v>
      </c>
    </row>
    <row r="54" spans="1:15" x14ac:dyDescent="0.25">
      <c r="A54" s="1">
        <v>45197</v>
      </c>
      <c r="C54" s="21" t="s">
        <v>166</v>
      </c>
      <c r="D54" s="64"/>
      <c r="E54" s="21"/>
      <c r="F54" s="21"/>
      <c r="G54" s="4" t="s">
        <v>169</v>
      </c>
      <c r="I54" s="5">
        <v>210</v>
      </c>
      <c r="K54" s="57" t="s">
        <v>12</v>
      </c>
      <c r="L54" s="23">
        <f t="shared" si="1"/>
        <v>17775.670000000002</v>
      </c>
    </row>
    <row r="55" spans="1:15" x14ac:dyDescent="0.25">
      <c r="A55" s="1">
        <v>45202</v>
      </c>
      <c r="C55" s="21" t="s">
        <v>167</v>
      </c>
      <c r="D55" s="64"/>
      <c r="E55" s="21"/>
      <c r="F55" s="21"/>
      <c r="G55" s="4" t="s">
        <v>168</v>
      </c>
      <c r="I55" s="5">
        <v>5.25</v>
      </c>
      <c r="K55" s="57" t="s">
        <v>12</v>
      </c>
      <c r="L55" s="23">
        <f t="shared" si="1"/>
        <v>17770.420000000002</v>
      </c>
    </row>
    <row r="56" spans="1:15" x14ac:dyDescent="0.25">
      <c r="A56" s="1">
        <v>45203</v>
      </c>
      <c r="C56" s="2" t="s">
        <v>170</v>
      </c>
      <c r="G56" s="4" t="s">
        <v>95</v>
      </c>
      <c r="J56" s="6">
        <v>65</v>
      </c>
      <c r="K56" s="57" t="s">
        <v>12</v>
      </c>
      <c r="L56" s="23">
        <f t="shared" si="1"/>
        <v>17835.420000000002</v>
      </c>
    </row>
    <row r="57" spans="1:15" x14ac:dyDescent="0.25">
      <c r="A57" s="1">
        <v>45210</v>
      </c>
      <c r="B57" s="1" t="s">
        <v>48</v>
      </c>
      <c r="C57" s="85" t="s">
        <v>171</v>
      </c>
      <c r="G57" s="4" t="s">
        <v>49</v>
      </c>
      <c r="I57" s="6">
        <v>267.3</v>
      </c>
      <c r="K57" s="57" t="s">
        <v>12</v>
      </c>
      <c r="L57" s="23">
        <f t="shared" si="1"/>
        <v>17568.120000000003</v>
      </c>
    </row>
    <row r="58" spans="1:15" x14ac:dyDescent="0.25">
      <c r="A58" s="1">
        <v>45210</v>
      </c>
      <c r="B58" s="1" t="s">
        <v>172</v>
      </c>
      <c r="C58" s="85" t="s">
        <v>173</v>
      </c>
      <c r="G58" s="4" t="s">
        <v>49</v>
      </c>
      <c r="I58" s="6">
        <v>213.84</v>
      </c>
      <c r="K58" s="57" t="s">
        <v>12</v>
      </c>
      <c r="L58" s="23">
        <f t="shared" si="1"/>
        <v>17354.280000000002</v>
      </c>
      <c r="M58" s="73">
        <v>17354.28</v>
      </c>
      <c r="N58" s="86">
        <v>45210</v>
      </c>
      <c r="O58" s="50">
        <f>M58-L58</f>
        <v>0</v>
      </c>
    </row>
    <row r="59" spans="1:15" x14ac:dyDescent="0.25">
      <c r="A59" s="1">
        <v>45210</v>
      </c>
      <c r="B59" s="1">
        <v>45174</v>
      </c>
      <c r="C59" s="2" t="s">
        <v>132</v>
      </c>
      <c r="G59" s="68" t="s">
        <v>100</v>
      </c>
      <c r="H59" s="68"/>
      <c r="I59" s="69">
        <v>30.94</v>
      </c>
      <c r="J59" s="69"/>
      <c r="K59" s="57" t="s">
        <v>12</v>
      </c>
      <c r="L59" s="23">
        <f t="shared" si="1"/>
        <v>17323.340000000004</v>
      </c>
    </row>
    <row r="60" spans="1:15" x14ac:dyDescent="0.25">
      <c r="A60" s="1">
        <v>45210</v>
      </c>
      <c r="B60" s="1">
        <v>45186</v>
      </c>
      <c r="C60" s="2" t="s">
        <v>164</v>
      </c>
      <c r="G60" s="68" t="s">
        <v>13</v>
      </c>
      <c r="H60" s="68"/>
      <c r="I60" s="69">
        <v>18</v>
      </c>
      <c r="J60" s="69"/>
      <c r="K60" s="57" t="s">
        <v>12</v>
      </c>
      <c r="L60" s="23">
        <f t="shared" si="1"/>
        <v>17305.340000000004</v>
      </c>
    </row>
    <row r="61" spans="1:15" ht="13" x14ac:dyDescent="0.3">
      <c r="A61" s="1">
        <v>45210</v>
      </c>
      <c r="B61" s="1">
        <v>45200</v>
      </c>
      <c r="C61" s="2" t="s">
        <v>130</v>
      </c>
      <c r="G61" s="68" t="s">
        <v>28</v>
      </c>
      <c r="H61" s="68"/>
      <c r="I61" s="69"/>
      <c r="J61" s="69">
        <v>28.580000000000002</v>
      </c>
      <c r="K61" s="57" t="s">
        <v>12</v>
      </c>
      <c r="L61" s="23">
        <f t="shared" si="1"/>
        <v>17333.920000000006</v>
      </c>
    </row>
    <row r="62" spans="1:15" ht="13" x14ac:dyDescent="0.3">
      <c r="A62" s="1">
        <v>45210</v>
      </c>
      <c r="B62" s="1">
        <v>45200</v>
      </c>
      <c r="C62" s="2" t="s">
        <v>131</v>
      </c>
      <c r="G62" s="68" t="s">
        <v>28</v>
      </c>
      <c r="H62" s="68"/>
      <c r="I62" s="69"/>
      <c r="J62" s="69"/>
      <c r="K62" s="57" t="s">
        <v>12</v>
      </c>
      <c r="L62" s="23">
        <f t="shared" si="1"/>
        <v>17333.920000000006</v>
      </c>
    </row>
    <row r="63" spans="1:15" ht="13" x14ac:dyDescent="0.3">
      <c r="A63" s="1">
        <v>45210</v>
      </c>
      <c r="B63" s="1">
        <v>45200</v>
      </c>
      <c r="C63" s="2" t="s">
        <v>147</v>
      </c>
      <c r="G63" s="68" t="s">
        <v>28</v>
      </c>
      <c r="H63" s="68"/>
      <c r="I63" s="69"/>
      <c r="J63" s="69"/>
      <c r="K63" s="57" t="s">
        <v>12</v>
      </c>
      <c r="L63" s="23">
        <f t="shared" si="1"/>
        <v>17333.920000000006</v>
      </c>
    </row>
    <row r="64" spans="1:15" ht="13" x14ac:dyDescent="0.3">
      <c r="A64" s="1">
        <v>45210</v>
      </c>
      <c r="B64" s="1">
        <v>45200</v>
      </c>
      <c r="C64" s="2" t="s">
        <v>148</v>
      </c>
      <c r="G64" s="68" t="s">
        <v>28</v>
      </c>
      <c r="H64" s="68"/>
      <c r="I64" s="69"/>
      <c r="J64" s="69"/>
      <c r="K64" s="57" t="s">
        <v>12</v>
      </c>
      <c r="L64" s="23">
        <f t="shared" si="1"/>
        <v>17333.920000000006</v>
      </c>
    </row>
    <row r="65" spans="1:15" ht="13" x14ac:dyDescent="0.3">
      <c r="A65" s="1">
        <v>45210</v>
      </c>
      <c r="B65" s="1">
        <v>45200</v>
      </c>
      <c r="C65" s="2" t="s">
        <v>125</v>
      </c>
      <c r="G65" s="68" t="s">
        <v>49</v>
      </c>
      <c r="H65" s="68"/>
      <c r="I65" s="69"/>
      <c r="J65" s="69">
        <v>232.6</v>
      </c>
      <c r="K65" s="57" t="s">
        <v>12</v>
      </c>
      <c r="L65" s="23">
        <f t="shared" si="1"/>
        <v>17566.520000000004</v>
      </c>
    </row>
    <row r="66" spans="1:15" ht="13" x14ac:dyDescent="0.3">
      <c r="A66" s="1">
        <v>45210</v>
      </c>
      <c r="B66" s="1">
        <v>45200</v>
      </c>
      <c r="C66" s="2" t="s">
        <v>126</v>
      </c>
      <c r="G66" s="68" t="s">
        <v>95</v>
      </c>
      <c r="H66" s="68"/>
      <c r="I66" s="69"/>
      <c r="J66" s="69"/>
      <c r="K66" s="57" t="s">
        <v>12</v>
      </c>
      <c r="L66" s="23">
        <f t="shared" si="1"/>
        <v>17566.520000000004</v>
      </c>
    </row>
    <row r="67" spans="1:15" ht="13" x14ac:dyDescent="0.3">
      <c r="A67" s="1">
        <v>45210</v>
      </c>
      <c r="B67" s="1">
        <v>45200</v>
      </c>
      <c r="C67" s="2" t="s">
        <v>374</v>
      </c>
      <c r="G67" s="68" t="s">
        <v>28</v>
      </c>
      <c r="H67" s="68"/>
      <c r="I67" s="69"/>
      <c r="J67" s="69"/>
      <c r="K67" s="57" t="s">
        <v>12</v>
      </c>
      <c r="L67" s="23">
        <f t="shared" ref="L67:L98" si="2">L66-I67+J67</f>
        <v>17566.520000000004</v>
      </c>
    </row>
    <row r="68" spans="1:15" ht="13" x14ac:dyDescent="0.3">
      <c r="A68" s="1">
        <v>45210</v>
      </c>
      <c r="B68" s="1">
        <v>45200</v>
      </c>
      <c r="C68" s="2" t="s">
        <v>127</v>
      </c>
      <c r="G68" s="68" t="s">
        <v>97</v>
      </c>
      <c r="H68" s="68"/>
      <c r="I68" s="69"/>
      <c r="J68" s="69"/>
      <c r="K68" s="57" t="s">
        <v>12</v>
      </c>
      <c r="L68" s="23">
        <f t="shared" si="2"/>
        <v>17566.520000000004</v>
      </c>
    </row>
    <row r="69" spans="1:15" ht="13" x14ac:dyDescent="0.3">
      <c r="A69" s="1">
        <v>45210</v>
      </c>
      <c r="B69" s="1">
        <v>45200</v>
      </c>
      <c r="C69" s="2" t="s">
        <v>129</v>
      </c>
      <c r="G69" s="68" t="s">
        <v>13</v>
      </c>
      <c r="H69" s="68"/>
      <c r="I69" s="69"/>
      <c r="J69" s="69">
        <v>78.08</v>
      </c>
      <c r="K69" s="57" t="s">
        <v>12</v>
      </c>
      <c r="L69" s="23">
        <f t="shared" si="2"/>
        <v>17644.600000000006</v>
      </c>
    </row>
    <row r="70" spans="1:15" ht="13" x14ac:dyDescent="0.3">
      <c r="A70" s="1">
        <v>45210</v>
      </c>
      <c r="B70" s="1">
        <v>45200</v>
      </c>
      <c r="C70" s="2" t="s">
        <v>119</v>
      </c>
      <c r="G70" s="99" t="s">
        <v>3660</v>
      </c>
      <c r="H70" s="68"/>
      <c r="I70" s="69"/>
      <c r="J70" s="69">
        <v>797.6400000000001</v>
      </c>
      <c r="K70" s="57" t="s">
        <v>12</v>
      </c>
      <c r="L70" s="23">
        <f t="shared" si="2"/>
        <v>18442.240000000005</v>
      </c>
    </row>
    <row r="71" spans="1:15" ht="13" x14ac:dyDescent="0.3">
      <c r="A71" s="1">
        <v>45210</v>
      </c>
      <c r="B71" s="1">
        <v>45200</v>
      </c>
      <c r="C71" s="2" t="s">
        <v>118</v>
      </c>
      <c r="G71" s="99" t="s">
        <v>3660</v>
      </c>
      <c r="H71" s="68"/>
      <c r="I71" s="69"/>
      <c r="J71" s="69">
        <v>234.44000000000005</v>
      </c>
      <c r="K71" s="57" t="s">
        <v>12</v>
      </c>
      <c r="L71" s="23">
        <f t="shared" si="2"/>
        <v>18676.680000000004</v>
      </c>
    </row>
    <row r="72" spans="1:15" ht="13" x14ac:dyDescent="0.3">
      <c r="A72" s="1">
        <v>45210</v>
      </c>
      <c r="B72" s="1">
        <v>45200</v>
      </c>
      <c r="C72" s="2" t="s">
        <v>128</v>
      </c>
      <c r="G72" s="68" t="s">
        <v>29</v>
      </c>
      <c r="H72" s="68"/>
      <c r="I72" s="69"/>
      <c r="J72" s="69"/>
      <c r="K72" s="57" t="s">
        <v>12</v>
      </c>
      <c r="L72" s="23">
        <f t="shared" si="2"/>
        <v>18676.680000000004</v>
      </c>
    </row>
    <row r="73" spans="1:15" ht="13" x14ac:dyDescent="0.3">
      <c r="A73" s="1">
        <v>45210</v>
      </c>
      <c r="B73" s="1">
        <v>45200</v>
      </c>
      <c r="C73" s="70" t="s">
        <v>98</v>
      </c>
      <c r="G73" s="68" t="s">
        <v>120</v>
      </c>
      <c r="H73" s="72"/>
      <c r="I73" s="69"/>
      <c r="J73" s="69"/>
      <c r="K73" s="57" t="s">
        <v>12</v>
      </c>
      <c r="L73" s="23">
        <f t="shared" si="2"/>
        <v>18676.680000000004</v>
      </c>
    </row>
    <row r="74" spans="1:15" x14ac:dyDescent="0.25">
      <c r="A74" s="1">
        <v>45210</v>
      </c>
      <c r="B74" s="1">
        <v>45200</v>
      </c>
      <c r="C74" s="2" t="s">
        <v>161</v>
      </c>
      <c r="D74" s="65"/>
      <c r="G74" s="68" t="s">
        <v>74</v>
      </c>
      <c r="H74" s="71">
        <v>1322.4</v>
      </c>
      <c r="I74" s="72"/>
      <c r="J74" s="72"/>
      <c r="K74" s="57" t="s">
        <v>12</v>
      </c>
      <c r="L74" s="23">
        <f t="shared" si="2"/>
        <v>18676.680000000004</v>
      </c>
      <c r="M74" s="73">
        <v>18676.68</v>
      </c>
      <c r="N74" s="86">
        <v>45210</v>
      </c>
      <c r="O74" s="50">
        <f>M74-L74</f>
        <v>0</v>
      </c>
    </row>
    <row r="75" spans="1:15" x14ac:dyDescent="0.25">
      <c r="A75" s="1">
        <v>45219</v>
      </c>
      <c r="C75" s="2" t="s">
        <v>377</v>
      </c>
      <c r="G75" s="4" t="s">
        <v>29</v>
      </c>
      <c r="I75" s="5">
        <v>3.67</v>
      </c>
      <c r="K75" s="57" t="s">
        <v>12</v>
      </c>
      <c r="L75" s="23">
        <f t="shared" si="2"/>
        <v>18673.010000000006</v>
      </c>
    </row>
    <row r="76" spans="1:15" x14ac:dyDescent="0.25">
      <c r="A76" s="1">
        <v>45222</v>
      </c>
      <c r="C76" s="2" t="s">
        <v>378</v>
      </c>
      <c r="G76" s="4" t="s">
        <v>100</v>
      </c>
      <c r="I76" s="5">
        <v>20</v>
      </c>
      <c r="K76" s="57" t="s">
        <v>12</v>
      </c>
      <c r="L76" s="23">
        <f t="shared" si="2"/>
        <v>18653.010000000006</v>
      </c>
    </row>
    <row r="77" spans="1:15" x14ac:dyDescent="0.25">
      <c r="A77" s="1">
        <v>45222</v>
      </c>
      <c r="C77" s="2" t="s">
        <v>379</v>
      </c>
      <c r="G77" s="4" t="s">
        <v>29</v>
      </c>
      <c r="I77" s="5">
        <v>8.7799999999999994</v>
      </c>
      <c r="K77" s="57" t="s">
        <v>12</v>
      </c>
      <c r="L77" s="23">
        <f t="shared" si="2"/>
        <v>18644.230000000007</v>
      </c>
    </row>
    <row r="78" spans="1:15" x14ac:dyDescent="0.25">
      <c r="A78" s="1">
        <v>45230</v>
      </c>
      <c r="B78" s="1">
        <v>45230</v>
      </c>
      <c r="C78" s="2" t="s">
        <v>832</v>
      </c>
      <c r="G78" s="88" t="s">
        <v>13</v>
      </c>
      <c r="H78" s="88"/>
      <c r="I78" s="89">
        <v>64.739999999999995</v>
      </c>
      <c r="J78" s="89"/>
      <c r="K78" s="57" t="s">
        <v>12</v>
      </c>
      <c r="L78" s="23">
        <f t="shared" si="2"/>
        <v>18579.490000000005</v>
      </c>
    </row>
    <row r="79" spans="1:15" ht="13" x14ac:dyDescent="0.3">
      <c r="A79" s="1">
        <v>45230</v>
      </c>
      <c r="B79" s="1">
        <v>45230</v>
      </c>
      <c r="C79" s="2" t="s">
        <v>130</v>
      </c>
      <c r="G79" s="88" t="s">
        <v>28</v>
      </c>
      <c r="H79" s="88"/>
      <c r="I79" s="89"/>
      <c r="J79" s="89"/>
      <c r="K79" s="57" t="s">
        <v>12</v>
      </c>
      <c r="L79" s="23">
        <f t="shared" si="2"/>
        <v>18579.490000000005</v>
      </c>
    </row>
    <row r="80" spans="1:15" ht="13" x14ac:dyDescent="0.3">
      <c r="A80" s="1">
        <v>45230</v>
      </c>
      <c r="B80" s="1">
        <v>45230</v>
      </c>
      <c r="C80" s="2" t="s">
        <v>131</v>
      </c>
      <c r="G80" s="88" t="s">
        <v>28</v>
      </c>
      <c r="H80" s="88"/>
      <c r="I80" s="89"/>
      <c r="J80" s="89"/>
      <c r="K80" s="57" t="s">
        <v>12</v>
      </c>
      <c r="L80" s="23">
        <f t="shared" si="2"/>
        <v>18579.490000000005</v>
      </c>
    </row>
    <row r="81" spans="1:15" ht="13" x14ac:dyDescent="0.3">
      <c r="A81" s="1">
        <v>45230</v>
      </c>
      <c r="B81" s="1">
        <v>45230</v>
      </c>
      <c r="C81" s="2" t="s">
        <v>147</v>
      </c>
      <c r="G81" s="88" t="s">
        <v>28</v>
      </c>
      <c r="H81" s="88"/>
      <c r="I81" s="89"/>
      <c r="J81" s="89"/>
      <c r="K81" s="57" t="s">
        <v>12</v>
      </c>
      <c r="L81" s="23">
        <f t="shared" si="2"/>
        <v>18579.490000000005</v>
      </c>
    </row>
    <row r="82" spans="1:15" ht="13" x14ac:dyDescent="0.3">
      <c r="A82" s="1">
        <v>45230</v>
      </c>
      <c r="B82" s="1">
        <v>45230</v>
      </c>
      <c r="C82" s="2" t="s">
        <v>148</v>
      </c>
      <c r="G82" s="88" t="s">
        <v>28</v>
      </c>
      <c r="H82" s="88"/>
      <c r="I82" s="89"/>
      <c r="J82" s="89"/>
      <c r="K82" s="57" t="s">
        <v>12</v>
      </c>
      <c r="L82" s="23">
        <f t="shared" si="2"/>
        <v>18579.490000000005</v>
      </c>
    </row>
    <row r="83" spans="1:15" ht="13" x14ac:dyDescent="0.3">
      <c r="A83" s="1">
        <v>45230</v>
      </c>
      <c r="B83" s="1">
        <v>45230</v>
      </c>
      <c r="C83" s="2" t="s">
        <v>125</v>
      </c>
      <c r="G83" s="88" t="s">
        <v>49</v>
      </c>
      <c r="H83" s="88"/>
      <c r="I83" s="89"/>
      <c r="J83" s="89">
        <v>421.56000000000023</v>
      </c>
      <c r="K83" s="57" t="s">
        <v>12</v>
      </c>
      <c r="L83" s="23">
        <f t="shared" si="2"/>
        <v>19001.050000000007</v>
      </c>
    </row>
    <row r="84" spans="1:15" ht="13" x14ac:dyDescent="0.3">
      <c r="A84" s="1">
        <v>45230</v>
      </c>
      <c r="B84" s="1">
        <v>45230</v>
      </c>
      <c r="C84" s="2" t="s">
        <v>126</v>
      </c>
      <c r="G84" s="88" t="s">
        <v>95</v>
      </c>
      <c r="H84" s="88"/>
      <c r="I84" s="89"/>
      <c r="J84" s="89">
        <v>200.32</v>
      </c>
      <c r="K84" s="57" t="s">
        <v>12</v>
      </c>
      <c r="L84" s="23">
        <f t="shared" si="2"/>
        <v>19201.370000000006</v>
      </c>
    </row>
    <row r="85" spans="1:15" ht="13" x14ac:dyDescent="0.3">
      <c r="A85" s="1">
        <v>45230</v>
      </c>
      <c r="B85" s="1">
        <v>45230</v>
      </c>
      <c r="C85" s="2" t="s">
        <v>374</v>
      </c>
      <c r="G85" s="88" t="s">
        <v>28</v>
      </c>
      <c r="H85" s="88"/>
      <c r="I85" s="89"/>
      <c r="J85" s="89"/>
      <c r="K85" s="57" t="s">
        <v>12</v>
      </c>
      <c r="L85" s="23">
        <f t="shared" si="2"/>
        <v>19201.370000000006</v>
      </c>
    </row>
    <row r="86" spans="1:15" ht="13" x14ac:dyDescent="0.3">
      <c r="A86" s="1">
        <v>45230</v>
      </c>
      <c r="B86" s="1">
        <v>45230</v>
      </c>
      <c r="C86" s="2" t="s">
        <v>129</v>
      </c>
      <c r="G86" s="88" t="s">
        <v>13</v>
      </c>
      <c r="H86" s="88"/>
      <c r="I86" s="89"/>
      <c r="J86" s="89"/>
      <c r="K86" s="57" t="s">
        <v>12</v>
      </c>
      <c r="L86" s="23">
        <f t="shared" si="2"/>
        <v>19201.370000000006</v>
      </c>
    </row>
    <row r="87" spans="1:15" ht="13" x14ac:dyDescent="0.3">
      <c r="A87" s="1">
        <v>45230</v>
      </c>
      <c r="B87" s="1">
        <v>45230</v>
      </c>
      <c r="C87" s="2" t="s">
        <v>119</v>
      </c>
      <c r="G87" s="99" t="s">
        <v>3660</v>
      </c>
      <c r="H87" s="88"/>
      <c r="I87" s="89"/>
      <c r="J87" s="89">
        <v>860.88000000000034</v>
      </c>
      <c r="K87" s="57" t="s">
        <v>12</v>
      </c>
      <c r="L87" s="23">
        <f t="shared" si="2"/>
        <v>20062.250000000007</v>
      </c>
    </row>
    <row r="88" spans="1:15" ht="13" x14ac:dyDescent="0.3">
      <c r="A88" s="1">
        <v>45230</v>
      </c>
      <c r="B88" s="1">
        <v>45230</v>
      </c>
      <c r="C88" s="2" t="s">
        <v>118</v>
      </c>
      <c r="G88" s="99" t="s">
        <v>3660</v>
      </c>
      <c r="H88" s="88"/>
      <c r="I88" s="89"/>
      <c r="J88" s="89">
        <v>166.01999999999998</v>
      </c>
      <c r="K88" s="57" t="s">
        <v>12</v>
      </c>
      <c r="L88" s="23">
        <f t="shared" si="2"/>
        <v>20228.270000000008</v>
      </c>
    </row>
    <row r="89" spans="1:15" ht="13" x14ac:dyDescent="0.3">
      <c r="A89" s="1">
        <v>45230</v>
      </c>
      <c r="B89" s="1">
        <v>45230</v>
      </c>
      <c r="C89" s="2" t="s">
        <v>128</v>
      </c>
      <c r="G89" s="88" t="s">
        <v>29</v>
      </c>
      <c r="H89" s="88"/>
      <c r="I89" s="89"/>
      <c r="J89" s="89">
        <v>15.58</v>
      </c>
      <c r="K89" s="57" t="s">
        <v>12</v>
      </c>
      <c r="L89" s="23">
        <f t="shared" si="2"/>
        <v>20243.850000000009</v>
      </c>
    </row>
    <row r="90" spans="1:15" ht="13" x14ac:dyDescent="0.3">
      <c r="A90" s="1">
        <v>45230</v>
      </c>
      <c r="B90" s="1">
        <v>45230</v>
      </c>
      <c r="C90" s="70" t="s">
        <v>98</v>
      </c>
      <c r="G90" s="88" t="s">
        <v>120</v>
      </c>
      <c r="H90" s="90"/>
      <c r="I90" s="89"/>
      <c r="J90" s="89"/>
      <c r="K90" s="57" t="s">
        <v>12</v>
      </c>
      <c r="L90" s="23">
        <f t="shared" si="2"/>
        <v>20243.850000000009</v>
      </c>
    </row>
    <row r="91" spans="1:15" ht="13" x14ac:dyDescent="0.3">
      <c r="A91" s="1">
        <v>45230</v>
      </c>
      <c r="B91" s="1">
        <v>45230</v>
      </c>
      <c r="C91" s="2" t="s">
        <v>376</v>
      </c>
      <c r="D91" s="65"/>
      <c r="G91" s="88" t="s">
        <v>74</v>
      </c>
      <c r="H91" s="81">
        <v>701.53</v>
      </c>
      <c r="I91" s="90"/>
      <c r="J91" s="90"/>
      <c r="K91" s="57" t="s">
        <v>12</v>
      </c>
      <c r="L91" s="23">
        <f t="shared" si="2"/>
        <v>20243.850000000009</v>
      </c>
    </row>
    <row r="92" spans="1:15" x14ac:dyDescent="0.25">
      <c r="A92" s="1">
        <v>45231</v>
      </c>
      <c r="B92" s="1">
        <v>45230</v>
      </c>
      <c r="C92" s="2" t="s">
        <v>380</v>
      </c>
      <c r="G92" s="4" t="s">
        <v>13</v>
      </c>
      <c r="H92" s="5"/>
      <c r="I92" s="5">
        <v>41.7</v>
      </c>
      <c r="K92" s="57" t="s">
        <v>12</v>
      </c>
      <c r="L92" s="23">
        <f t="shared" si="2"/>
        <v>20202.150000000009</v>
      </c>
    </row>
    <row r="93" spans="1:15" x14ac:dyDescent="0.25">
      <c r="A93" s="1">
        <v>45231</v>
      </c>
      <c r="B93" s="1">
        <v>45231</v>
      </c>
      <c r="C93" s="2" t="s">
        <v>381</v>
      </c>
      <c r="G93" s="4" t="s">
        <v>13</v>
      </c>
      <c r="I93" s="5">
        <v>8.98</v>
      </c>
      <c r="K93" s="57" t="s">
        <v>12</v>
      </c>
      <c r="L93" s="23">
        <f t="shared" si="2"/>
        <v>20193.170000000009</v>
      </c>
    </row>
    <row r="94" spans="1:15" x14ac:dyDescent="0.25">
      <c r="A94" s="1">
        <v>45240</v>
      </c>
      <c r="C94" s="2" t="s">
        <v>833</v>
      </c>
      <c r="G94" s="4" t="s">
        <v>28</v>
      </c>
      <c r="J94" s="5">
        <v>225</v>
      </c>
      <c r="K94" s="57" t="s">
        <v>12</v>
      </c>
      <c r="L94" s="23">
        <f t="shared" si="2"/>
        <v>20418.170000000009</v>
      </c>
    </row>
    <row r="95" spans="1:15" x14ac:dyDescent="0.25">
      <c r="A95" s="1">
        <v>45240</v>
      </c>
      <c r="C95" s="2" t="s">
        <v>834</v>
      </c>
      <c r="G95" s="4" t="s">
        <v>28</v>
      </c>
      <c r="J95" s="5">
        <v>112.5</v>
      </c>
      <c r="K95" s="57" t="s">
        <v>12</v>
      </c>
      <c r="L95" s="23">
        <f t="shared" si="2"/>
        <v>20530.670000000009</v>
      </c>
    </row>
    <row r="96" spans="1:15" x14ac:dyDescent="0.25">
      <c r="A96" s="1">
        <v>45241</v>
      </c>
      <c r="C96" s="2" t="s">
        <v>835</v>
      </c>
      <c r="G96" s="4" t="s">
        <v>28</v>
      </c>
      <c r="J96" s="5">
        <v>112.5</v>
      </c>
      <c r="K96" s="57" t="s">
        <v>12</v>
      </c>
      <c r="L96" s="23">
        <f t="shared" si="2"/>
        <v>20643.170000000009</v>
      </c>
      <c r="M96" s="5">
        <v>19745.080000000002</v>
      </c>
      <c r="N96" s="8">
        <v>45241</v>
      </c>
      <c r="O96" s="50">
        <f>M96-L96</f>
        <v>-898.09000000000742</v>
      </c>
    </row>
    <row r="97" spans="1:15" x14ac:dyDescent="0.25">
      <c r="A97" s="1">
        <v>45245</v>
      </c>
      <c r="C97" s="2" t="s">
        <v>840</v>
      </c>
      <c r="G97" s="4" t="s">
        <v>28</v>
      </c>
      <c r="J97" s="5">
        <v>112.5</v>
      </c>
      <c r="K97" s="57" t="s">
        <v>12</v>
      </c>
      <c r="L97" s="23">
        <f t="shared" si="2"/>
        <v>20755.670000000009</v>
      </c>
    </row>
    <row r="98" spans="1:15" x14ac:dyDescent="0.25">
      <c r="A98" s="1">
        <v>45261</v>
      </c>
      <c r="C98" s="2" t="s">
        <v>836</v>
      </c>
      <c r="G98" s="4" t="s">
        <v>837</v>
      </c>
      <c r="I98" s="5">
        <v>100</v>
      </c>
      <c r="K98" s="57" t="s">
        <v>12</v>
      </c>
      <c r="L98" s="23">
        <f t="shared" si="2"/>
        <v>20655.670000000009</v>
      </c>
    </row>
    <row r="99" spans="1:15" x14ac:dyDescent="0.25">
      <c r="A99" s="1">
        <v>45266</v>
      </c>
      <c r="B99" s="1" t="s">
        <v>839</v>
      </c>
      <c r="C99" s="2" t="s">
        <v>838</v>
      </c>
      <c r="G99" s="4" t="s">
        <v>49</v>
      </c>
      <c r="I99" s="5">
        <v>374.22</v>
      </c>
      <c r="K99" s="57" t="s">
        <v>12</v>
      </c>
      <c r="L99" s="23">
        <f t="shared" ref="L99:L130" si="3">L98-I99+J99</f>
        <v>20281.450000000008</v>
      </c>
    </row>
    <row r="100" spans="1:15" x14ac:dyDescent="0.25">
      <c r="A100" s="1">
        <v>45266</v>
      </c>
      <c r="C100" s="2" t="s">
        <v>841</v>
      </c>
      <c r="G100" s="4" t="s">
        <v>28</v>
      </c>
      <c r="J100" s="5">
        <v>113</v>
      </c>
      <c r="K100" s="57" t="s">
        <v>12</v>
      </c>
      <c r="L100" s="23">
        <f t="shared" si="3"/>
        <v>20394.450000000008</v>
      </c>
    </row>
    <row r="101" spans="1:15" x14ac:dyDescent="0.25">
      <c r="A101" s="1">
        <v>45268</v>
      </c>
      <c r="C101" s="2" t="s">
        <v>852</v>
      </c>
      <c r="G101" s="4" t="s">
        <v>853</v>
      </c>
      <c r="I101" s="5">
        <v>10000</v>
      </c>
      <c r="K101" s="57" t="s">
        <v>12</v>
      </c>
      <c r="L101" s="23">
        <f t="shared" si="3"/>
        <v>10394.450000000008</v>
      </c>
    </row>
    <row r="102" spans="1:15" x14ac:dyDescent="0.25">
      <c r="A102" s="1">
        <v>45269</v>
      </c>
      <c r="C102" s="2" t="s">
        <v>842</v>
      </c>
      <c r="G102" s="4" t="s">
        <v>28</v>
      </c>
      <c r="I102" s="5">
        <v>675</v>
      </c>
      <c r="K102" s="57" t="s">
        <v>12</v>
      </c>
      <c r="L102" s="23">
        <f t="shared" si="3"/>
        <v>9719.450000000008</v>
      </c>
    </row>
    <row r="103" spans="1:15" x14ac:dyDescent="0.25">
      <c r="A103" s="1">
        <v>45273</v>
      </c>
      <c r="C103" s="2" t="s">
        <v>843</v>
      </c>
      <c r="G103" s="4" t="s">
        <v>29</v>
      </c>
      <c r="I103" s="5">
        <v>2.94</v>
      </c>
      <c r="K103" s="57" t="s">
        <v>12</v>
      </c>
      <c r="L103" s="23">
        <f t="shared" si="3"/>
        <v>9716.5100000000075</v>
      </c>
    </row>
    <row r="104" spans="1:15" x14ac:dyDescent="0.25">
      <c r="A104" s="1">
        <v>45273</v>
      </c>
      <c r="C104" s="2" t="s">
        <v>844</v>
      </c>
      <c r="G104" s="4" t="s">
        <v>29</v>
      </c>
      <c r="I104" s="5">
        <v>27.3</v>
      </c>
      <c r="K104" s="57" t="s">
        <v>12</v>
      </c>
      <c r="L104" s="23">
        <f t="shared" si="3"/>
        <v>9689.2100000000082</v>
      </c>
    </row>
    <row r="105" spans="1:15" x14ac:dyDescent="0.25">
      <c r="A105" s="1">
        <v>45277</v>
      </c>
      <c r="C105" s="2" t="s">
        <v>849</v>
      </c>
      <c r="G105" s="4" t="s">
        <v>837</v>
      </c>
      <c r="J105" s="6">
        <v>50</v>
      </c>
      <c r="K105" s="57" t="s">
        <v>12</v>
      </c>
      <c r="L105" s="23">
        <f t="shared" si="3"/>
        <v>9739.2100000000082</v>
      </c>
    </row>
    <row r="106" spans="1:15" x14ac:dyDescent="0.25">
      <c r="A106" s="1">
        <v>45277</v>
      </c>
      <c r="C106" s="2" t="s">
        <v>846</v>
      </c>
      <c r="G106" s="4" t="s">
        <v>837</v>
      </c>
      <c r="J106" s="6">
        <v>25</v>
      </c>
      <c r="K106" s="57" t="s">
        <v>12</v>
      </c>
      <c r="L106" s="23">
        <f t="shared" si="3"/>
        <v>9764.2100000000082</v>
      </c>
    </row>
    <row r="107" spans="1:15" x14ac:dyDescent="0.25">
      <c r="A107" s="1">
        <v>45277</v>
      </c>
      <c r="C107" s="2" t="s">
        <v>847</v>
      </c>
      <c r="G107" s="4" t="s">
        <v>837</v>
      </c>
      <c r="J107" s="6">
        <v>25</v>
      </c>
      <c r="K107" s="57" t="s">
        <v>12</v>
      </c>
      <c r="L107" s="23">
        <f t="shared" si="3"/>
        <v>9789.2100000000082</v>
      </c>
    </row>
    <row r="108" spans="1:15" x14ac:dyDescent="0.25">
      <c r="A108" s="1">
        <v>45277</v>
      </c>
      <c r="C108" s="2" t="s">
        <v>848</v>
      </c>
      <c r="G108" s="4" t="s">
        <v>837</v>
      </c>
      <c r="J108" s="6">
        <v>25</v>
      </c>
      <c r="K108" s="57" t="s">
        <v>12</v>
      </c>
      <c r="L108" s="23">
        <f t="shared" si="3"/>
        <v>9814.2100000000082</v>
      </c>
    </row>
    <row r="109" spans="1:15" x14ac:dyDescent="0.25">
      <c r="A109" s="1">
        <v>45278</v>
      </c>
      <c r="C109" s="2" t="s">
        <v>845</v>
      </c>
      <c r="G109" s="4" t="s">
        <v>837</v>
      </c>
      <c r="I109" s="5">
        <v>175</v>
      </c>
      <c r="K109" s="57" t="s">
        <v>12</v>
      </c>
      <c r="L109" s="23">
        <f t="shared" si="3"/>
        <v>9639.2100000000082</v>
      </c>
    </row>
    <row r="110" spans="1:15" x14ac:dyDescent="0.25">
      <c r="A110" s="1">
        <v>45279</v>
      </c>
      <c r="C110" s="2" t="s">
        <v>850</v>
      </c>
      <c r="G110" s="4" t="s">
        <v>29</v>
      </c>
      <c r="I110" s="5">
        <v>3.22</v>
      </c>
      <c r="K110" s="57" t="s">
        <v>12</v>
      </c>
      <c r="L110" s="23">
        <f t="shared" si="3"/>
        <v>9635.9900000000089</v>
      </c>
    </row>
    <row r="111" spans="1:15" x14ac:dyDescent="0.25">
      <c r="A111" s="1">
        <v>45280</v>
      </c>
      <c r="C111" s="2" t="s">
        <v>851</v>
      </c>
      <c r="G111" s="4" t="s">
        <v>29</v>
      </c>
      <c r="I111" s="5">
        <v>4.3099999999999996</v>
      </c>
      <c r="K111" s="57" t="s">
        <v>12</v>
      </c>
      <c r="L111" s="23">
        <f t="shared" si="3"/>
        <v>9631.6800000000094</v>
      </c>
      <c r="M111" s="5">
        <v>8733.5900000000092</v>
      </c>
      <c r="N111" s="8">
        <v>45280</v>
      </c>
      <c r="O111" s="50">
        <f>M111-L111</f>
        <v>-898.09000000000015</v>
      </c>
    </row>
    <row r="112" spans="1:15" x14ac:dyDescent="0.25">
      <c r="A112" s="1">
        <v>45289</v>
      </c>
      <c r="C112" s="2" t="s">
        <v>854</v>
      </c>
      <c r="G112" s="4" t="s">
        <v>169</v>
      </c>
      <c r="I112" s="5">
        <v>210</v>
      </c>
      <c r="K112" s="57" t="s">
        <v>12</v>
      </c>
      <c r="L112" s="23">
        <f t="shared" si="3"/>
        <v>9421.6800000000094</v>
      </c>
    </row>
    <row r="113" spans="1:15" x14ac:dyDescent="0.25">
      <c r="A113" s="1">
        <v>45293</v>
      </c>
      <c r="C113" s="2" t="s">
        <v>855</v>
      </c>
      <c r="G113" s="4" t="s">
        <v>856</v>
      </c>
      <c r="J113" s="6">
        <v>8.9600000000000009</v>
      </c>
      <c r="K113" s="57" t="s">
        <v>12</v>
      </c>
      <c r="L113" s="23">
        <f t="shared" si="3"/>
        <v>9430.6400000000085</v>
      </c>
      <c r="M113" s="5">
        <v>8532.5499999999993</v>
      </c>
      <c r="N113" s="8">
        <v>45293</v>
      </c>
      <c r="O113" s="50">
        <f>M113-L113</f>
        <v>-898.09000000000924</v>
      </c>
    </row>
    <row r="114" spans="1:15" x14ac:dyDescent="0.25">
      <c r="A114" s="1">
        <v>45293</v>
      </c>
      <c r="C114" s="2" t="s">
        <v>852</v>
      </c>
      <c r="G114" s="4" t="s">
        <v>853</v>
      </c>
      <c r="I114" s="5">
        <v>5000</v>
      </c>
      <c r="K114" s="57" t="s">
        <v>12</v>
      </c>
      <c r="L114" s="23">
        <f t="shared" si="3"/>
        <v>4430.6400000000085</v>
      </c>
    </row>
    <row r="115" spans="1:15" x14ac:dyDescent="0.25">
      <c r="A115" s="1">
        <v>45294</v>
      </c>
      <c r="C115" s="2" t="s">
        <v>858</v>
      </c>
      <c r="G115" s="4" t="s">
        <v>857</v>
      </c>
      <c r="I115" s="5">
        <v>815.92</v>
      </c>
      <c r="K115" s="57" t="s">
        <v>12</v>
      </c>
      <c r="L115" s="23">
        <f t="shared" si="3"/>
        <v>3614.7200000000084</v>
      </c>
    </row>
    <row r="116" spans="1:15" x14ac:dyDescent="0.25">
      <c r="A116" s="1">
        <v>45296</v>
      </c>
      <c r="B116" s="1">
        <v>45296</v>
      </c>
      <c r="C116" s="2" t="s">
        <v>1400</v>
      </c>
      <c r="G116" s="88" t="s">
        <v>74</v>
      </c>
      <c r="H116" s="81">
        <v>898.09000000000106</v>
      </c>
      <c r="I116" s="90"/>
      <c r="J116" s="90"/>
      <c r="K116" s="57" t="s">
        <v>12</v>
      </c>
      <c r="L116" s="23">
        <f t="shared" si="3"/>
        <v>3614.7200000000084</v>
      </c>
      <c r="M116" s="5">
        <v>3614.72</v>
      </c>
      <c r="N116" s="8">
        <v>45293</v>
      </c>
      <c r="O116" s="50">
        <f>M116-L116</f>
        <v>-8.6401996668428183E-12</v>
      </c>
    </row>
    <row r="117" spans="1:15" ht="13" x14ac:dyDescent="0.3">
      <c r="A117" s="1">
        <v>45297</v>
      </c>
      <c r="B117" s="1">
        <v>45260</v>
      </c>
      <c r="C117" s="2" t="s">
        <v>130</v>
      </c>
      <c r="G117" s="91" t="s">
        <v>28</v>
      </c>
      <c r="H117" s="91"/>
      <c r="I117" s="92"/>
      <c r="J117" s="92"/>
      <c r="K117" s="57" t="s">
        <v>12</v>
      </c>
      <c r="L117" s="23">
        <f t="shared" si="3"/>
        <v>3614.7200000000084</v>
      </c>
    </row>
    <row r="118" spans="1:15" ht="13" x14ac:dyDescent="0.3">
      <c r="A118" s="1">
        <v>45297</v>
      </c>
      <c r="B118" s="1">
        <v>45260</v>
      </c>
      <c r="C118" s="2" t="s">
        <v>131</v>
      </c>
      <c r="G118" s="91" t="s">
        <v>28</v>
      </c>
      <c r="H118" s="91"/>
      <c r="I118" s="92"/>
      <c r="J118" s="92"/>
      <c r="K118" s="57" t="s">
        <v>12</v>
      </c>
      <c r="L118" s="23">
        <f t="shared" si="3"/>
        <v>3614.7200000000084</v>
      </c>
    </row>
    <row r="119" spans="1:15" ht="13" x14ac:dyDescent="0.3">
      <c r="A119" s="1">
        <v>45297</v>
      </c>
      <c r="B119" s="1">
        <v>45260</v>
      </c>
      <c r="C119" s="2" t="s">
        <v>147</v>
      </c>
      <c r="G119" s="91" t="s">
        <v>28</v>
      </c>
      <c r="H119" s="91"/>
      <c r="I119" s="92"/>
      <c r="J119" s="92"/>
      <c r="K119" s="57" t="s">
        <v>12</v>
      </c>
      <c r="L119" s="23">
        <f t="shared" si="3"/>
        <v>3614.7200000000084</v>
      </c>
    </row>
    <row r="120" spans="1:15" ht="13" x14ac:dyDescent="0.3">
      <c r="A120" s="1">
        <v>45297</v>
      </c>
      <c r="B120" s="1">
        <v>45260</v>
      </c>
      <c r="C120" s="2" t="s">
        <v>148</v>
      </c>
      <c r="G120" s="91" t="s">
        <v>28</v>
      </c>
      <c r="H120" s="91"/>
      <c r="I120" s="92"/>
      <c r="J120" s="92"/>
      <c r="K120" s="57" t="s">
        <v>12</v>
      </c>
      <c r="L120" s="23">
        <f t="shared" si="3"/>
        <v>3614.7200000000084</v>
      </c>
    </row>
    <row r="121" spans="1:15" ht="13" x14ac:dyDescent="0.3">
      <c r="A121" s="1">
        <v>45297</v>
      </c>
      <c r="B121" s="1">
        <v>45260</v>
      </c>
      <c r="C121" s="2" t="s">
        <v>125</v>
      </c>
      <c r="G121" s="91" t="s">
        <v>49</v>
      </c>
      <c r="H121" s="91"/>
      <c r="I121" s="92"/>
      <c r="J121" s="92">
        <v>380.41000000000014</v>
      </c>
      <c r="K121" s="57" t="s">
        <v>12</v>
      </c>
      <c r="L121" s="23">
        <f t="shared" si="3"/>
        <v>3995.1300000000087</v>
      </c>
    </row>
    <row r="122" spans="1:15" ht="13" x14ac:dyDescent="0.3">
      <c r="A122" s="1">
        <v>45297</v>
      </c>
      <c r="B122" s="1">
        <v>45260</v>
      </c>
      <c r="C122" s="2" t="s">
        <v>126</v>
      </c>
      <c r="G122" s="91" t="s">
        <v>95</v>
      </c>
      <c r="H122" s="91"/>
      <c r="I122" s="92"/>
      <c r="J122" s="92">
        <v>295.21000000000009</v>
      </c>
      <c r="K122" s="57" t="s">
        <v>12</v>
      </c>
      <c r="L122" s="23">
        <f t="shared" si="3"/>
        <v>4290.3400000000092</v>
      </c>
    </row>
    <row r="123" spans="1:15" ht="13" x14ac:dyDescent="0.3">
      <c r="A123" s="1">
        <v>45297</v>
      </c>
      <c r="B123" s="1">
        <v>45260</v>
      </c>
      <c r="C123" s="2" t="s">
        <v>374</v>
      </c>
      <c r="G123" s="91" t="s">
        <v>28</v>
      </c>
      <c r="H123" s="91"/>
      <c r="I123" s="92"/>
      <c r="J123" s="92">
        <v>19.12</v>
      </c>
      <c r="K123" s="57" t="s">
        <v>12</v>
      </c>
      <c r="L123" s="23">
        <f t="shared" si="3"/>
        <v>4309.4600000000091</v>
      </c>
    </row>
    <row r="124" spans="1:15" ht="13" x14ac:dyDescent="0.3">
      <c r="A124" s="1">
        <v>45297</v>
      </c>
      <c r="B124" s="1">
        <v>45260</v>
      </c>
      <c r="C124" s="2" t="s">
        <v>129</v>
      </c>
      <c r="G124" s="91" t="s">
        <v>13</v>
      </c>
      <c r="H124" s="91"/>
      <c r="I124" s="92"/>
      <c r="J124" s="92">
        <v>16.36</v>
      </c>
      <c r="K124" s="57" t="s">
        <v>12</v>
      </c>
      <c r="L124" s="23">
        <f t="shared" si="3"/>
        <v>4325.8200000000088</v>
      </c>
    </row>
    <row r="125" spans="1:15" ht="13" x14ac:dyDescent="0.3">
      <c r="A125" s="1">
        <v>45297</v>
      </c>
      <c r="B125" s="1">
        <v>45260</v>
      </c>
      <c r="C125" s="2" t="s">
        <v>119</v>
      </c>
      <c r="G125" s="99" t="s">
        <v>3660</v>
      </c>
      <c r="H125" s="91"/>
      <c r="I125" s="92"/>
      <c r="J125" s="92">
        <v>709.84999999999991</v>
      </c>
      <c r="K125" s="57" t="s">
        <v>12</v>
      </c>
      <c r="L125" s="23">
        <f t="shared" si="3"/>
        <v>5035.6700000000092</v>
      </c>
    </row>
    <row r="126" spans="1:15" ht="13" x14ac:dyDescent="0.3">
      <c r="A126" s="1">
        <v>45297</v>
      </c>
      <c r="B126" s="1">
        <v>45260</v>
      </c>
      <c r="C126" s="2" t="s">
        <v>118</v>
      </c>
      <c r="G126" s="99" t="s">
        <v>3660</v>
      </c>
      <c r="H126" s="91"/>
      <c r="I126" s="92"/>
      <c r="J126" s="92">
        <v>48.9</v>
      </c>
      <c r="K126" s="57" t="s">
        <v>12</v>
      </c>
      <c r="L126" s="23">
        <f t="shared" si="3"/>
        <v>5084.5700000000088</v>
      </c>
    </row>
    <row r="127" spans="1:15" ht="13" x14ac:dyDescent="0.3">
      <c r="A127" s="1">
        <v>45297</v>
      </c>
      <c r="B127" s="1">
        <v>45260</v>
      </c>
      <c r="C127" s="2" t="s">
        <v>128</v>
      </c>
      <c r="G127" s="91" t="s">
        <v>29</v>
      </c>
      <c r="H127" s="91"/>
      <c r="I127" s="92"/>
      <c r="J127" s="92">
        <v>42.69</v>
      </c>
      <c r="K127" s="57" t="s">
        <v>12</v>
      </c>
      <c r="L127" s="23">
        <f t="shared" si="3"/>
        <v>5127.2600000000084</v>
      </c>
    </row>
    <row r="128" spans="1:15" ht="13" x14ac:dyDescent="0.3">
      <c r="A128" s="1">
        <v>45297</v>
      </c>
      <c r="B128" s="1">
        <v>45260</v>
      </c>
      <c r="C128" s="70" t="s">
        <v>98</v>
      </c>
      <c r="G128" s="91" t="s">
        <v>120</v>
      </c>
      <c r="H128" s="93"/>
      <c r="I128" s="92"/>
      <c r="J128" s="92"/>
      <c r="K128" s="57" t="s">
        <v>12</v>
      </c>
      <c r="L128" s="23">
        <f t="shared" si="3"/>
        <v>5127.2600000000084</v>
      </c>
    </row>
    <row r="129" spans="1:15" ht="13" x14ac:dyDescent="0.3">
      <c r="A129" s="1">
        <v>45297</v>
      </c>
      <c r="B129" s="1">
        <v>45260</v>
      </c>
      <c r="C129" s="2" t="s">
        <v>376</v>
      </c>
      <c r="D129" s="65"/>
      <c r="G129" s="91" t="s">
        <v>74</v>
      </c>
      <c r="H129" s="94">
        <v>1512.54</v>
      </c>
      <c r="I129" s="97"/>
      <c r="J129" s="93"/>
      <c r="K129" s="57" t="s">
        <v>12</v>
      </c>
      <c r="L129" s="23">
        <f t="shared" si="3"/>
        <v>5127.2600000000084</v>
      </c>
      <c r="M129" s="5">
        <v>5127.26</v>
      </c>
      <c r="N129" s="8">
        <v>45296</v>
      </c>
      <c r="O129" s="50">
        <f>M129-L129</f>
        <v>-8.1854523159563541E-12</v>
      </c>
    </row>
    <row r="130" spans="1:15" x14ac:dyDescent="0.25">
      <c r="A130" s="1">
        <v>45308</v>
      </c>
      <c r="B130" s="1" t="s">
        <v>1403</v>
      </c>
      <c r="C130" s="2" t="s">
        <v>1402</v>
      </c>
      <c r="G130" s="4" t="s">
        <v>49</v>
      </c>
      <c r="I130" s="98">
        <v>427.68</v>
      </c>
      <c r="K130" s="57" t="s">
        <v>12</v>
      </c>
      <c r="L130" s="23">
        <f t="shared" si="3"/>
        <v>4699.5800000000081</v>
      </c>
    </row>
    <row r="131" spans="1:15" x14ac:dyDescent="0.25">
      <c r="A131" s="1">
        <v>45329</v>
      </c>
      <c r="B131" s="1">
        <v>45329</v>
      </c>
      <c r="C131" s="2" t="s">
        <v>1404</v>
      </c>
      <c r="G131" s="4" t="s">
        <v>28</v>
      </c>
      <c r="I131" s="98">
        <v>105</v>
      </c>
      <c r="K131" s="57" t="s">
        <v>12</v>
      </c>
      <c r="L131" s="23">
        <f t="shared" ref="L131:L162" si="4">L130-I131+J131</f>
        <v>4594.5800000000081</v>
      </c>
    </row>
    <row r="132" spans="1:15" x14ac:dyDescent="0.25">
      <c r="A132" s="1">
        <v>45329</v>
      </c>
      <c r="B132" s="1">
        <v>45329</v>
      </c>
      <c r="C132" s="2" t="s">
        <v>1405</v>
      </c>
      <c r="G132" s="4" t="s">
        <v>28</v>
      </c>
      <c r="I132" s="98">
        <v>225</v>
      </c>
      <c r="K132" s="57" t="s">
        <v>12</v>
      </c>
      <c r="L132" s="23">
        <f t="shared" si="4"/>
        <v>4369.5800000000081</v>
      </c>
      <c r="M132" s="5">
        <v>4369.58</v>
      </c>
      <c r="N132" s="8">
        <v>45329</v>
      </c>
      <c r="O132" s="50">
        <f>M132-L132</f>
        <v>-8.1854523159563541E-12</v>
      </c>
    </row>
    <row r="133" spans="1:15" x14ac:dyDescent="0.25">
      <c r="A133" s="1">
        <v>45348</v>
      </c>
      <c r="C133" s="2" t="s">
        <v>1406</v>
      </c>
      <c r="G133" s="4" t="s">
        <v>1409</v>
      </c>
      <c r="I133" s="98">
        <v>512.82000000000005</v>
      </c>
      <c r="J133" s="5">
        <v>512.82000000000005</v>
      </c>
      <c r="K133" s="57" t="s">
        <v>12</v>
      </c>
      <c r="L133" s="23">
        <f t="shared" si="4"/>
        <v>4369.5800000000081</v>
      </c>
    </row>
    <row r="134" spans="1:15" x14ac:dyDescent="0.25">
      <c r="A134" s="1">
        <v>45348</v>
      </c>
      <c r="C134" s="2" t="s">
        <v>1407</v>
      </c>
      <c r="G134" s="4" t="s">
        <v>1409</v>
      </c>
      <c r="I134" s="98">
        <v>19.18</v>
      </c>
      <c r="K134" s="57" t="s">
        <v>12</v>
      </c>
      <c r="L134" s="23">
        <f t="shared" si="4"/>
        <v>4350.4000000000078</v>
      </c>
    </row>
    <row r="135" spans="1:15" x14ac:dyDescent="0.25">
      <c r="A135" s="1">
        <v>45350</v>
      </c>
      <c r="C135" s="2" t="s">
        <v>1408</v>
      </c>
      <c r="G135" s="4" t="s">
        <v>49</v>
      </c>
      <c r="I135" s="98">
        <v>320.76</v>
      </c>
      <c r="K135" s="57" t="s">
        <v>12</v>
      </c>
      <c r="L135" s="23">
        <f t="shared" si="4"/>
        <v>4029.6400000000076</v>
      </c>
    </row>
    <row r="136" spans="1:15" x14ac:dyDescent="0.25">
      <c r="A136" s="1">
        <v>45350</v>
      </c>
      <c r="C136" s="2" t="s">
        <v>1410</v>
      </c>
      <c r="G136" s="4" t="s">
        <v>49</v>
      </c>
      <c r="I136" s="98">
        <v>427.68</v>
      </c>
      <c r="K136" s="57" t="s">
        <v>12</v>
      </c>
      <c r="L136" s="23">
        <f t="shared" si="4"/>
        <v>3601.9600000000078</v>
      </c>
    </row>
    <row r="137" spans="1:15" ht="13" x14ac:dyDescent="0.3">
      <c r="A137" s="1">
        <v>45361</v>
      </c>
      <c r="B137" s="1">
        <v>45291</v>
      </c>
      <c r="C137" s="2" t="s">
        <v>130</v>
      </c>
      <c r="G137" s="99" t="s">
        <v>28</v>
      </c>
      <c r="H137" s="99"/>
      <c r="I137" s="100"/>
      <c r="J137" s="100"/>
      <c r="K137" s="57" t="s">
        <v>12</v>
      </c>
      <c r="L137" s="23">
        <f t="shared" si="4"/>
        <v>3601.9600000000078</v>
      </c>
    </row>
    <row r="138" spans="1:15" ht="13" x14ac:dyDescent="0.3">
      <c r="A138" s="1">
        <v>45361</v>
      </c>
      <c r="B138" s="1">
        <v>45291</v>
      </c>
      <c r="C138" s="2" t="s">
        <v>131</v>
      </c>
      <c r="G138" s="99" t="s">
        <v>28</v>
      </c>
      <c r="H138" s="99"/>
      <c r="I138" s="100"/>
      <c r="J138" s="100"/>
      <c r="K138" s="57" t="s">
        <v>12</v>
      </c>
      <c r="L138" s="23">
        <f t="shared" si="4"/>
        <v>3601.9600000000078</v>
      </c>
    </row>
    <row r="139" spans="1:15" ht="13" x14ac:dyDescent="0.3">
      <c r="A139" s="1">
        <v>45361</v>
      </c>
      <c r="B139" s="1">
        <v>45291</v>
      </c>
      <c r="C139" s="2" t="s">
        <v>147</v>
      </c>
      <c r="G139" s="99" t="s">
        <v>28</v>
      </c>
      <c r="H139" s="99"/>
      <c r="I139" s="100"/>
      <c r="J139" s="100"/>
      <c r="K139" s="57" t="s">
        <v>12</v>
      </c>
      <c r="L139" s="23">
        <f t="shared" si="4"/>
        <v>3601.9600000000078</v>
      </c>
    </row>
    <row r="140" spans="1:15" ht="13" x14ac:dyDescent="0.3">
      <c r="A140" s="1">
        <v>45361</v>
      </c>
      <c r="B140" s="1">
        <v>45291</v>
      </c>
      <c r="C140" s="2" t="s">
        <v>148</v>
      </c>
      <c r="G140" s="99" t="s">
        <v>28</v>
      </c>
      <c r="H140" s="99"/>
      <c r="I140" s="100"/>
      <c r="J140" s="100"/>
      <c r="K140" s="57" t="s">
        <v>12</v>
      </c>
      <c r="L140" s="23">
        <f t="shared" si="4"/>
        <v>3601.9600000000078</v>
      </c>
    </row>
    <row r="141" spans="1:15" ht="13" x14ac:dyDescent="0.3">
      <c r="A141" s="1">
        <v>45361</v>
      </c>
      <c r="B141" s="1">
        <v>45291</v>
      </c>
      <c r="C141" s="2" t="s">
        <v>125</v>
      </c>
      <c r="G141" s="99" t="s">
        <v>49</v>
      </c>
      <c r="H141" s="99"/>
      <c r="I141" s="100"/>
      <c r="J141" s="100">
        <v>189.17000000000002</v>
      </c>
      <c r="K141" s="57" t="s">
        <v>12</v>
      </c>
      <c r="L141" s="23">
        <f t="shared" si="4"/>
        <v>3791.1300000000078</v>
      </c>
    </row>
    <row r="142" spans="1:15" ht="13" x14ac:dyDescent="0.3">
      <c r="A142" s="1">
        <v>45361</v>
      </c>
      <c r="B142" s="1">
        <v>45291</v>
      </c>
      <c r="C142" s="2" t="s">
        <v>126</v>
      </c>
      <c r="G142" s="99" t="s">
        <v>95</v>
      </c>
      <c r="H142" s="99"/>
      <c r="I142" s="100"/>
      <c r="J142" s="100">
        <v>131.74</v>
      </c>
      <c r="K142" s="57" t="s">
        <v>12</v>
      </c>
      <c r="L142" s="23">
        <f t="shared" si="4"/>
        <v>3922.8700000000081</v>
      </c>
    </row>
    <row r="143" spans="1:15" ht="13" x14ac:dyDescent="0.3">
      <c r="A143" s="1">
        <v>45361</v>
      </c>
      <c r="B143" s="1">
        <v>45291</v>
      </c>
      <c r="C143" s="2" t="s">
        <v>374</v>
      </c>
      <c r="G143" s="99" t="s">
        <v>28</v>
      </c>
      <c r="H143" s="99"/>
      <c r="I143" s="100"/>
      <c r="J143" s="100"/>
      <c r="K143" s="57" t="s">
        <v>12</v>
      </c>
      <c r="L143" s="23">
        <f t="shared" si="4"/>
        <v>3922.8700000000081</v>
      </c>
    </row>
    <row r="144" spans="1:15" ht="13" x14ac:dyDescent="0.3">
      <c r="A144" s="1">
        <v>45361</v>
      </c>
      <c r="B144" s="1">
        <v>45291</v>
      </c>
      <c r="C144" s="2" t="s">
        <v>129</v>
      </c>
      <c r="G144" s="99" t="s">
        <v>13</v>
      </c>
      <c r="H144" s="99"/>
      <c r="I144" s="100"/>
      <c r="J144" s="100">
        <v>9.66</v>
      </c>
      <c r="K144" s="57" t="s">
        <v>12</v>
      </c>
      <c r="L144" s="23">
        <f t="shared" si="4"/>
        <v>3932.5300000000079</v>
      </c>
    </row>
    <row r="145" spans="1:15" x14ac:dyDescent="0.25">
      <c r="A145" s="1">
        <v>45361</v>
      </c>
      <c r="B145" s="1">
        <v>45291</v>
      </c>
      <c r="C145" s="2" t="s">
        <v>1754</v>
      </c>
      <c r="G145" s="99" t="s">
        <v>837</v>
      </c>
      <c r="H145" s="99"/>
      <c r="I145" s="100"/>
      <c r="J145" s="100">
        <v>122.44999999999999</v>
      </c>
      <c r="K145" s="57" t="s">
        <v>12</v>
      </c>
      <c r="L145" s="23">
        <f t="shared" si="4"/>
        <v>4054.9800000000077</v>
      </c>
    </row>
    <row r="146" spans="1:15" ht="13" x14ac:dyDescent="0.3">
      <c r="A146" s="1">
        <v>45361</v>
      </c>
      <c r="B146" s="1">
        <v>45291</v>
      </c>
      <c r="C146" s="2" t="s">
        <v>119</v>
      </c>
      <c r="G146" s="99" t="s">
        <v>3660</v>
      </c>
      <c r="H146" s="99"/>
      <c r="I146" s="100"/>
      <c r="J146" s="100">
        <v>342.7</v>
      </c>
      <c r="K146" s="57" t="s">
        <v>12</v>
      </c>
      <c r="L146" s="23">
        <f t="shared" si="4"/>
        <v>4397.6800000000076</v>
      </c>
    </row>
    <row r="147" spans="1:15" ht="13" x14ac:dyDescent="0.3">
      <c r="A147" s="1">
        <v>45361</v>
      </c>
      <c r="B147" s="1">
        <v>45291</v>
      </c>
      <c r="C147" s="2" t="s">
        <v>118</v>
      </c>
      <c r="G147" s="99" t="s">
        <v>3660</v>
      </c>
      <c r="H147" s="99"/>
      <c r="I147" s="100"/>
      <c r="J147" s="100">
        <v>87.94</v>
      </c>
      <c r="K147" s="57" t="s">
        <v>12</v>
      </c>
      <c r="L147" s="23">
        <f t="shared" si="4"/>
        <v>4485.6200000000072</v>
      </c>
    </row>
    <row r="148" spans="1:15" ht="13" x14ac:dyDescent="0.3">
      <c r="A148" s="1">
        <v>45361</v>
      </c>
      <c r="B148" s="1">
        <v>45291</v>
      </c>
      <c r="C148" s="2" t="s">
        <v>128</v>
      </c>
      <c r="G148" s="99" t="s">
        <v>29</v>
      </c>
      <c r="H148" s="99"/>
      <c r="I148" s="100"/>
      <c r="J148" s="100">
        <v>11.14</v>
      </c>
      <c r="K148" s="57" t="s">
        <v>12</v>
      </c>
      <c r="L148" s="23">
        <f t="shared" si="4"/>
        <v>4496.7600000000075</v>
      </c>
    </row>
    <row r="149" spans="1:15" ht="13" x14ac:dyDescent="0.3">
      <c r="A149" s="1">
        <v>45361</v>
      </c>
      <c r="B149" s="1">
        <v>45291</v>
      </c>
      <c r="C149" s="70" t="s">
        <v>98</v>
      </c>
      <c r="G149" s="99" t="s">
        <v>120</v>
      </c>
      <c r="H149" s="101"/>
      <c r="I149" s="100"/>
      <c r="J149" s="100"/>
      <c r="K149" s="57" t="s">
        <v>12</v>
      </c>
      <c r="L149" s="23">
        <f t="shared" si="4"/>
        <v>4496.7600000000075</v>
      </c>
    </row>
    <row r="150" spans="1:15" ht="13" x14ac:dyDescent="0.3">
      <c r="A150" s="1">
        <v>45361</v>
      </c>
      <c r="B150" s="1">
        <v>45291</v>
      </c>
      <c r="C150" s="2" t="s">
        <v>376</v>
      </c>
      <c r="D150" s="65"/>
      <c r="G150" s="99" t="s">
        <v>74</v>
      </c>
      <c r="H150" s="102">
        <v>894.8</v>
      </c>
      <c r="I150" s="103"/>
      <c r="J150" s="101"/>
      <c r="K150" s="57" t="s">
        <v>12</v>
      </c>
      <c r="L150" s="23">
        <f t="shared" si="4"/>
        <v>4496.7600000000075</v>
      </c>
      <c r="M150" s="5">
        <v>4496.76</v>
      </c>
      <c r="N150" s="8">
        <v>45361</v>
      </c>
      <c r="O150" s="50">
        <f>M150-L150</f>
        <v>-7.2759576141834259E-12</v>
      </c>
    </row>
    <row r="151" spans="1:15" ht="13" x14ac:dyDescent="0.3">
      <c r="A151" s="1">
        <v>45362</v>
      </c>
      <c r="B151" s="1">
        <v>45322</v>
      </c>
      <c r="C151" s="2" t="s">
        <v>130</v>
      </c>
      <c r="G151" s="105" t="s">
        <v>28</v>
      </c>
      <c r="H151" s="105"/>
      <c r="I151" s="106"/>
      <c r="J151" s="106"/>
      <c r="K151" s="57" t="s">
        <v>12</v>
      </c>
      <c r="L151" s="23">
        <f t="shared" si="4"/>
        <v>4496.7600000000075</v>
      </c>
    </row>
    <row r="152" spans="1:15" ht="13" x14ac:dyDescent="0.3">
      <c r="A152" s="1">
        <v>45362</v>
      </c>
      <c r="B152" s="1">
        <v>45322</v>
      </c>
      <c r="C152" s="2" t="s">
        <v>131</v>
      </c>
      <c r="G152" s="105" t="s">
        <v>28</v>
      </c>
      <c r="H152" s="105"/>
      <c r="I152" s="106"/>
      <c r="J152" s="106"/>
      <c r="K152" s="57" t="s">
        <v>12</v>
      </c>
      <c r="L152" s="23">
        <f t="shared" si="4"/>
        <v>4496.7600000000075</v>
      </c>
    </row>
    <row r="153" spans="1:15" ht="13" x14ac:dyDescent="0.3">
      <c r="A153" s="1">
        <v>45362</v>
      </c>
      <c r="B153" s="1">
        <v>45322</v>
      </c>
      <c r="C153" s="2" t="s">
        <v>147</v>
      </c>
      <c r="G153" s="105" t="s">
        <v>28</v>
      </c>
      <c r="H153" s="105"/>
      <c r="I153" s="106"/>
      <c r="J153" s="106"/>
      <c r="K153" s="57" t="s">
        <v>12</v>
      </c>
      <c r="L153" s="23">
        <f t="shared" si="4"/>
        <v>4496.7600000000075</v>
      </c>
    </row>
    <row r="154" spans="1:15" ht="13" x14ac:dyDescent="0.3">
      <c r="A154" s="1">
        <v>45362</v>
      </c>
      <c r="B154" s="1">
        <v>45322</v>
      </c>
      <c r="C154" s="2" t="s">
        <v>2807</v>
      </c>
      <c r="G154" s="105" t="s">
        <v>2806</v>
      </c>
      <c r="H154" s="105"/>
      <c r="I154" s="106"/>
      <c r="J154" s="106">
        <v>100.31000000000002</v>
      </c>
      <c r="K154" s="57" t="s">
        <v>12</v>
      </c>
      <c r="L154" s="23">
        <f t="shared" si="4"/>
        <v>4597.0700000000079</v>
      </c>
    </row>
    <row r="155" spans="1:15" ht="13" x14ac:dyDescent="0.3">
      <c r="A155" s="1">
        <v>45362</v>
      </c>
      <c r="B155" s="1">
        <v>45322</v>
      </c>
      <c r="C155" s="2" t="s">
        <v>148</v>
      </c>
      <c r="G155" s="105" t="s">
        <v>28</v>
      </c>
      <c r="H155" s="105"/>
      <c r="I155" s="106"/>
      <c r="J155" s="106"/>
      <c r="K155" s="57" t="s">
        <v>12</v>
      </c>
      <c r="L155" s="23">
        <f t="shared" si="4"/>
        <v>4597.0700000000079</v>
      </c>
    </row>
    <row r="156" spans="1:15" ht="13" x14ac:dyDescent="0.3">
      <c r="A156" s="1">
        <v>45362</v>
      </c>
      <c r="B156" s="1">
        <v>45322</v>
      </c>
      <c r="C156" s="2" t="s">
        <v>125</v>
      </c>
      <c r="G156" s="105" t="s">
        <v>49</v>
      </c>
      <c r="H156" s="105"/>
      <c r="I156" s="106"/>
      <c r="J156" s="106">
        <v>478.16000000000082</v>
      </c>
      <c r="K156" s="57" t="s">
        <v>12</v>
      </c>
      <c r="L156" s="23">
        <f t="shared" si="4"/>
        <v>5075.2300000000087</v>
      </c>
    </row>
    <row r="157" spans="1:15" ht="13" x14ac:dyDescent="0.3">
      <c r="A157" s="1">
        <v>45362</v>
      </c>
      <c r="B157" s="1">
        <v>45322</v>
      </c>
      <c r="C157" s="2" t="s">
        <v>126</v>
      </c>
      <c r="G157" s="105" t="s">
        <v>95</v>
      </c>
      <c r="H157" s="105"/>
      <c r="I157" s="106"/>
      <c r="J157" s="106">
        <v>258.68</v>
      </c>
      <c r="K157" s="57" t="s">
        <v>12</v>
      </c>
      <c r="L157" s="23">
        <f t="shared" si="4"/>
        <v>5333.9100000000089</v>
      </c>
    </row>
    <row r="158" spans="1:15" ht="13" x14ac:dyDescent="0.3">
      <c r="A158" s="1">
        <v>45362</v>
      </c>
      <c r="B158" s="1">
        <v>45322</v>
      </c>
      <c r="C158" s="2" t="s">
        <v>2805</v>
      </c>
      <c r="G158" s="105" t="s">
        <v>28</v>
      </c>
      <c r="H158" s="105"/>
      <c r="I158" s="106"/>
      <c r="J158" s="106">
        <v>47.900000000000006</v>
      </c>
      <c r="K158" s="57" t="s">
        <v>12</v>
      </c>
      <c r="L158" s="23">
        <f t="shared" si="4"/>
        <v>5381.8100000000086</v>
      </c>
    </row>
    <row r="159" spans="1:15" ht="13" x14ac:dyDescent="0.3">
      <c r="A159" s="1">
        <v>45362</v>
      </c>
      <c r="B159" s="1">
        <v>45322</v>
      </c>
      <c r="C159" s="2" t="s">
        <v>129</v>
      </c>
      <c r="G159" s="105" t="s">
        <v>13</v>
      </c>
      <c r="H159" s="105"/>
      <c r="I159" s="106"/>
      <c r="J159" s="106">
        <v>29.18</v>
      </c>
      <c r="K159" s="57" t="s">
        <v>12</v>
      </c>
      <c r="L159" s="23">
        <f t="shared" si="4"/>
        <v>5410.9900000000089</v>
      </c>
    </row>
    <row r="160" spans="1:15" ht="13" x14ac:dyDescent="0.3">
      <c r="A160" s="1">
        <v>45362</v>
      </c>
      <c r="B160" s="1">
        <v>45322</v>
      </c>
      <c r="C160" s="2" t="s">
        <v>119</v>
      </c>
      <c r="G160" s="99" t="s">
        <v>3660</v>
      </c>
      <c r="H160" s="105"/>
      <c r="I160" s="106"/>
      <c r="J160" s="106">
        <v>249.62999999999997</v>
      </c>
      <c r="K160" s="57" t="s">
        <v>12</v>
      </c>
      <c r="L160" s="23">
        <f t="shared" si="4"/>
        <v>5660.620000000009</v>
      </c>
    </row>
    <row r="161" spans="1:15" ht="13" x14ac:dyDescent="0.3">
      <c r="A161" s="1">
        <v>45362</v>
      </c>
      <c r="B161" s="1">
        <v>45322</v>
      </c>
      <c r="C161" s="2" t="s">
        <v>118</v>
      </c>
      <c r="G161" s="99" t="s">
        <v>3660</v>
      </c>
      <c r="H161" s="105"/>
      <c r="I161" s="106"/>
      <c r="J161" s="106">
        <v>166.22</v>
      </c>
      <c r="K161" s="57" t="s">
        <v>12</v>
      </c>
      <c r="L161" s="23">
        <f t="shared" si="4"/>
        <v>5826.8400000000092</v>
      </c>
    </row>
    <row r="162" spans="1:15" ht="13" x14ac:dyDescent="0.3">
      <c r="A162" s="1">
        <v>45362</v>
      </c>
      <c r="B162" s="1">
        <v>45322</v>
      </c>
      <c r="C162" s="2" t="s">
        <v>128</v>
      </c>
      <c r="G162" s="105" t="s">
        <v>29</v>
      </c>
      <c r="H162" s="105"/>
      <c r="I162" s="106"/>
      <c r="J162" s="106"/>
      <c r="K162" s="57" t="s">
        <v>12</v>
      </c>
      <c r="L162" s="23">
        <f t="shared" si="4"/>
        <v>5826.8400000000092</v>
      </c>
    </row>
    <row r="163" spans="1:15" ht="13" x14ac:dyDescent="0.3">
      <c r="A163" s="1">
        <v>45362</v>
      </c>
      <c r="B163" s="1">
        <v>45322</v>
      </c>
      <c r="C163" s="70" t="s">
        <v>98</v>
      </c>
      <c r="G163" s="105" t="s">
        <v>120</v>
      </c>
      <c r="H163" s="107"/>
      <c r="I163" s="106"/>
      <c r="J163" s="106"/>
      <c r="K163" s="57" t="s">
        <v>12</v>
      </c>
      <c r="L163" s="23">
        <f t="shared" ref="L163:L166" si="5">L162-I163+J163</f>
        <v>5826.8400000000092</v>
      </c>
    </row>
    <row r="164" spans="1:15" ht="13" x14ac:dyDescent="0.3">
      <c r="A164" s="1">
        <v>45362</v>
      </c>
      <c r="B164" s="1">
        <v>45322</v>
      </c>
      <c r="C164" s="2" t="s">
        <v>376</v>
      </c>
      <c r="D164" s="65"/>
      <c r="G164" s="105" t="s">
        <v>74</v>
      </c>
      <c r="H164" s="108">
        <v>1330.08</v>
      </c>
      <c r="I164" s="109"/>
      <c r="J164" s="107"/>
      <c r="K164" s="57" t="s">
        <v>12</v>
      </c>
      <c r="L164" s="23">
        <f t="shared" si="5"/>
        <v>5826.8400000000092</v>
      </c>
      <c r="M164" s="5">
        <v>5826.84</v>
      </c>
      <c r="N164" s="8">
        <v>45361</v>
      </c>
      <c r="O164" s="50">
        <f>M164-L164</f>
        <v>-9.0949470177292824E-12</v>
      </c>
    </row>
    <row r="165" spans="1:15" ht="13" x14ac:dyDescent="0.3">
      <c r="A165" s="1">
        <v>45363</v>
      </c>
      <c r="B165" s="1">
        <v>45351</v>
      </c>
      <c r="C165" s="2" t="s">
        <v>130</v>
      </c>
      <c r="G165" s="110" t="s">
        <v>28</v>
      </c>
      <c r="H165" s="110"/>
      <c r="I165" s="111"/>
      <c r="J165" s="111"/>
      <c r="K165" s="57" t="s">
        <v>12</v>
      </c>
      <c r="L165" s="23">
        <f t="shared" si="5"/>
        <v>5826.8400000000092</v>
      </c>
    </row>
    <row r="166" spans="1:15" ht="13" x14ac:dyDescent="0.3">
      <c r="A166" s="1">
        <v>45363</v>
      </c>
      <c r="B166" s="1">
        <v>45351</v>
      </c>
      <c r="C166" s="2" t="s">
        <v>131</v>
      </c>
      <c r="G166" s="110" t="s">
        <v>28</v>
      </c>
      <c r="H166" s="110"/>
      <c r="I166" s="111"/>
      <c r="J166" s="111"/>
      <c r="K166" s="57" t="s">
        <v>12</v>
      </c>
      <c r="L166" s="23">
        <f t="shared" si="5"/>
        <v>5826.8400000000092</v>
      </c>
    </row>
    <row r="167" spans="1:15" ht="13" x14ac:dyDescent="0.3">
      <c r="A167" s="1">
        <v>45363</v>
      </c>
      <c r="B167" s="1">
        <v>45351</v>
      </c>
      <c r="C167" s="2" t="s">
        <v>147</v>
      </c>
      <c r="G167" s="110" t="s">
        <v>28</v>
      </c>
      <c r="H167" s="110"/>
      <c r="I167" s="111"/>
      <c r="J167" s="111"/>
      <c r="K167" s="57" t="s">
        <v>12</v>
      </c>
      <c r="L167" s="23">
        <f t="shared" ref="L167:L198" si="6">L166-I167+J167</f>
        <v>5826.8400000000092</v>
      </c>
    </row>
    <row r="168" spans="1:15" ht="13" x14ac:dyDescent="0.3">
      <c r="A168" s="1">
        <v>45363</v>
      </c>
      <c r="B168" s="1">
        <v>45351</v>
      </c>
      <c r="C168" s="2" t="s">
        <v>2807</v>
      </c>
      <c r="G168" s="110" t="s">
        <v>2806</v>
      </c>
      <c r="H168" s="110"/>
      <c r="I168" s="111"/>
      <c r="J168" s="111">
        <v>20.02</v>
      </c>
      <c r="K168" s="57" t="s">
        <v>12</v>
      </c>
      <c r="L168" s="23">
        <f t="shared" si="6"/>
        <v>5846.8600000000097</v>
      </c>
    </row>
    <row r="169" spans="1:15" ht="13" x14ac:dyDescent="0.3">
      <c r="A169" s="1">
        <v>45363</v>
      </c>
      <c r="B169" s="1">
        <v>45351</v>
      </c>
      <c r="C169" s="2" t="s">
        <v>148</v>
      </c>
      <c r="G169" s="110" t="s">
        <v>28</v>
      </c>
      <c r="H169" s="110"/>
      <c r="I169" s="111"/>
      <c r="J169" s="111"/>
      <c r="K169" s="57" t="s">
        <v>12</v>
      </c>
      <c r="L169" s="23">
        <f t="shared" si="6"/>
        <v>5846.8600000000097</v>
      </c>
    </row>
    <row r="170" spans="1:15" ht="13" x14ac:dyDescent="0.3">
      <c r="A170" s="1">
        <v>45363</v>
      </c>
      <c r="B170" s="1">
        <v>45351</v>
      </c>
      <c r="C170" s="2" t="s">
        <v>125</v>
      </c>
      <c r="G170" s="110" t="s">
        <v>49</v>
      </c>
      <c r="H170" s="110"/>
      <c r="I170" s="111">
        <v>5.15</v>
      </c>
      <c r="J170" s="111">
        <v>373.6800000000004</v>
      </c>
      <c r="K170" s="57" t="s">
        <v>12</v>
      </c>
      <c r="L170" s="23">
        <f t="shared" si="6"/>
        <v>6215.3900000000103</v>
      </c>
    </row>
    <row r="171" spans="1:15" ht="13" x14ac:dyDescent="0.3">
      <c r="A171" s="1">
        <v>45363</v>
      </c>
      <c r="B171" s="1">
        <v>45351</v>
      </c>
      <c r="C171" s="2" t="s">
        <v>126</v>
      </c>
      <c r="G171" s="110" t="s">
        <v>95</v>
      </c>
      <c r="H171" s="110"/>
      <c r="I171" s="111"/>
      <c r="J171" s="111">
        <v>247.84</v>
      </c>
      <c r="K171" s="57" t="s">
        <v>12</v>
      </c>
      <c r="L171" s="23">
        <f t="shared" si="6"/>
        <v>6463.2300000000105</v>
      </c>
    </row>
    <row r="172" spans="1:15" ht="13" x14ac:dyDescent="0.3">
      <c r="A172" s="1">
        <v>45363</v>
      </c>
      <c r="B172" s="1">
        <v>45351</v>
      </c>
      <c r="C172" s="2" t="s">
        <v>2805</v>
      </c>
      <c r="G172" s="110" t="s">
        <v>28</v>
      </c>
      <c r="H172" s="110"/>
      <c r="I172" s="111">
        <v>5</v>
      </c>
      <c r="J172" s="111">
        <v>38.53</v>
      </c>
      <c r="K172" s="57" t="s">
        <v>12</v>
      </c>
      <c r="L172" s="23">
        <f t="shared" si="6"/>
        <v>6496.7600000000102</v>
      </c>
    </row>
    <row r="173" spans="1:15" ht="13" x14ac:dyDescent="0.3">
      <c r="A173" s="1">
        <v>45363</v>
      </c>
      <c r="B173" s="1">
        <v>45351</v>
      </c>
      <c r="C173" s="2" t="s">
        <v>129</v>
      </c>
      <c r="G173" s="110" t="s">
        <v>13</v>
      </c>
      <c r="H173" s="110"/>
      <c r="I173" s="111"/>
      <c r="J173" s="111">
        <v>19.12</v>
      </c>
      <c r="K173" s="57" t="s">
        <v>12</v>
      </c>
      <c r="L173" s="23">
        <f t="shared" si="6"/>
        <v>6515.8800000000101</v>
      </c>
    </row>
    <row r="174" spans="1:15" ht="13" x14ac:dyDescent="0.3">
      <c r="A174" s="1">
        <v>45363</v>
      </c>
      <c r="B174" s="1">
        <v>45351</v>
      </c>
      <c r="C174" s="2" t="s">
        <v>119</v>
      </c>
      <c r="G174" s="99" t="s">
        <v>3660</v>
      </c>
      <c r="H174" s="110"/>
      <c r="I174" s="111"/>
      <c r="J174" s="111">
        <v>117.52000000000001</v>
      </c>
      <c r="K174" s="57" t="s">
        <v>12</v>
      </c>
      <c r="L174" s="23">
        <f t="shared" si="6"/>
        <v>6633.4000000000106</v>
      </c>
    </row>
    <row r="175" spans="1:15" ht="13" x14ac:dyDescent="0.3">
      <c r="A175" s="1">
        <v>45363</v>
      </c>
      <c r="B175" s="1">
        <v>45351</v>
      </c>
      <c r="C175" s="2" t="s">
        <v>118</v>
      </c>
      <c r="G175" s="99" t="s">
        <v>3660</v>
      </c>
      <c r="H175" s="110"/>
      <c r="I175" s="111"/>
      <c r="J175" s="111"/>
      <c r="K175" s="57" t="s">
        <v>12</v>
      </c>
      <c r="L175" s="23">
        <f t="shared" si="6"/>
        <v>6633.4000000000106</v>
      </c>
    </row>
    <row r="176" spans="1:15" ht="13" x14ac:dyDescent="0.3">
      <c r="A176" s="1">
        <v>45363</v>
      </c>
      <c r="B176" s="1">
        <v>45351</v>
      </c>
      <c r="C176" s="2" t="s">
        <v>128</v>
      </c>
      <c r="G176" s="110" t="s">
        <v>29</v>
      </c>
      <c r="H176" s="112"/>
      <c r="I176" s="111"/>
      <c r="J176" s="111"/>
      <c r="K176" s="57" t="s">
        <v>12</v>
      </c>
      <c r="L176" s="23">
        <f t="shared" si="6"/>
        <v>6633.4000000000106</v>
      </c>
    </row>
    <row r="177" spans="1:15" ht="13" x14ac:dyDescent="0.3">
      <c r="A177" s="1">
        <v>45363</v>
      </c>
      <c r="B177" s="1">
        <v>45351</v>
      </c>
      <c r="C177" s="70" t="s">
        <v>98</v>
      </c>
      <c r="G177" s="110" t="s">
        <v>120</v>
      </c>
      <c r="H177" s="113"/>
      <c r="I177" s="114"/>
      <c r="J177" s="112"/>
      <c r="K177" s="57" t="s">
        <v>12</v>
      </c>
      <c r="L177" s="23">
        <f t="shared" si="6"/>
        <v>6633.4000000000106</v>
      </c>
    </row>
    <row r="178" spans="1:15" ht="13" x14ac:dyDescent="0.3">
      <c r="A178" s="1">
        <v>45363</v>
      </c>
      <c r="B178" s="1">
        <v>45351</v>
      </c>
      <c r="C178" s="2" t="s">
        <v>376</v>
      </c>
      <c r="D178" s="65"/>
      <c r="G178" s="110" t="s">
        <v>74</v>
      </c>
      <c r="H178" s="113">
        <v>806.56</v>
      </c>
      <c r="I178" s="112"/>
      <c r="J178" s="112"/>
      <c r="K178" s="57" t="s">
        <v>12</v>
      </c>
      <c r="L178" s="23">
        <f t="shared" si="6"/>
        <v>6633.4000000000106</v>
      </c>
      <c r="M178" s="5">
        <v>6633.4</v>
      </c>
      <c r="N178" s="8">
        <v>45361</v>
      </c>
      <c r="O178" s="50">
        <f>M178-L178</f>
        <v>-1.0913936421275139E-11</v>
      </c>
    </row>
    <row r="179" spans="1:15" x14ac:dyDescent="0.25">
      <c r="A179" s="1">
        <v>45373</v>
      </c>
      <c r="B179" s="1">
        <v>45374</v>
      </c>
      <c r="C179" s="2" t="s">
        <v>2809</v>
      </c>
      <c r="G179" s="4" t="s">
        <v>169</v>
      </c>
      <c r="I179" s="98">
        <v>210</v>
      </c>
      <c r="K179" s="57" t="s">
        <v>12</v>
      </c>
      <c r="L179" s="23">
        <f t="shared" si="6"/>
        <v>6423.4000000000106</v>
      </c>
      <c r="M179" s="5">
        <v>6423.4000000000106</v>
      </c>
      <c r="N179" s="8">
        <v>45361</v>
      </c>
      <c r="O179" s="50">
        <f>M179-L179</f>
        <v>0</v>
      </c>
    </row>
    <row r="180" spans="1:15" x14ac:dyDescent="0.25">
      <c r="A180" s="1">
        <v>45398</v>
      </c>
      <c r="B180" s="1">
        <v>45378</v>
      </c>
      <c r="C180" s="2" t="s">
        <v>2811</v>
      </c>
      <c r="G180" s="4" t="s">
        <v>49</v>
      </c>
      <c r="I180" s="98">
        <v>267.3</v>
      </c>
      <c r="K180" s="57" t="s">
        <v>12</v>
      </c>
      <c r="L180" s="23">
        <f t="shared" si="6"/>
        <v>6156.1000000000104</v>
      </c>
    </row>
    <row r="181" spans="1:15" x14ac:dyDescent="0.25">
      <c r="A181" s="1">
        <v>45398</v>
      </c>
      <c r="C181" s="2" t="s">
        <v>2813</v>
      </c>
      <c r="G181" s="4" t="s">
        <v>13</v>
      </c>
      <c r="I181" s="98">
        <v>200</v>
      </c>
      <c r="K181" s="57" t="s">
        <v>12</v>
      </c>
      <c r="L181" s="23">
        <f t="shared" si="6"/>
        <v>5956.1000000000104</v>
      </c>
    </row>
    <row r="182" spans="1:15" x14ac:dyDescent="0.25">
      <c r="A182" s="1">
        <v>45410</v>
      </c>
      <c r="C182" s="2" t="s">
        <v>2812</v>
      </c>
      <c r="G182" s="4" t="s">
        <v>13</v>
      </c>
      <c r="I182" s="98"/>
      <c r="J182" s="6">
        <v>70</v>
      </c>
      <c r="K182" s="57" t="s">
        <v>12</v>
      </c>
      <c r="L182" s="23">
        <f t="shared" si="6"/>
        <v>6026.1000000000104</v>
      </c>
    </row>
    <row r="183" spans="1:15" x14ac:dyDescent="0.25">
      <c r="A183" s="1">
        <v>45414</v>
      </c>
      <c r="C183" s="2" t="s">
        <v>2814</v>
      </c>
      <c r="G183" s="4" t="s">
        <v>28</v>
      </c>
      <c r="I183" s="98">
        <v>550</v>
      </c>
      <c r="K183" s="57" t="s">
        <v>12</v>
      </c>
      <c r="L183" s="23">
        <f t="shared" si="6"/>
        <v>5476.1000000000104</v>
      </c>
    </row>
    <row r="184" spans="1:15" x14ac:dyDescent="0.25">
      <c r="A184" s="1">
        <v>45415</v>
      </c>
      <c r="C184" s="2" t="s">
        <v>3648</v>
      </c>
      <c r="G184" s="4" t="s">
        <v>2806</v>
      </c>
      <c r="I184" s="98">
        <v>190</v>
      </c>
      <c r="K184" s="57" t="s">
        <v>12</v>
      </c>
      <c r="L184" s="23">
        <f t="shared" si="6"/>
        <v>5286.1000000000104</v>
      </c>
    </row>
    <row r="185" spans="1:15" x14ac:dyDescent="0.25">
      <c r="A185" s="1">
        <v>45419</v>
      </c>
      <c r="C185" s="2" t="s">
        <v>2815</v>
      </c>
      <c r="G185" s="4" t="s">
        <v>13</v>
      </c>
      <c r="I185" s="98">
        <v>10.64</v>
      </c>
      <c r="K185" s="57" t="s">
        <v>12</v>
      </c>
      <c r="L185" s="23">
        <f t="shared" si="6"/>
        <v>5275.46000000001</v>
      </c>
    </row>
    <row r="186" spans="1:15" x14ac:dyDescent="0.25">
      <c r="A186" s="1">
        <v>45419</v>
      </c>
      <c r="C186" s="2" t="s">
        <v>2816</v>
      </c>
      <c r="G186" s="4" t="s">
        <v>13</v>
      </c>
      <c r="I186" s="98">
        <v>26.76</v>
      </c>
      <c r="K186" s="57" t="s">
        <v>12</v>
      </c>
      <c r="L186" s="23">
        <f t="shared" si="6"/>
        <v>5248.7000000000098</v>
      </c>
    </row>
    <row r="187" spans="1:15" x14ac:dyDescent="0.25">
      <c r="A187" s="1">
        <v>45419</v>
      </c>
      <c r="C187" s="2" t="s">
        <v>2817</v>
      </c>
      <c r="G187" s="4" t="s">
        <v>13</v>
      </c>
      <c r="I187" s="98">
        <v>3.44</v>
      </c>
      <c r="K187" s="57" t="s">
        <v>12</v>
      </c>
      <c r="L187" s="23">
        <f t="shared" si="6"/>
        <v>5245.2600000000102</v>
      </c>
    </row>
    <row r="188" spans="1:15" x14ac:dyDescent="0.25">
      <c r="A188" s="1">
        <v>45426</v>
      </c>
      <c r="C188" s="2" t="s">
        <v>2818</v>
      </c>
      <c r="G188" s="4" t="s">
        <v>1409</v>
      </c>
      <c r="I188" s="98">
        <v>108</v>
      </c>
      <c r="K188" s="57" t="s">
        <v>12</v>
      </c>
      <c r="L188" s="23">
        <f t="shared" si="6"/>
        <v>5137.2600000000102</v>
      </c>
    </row>
    <row r="189" spans="1:15" x14ac:dyDescent="0.25">
      <c r="A189" s="1">
        <v>45431</v>
      </c>
      <c r="C189" s="2" t="s">
        <v>2819</v>
      </c>
      <c r="G189" s="4" t="s">
        <v>1409</v>
      </c>
      <c r="I189" s="98">
        <v>218.13</v>
      </c>
      <c r="K189" s="57" t="s">
        <v>12</v>
      </c>
      <c r="L189" s="23">
        <f t="shared" si="6"/>
        <v>4919.1300000000101</v>
      </c>
    </row>
    <row r="190" spans="1:15" x14ac:dyDescent="0.25">
      <c r="A190" s="1">
        <v>45432</v>
      </c>
      <c r="C190" s="2" t="s">
        <v>2820</v>
      </c>
      <c r="G190" s="4" t="s">
        <v>1409</v>
      </c>
      <c r="I190" s="98">
        <v>1.19</v>
      </c>
      <c r="K190" s="57" t="s">
        <v>12</v>
      </c>
      <c r="L190" s="23">
        <f t="shared" si="6"/>
        <v>4917.9400000000105</v>
      </c>
    </row>
    <row r="191" spans="1:15" x14ac:dyDescent="0.25">
      <c r="A191" s="1">
        <v>45448</v>
      </c>
      <c r="C191" s="2" t="s">
        <v>2821</v>
      </c>
      <c r="G191" s="4" t="s">
        <v>2823</v>
      </c>
      <c r="I191" s="98">
        <v>917.4</v>
      </c>
      <c r="K191" s="57" t="s">
        <v>12</v>
      </c>
      <c r="L191" s="23">
        <f t="shared" si="6"/>
        <v>4000.5400000000104</v>
      </c>
    </row>
    <row r="192" spans="1:15" x14ac:dyDescent="0.25">
      <c r="A192" s="1">
        <v>45454</v>
      </c>
      <c r="C192" s="2" t="s">
        <v>2822</v>
      </c>
      <c r="G192" s="4" t="s">
        <v>49</v>
      </c>
      <c r="I192" s="98">
        <v>213.84</v>
      </c>
      <c r="K192" s="57" t="s">
        <v>12</v>
      </c>
      <c r="L192" s="23">
        <f t="shared" si="6"/>
        <v>3786.7000000000103</v>
      </c>
    </row>
    <row r="193" spans="1:12" x14ac:dyDescent="0.25">
      <c r="A193" s="1">
        <v>45455</v>
      </c>
      <c r="B193" s="1">
        <v>45364</v>
      </c>
      <c r="C193" s="2" t="s">
        <v>2808</v>
      </c>
      <c r="G193" s="115" t="s">
        <v>2810</v>
      </c>
      <c r="H193" s="115"/>
      <c r="I193" s="116">
        <v>27.99</v>
      </c>
      <c r="J193" s="117"/>
      <c r="K193" s="57" t="s">
        <v>12</v>
      </c>
      <c r="L193" s="23">
        <f t="shared" si="6"/>
        <v>3758.7100000000105</v>
      </c>
    </row>
    <row r="194" spans="1:12" ht="13" x14ac:dyDescent="0.3">
      <c r="A194" s="1">
        <v>45455</v>
      </c>
      <c r="B194" s="1">
        <v>45382</v>
      </c>
      <c r="C194" s="2" t="s">
        <v>130</v>
      </c>
      <c r="G194" s="118" t="s">
        <v>28</v>
      </c>
      <c r="H194" s="118"/>
      <c r="I194" s="119"/>
      <c r="J194" s="119"/>
      <c r="K194" s="57" t="s">
        <v>12</v>
      </c>
      <c r="L194" s="23">
        <f t="shared" si="6"/>
        <v>3758.7100000000105</v>
      </c>
    </row>
    <row r="195" spans="1:12" ht="13" x14ac:dyDescent="0.3">
      <c r="A195" s="1">
        <v>45455</v>
      </c>
      <c r="B195" s="1">
        <v>45382</v>
      </c>
      <c r="C195" s="2" t="s">
        <v>131</v>
      </c>
      <c r="G195" s="118" t="s">
        <v>28</v>
      </c>
      <c r="H195" s="118"/>
      <c r="I195" s="119"/>
      <c r="J195" s="119"/>
      <c r="K195" s="57" t="s">
        <v>12</v>
      </c>
      <c r="L195" s="23">
        <f t="shared" si="6"/>
        <v>3758.7100000000105</v>
      </c>
    </row>
    <row r="196" spans="1:12" ht="13" x14ac:dyDescent="0.3">
      <c r="A196" s="1">
        <v>45455</v>
      </c>
      <c r="B196" s="1">
        <v>45382</v>
      </c>
      <c r="C196" s="2" t="s">
        <v>147</v>
      </c>
      <c r="G196" s="118" t="s">
        <v>28</v>
      </c>
      <c r="H196" s="118"/>
      <c r="I196" s="119"/>
      <c r="J196" s="119"/>
      <c r="K196" s="57" t="s">
        <v>12</v>
      </c>
      <c r="L196" s="23">
        <f t="shared" si="6"/>
        <v>3758.7100000000105</v>
      </c>
    </row>
    <row r="197" spans="1:12" ht="13" x14ac:dyDescent="0.3">
      <c r="A197" s="1">
        <v>45455</v>
      </c>
      <c r="B197" s="1">
        <v>45382</v>
      </c>
      <c r="C197" s="2" t="s">
        <v>2807</v>
      </c>
      <c r="G197" s="118" t="s">
        <v>2806</v>
      </c>
      <c r="H197" s="118"/>
      <c r="I197" s="119"/>
      <c r="J197" s="119">
        <v>10.010000000000003</v>
      </c>
      <c r="K197" s="57" t="s">
        <v>12</v>
      </c>
      <c r="L197" s="23">
        <f t="shared" si="6"/>
        <v>3768.7200000000107</v>
      </c>
    </row>
    <row r="198" spans="1:12" ht="13" x14ac:dyDescent="0.3">
      <c r="A198" s="1">
        <v>45455</v>
      </c>
      <c r="B198" s="1">
        <v>45382</v>
      </c>
      <c r="C198" s="2" t="s">
        <v>148</v>
      </c>
      <c r="G198" s="118" t="s">
        <v>28</v>
      </c>
      <c r="H198" s="118"/>
      <c r="I198" s="119"/>
      <c r="J198" s="119"/>
      <c r="K198" s="57" t="s">
        <v>12</v>
      </c>
      <c r="L198" s="23">
        <f t="shared" si="6"/>
        <v>3768.7200000000107</v>
      </c>
    </row>
    <row r="199" spans="1:12" ht="13" x14ac:dyDescent="0.3">
      <c r="A199" s="1">
        <v>45455</v>
      </c>
      <c r="B199" s="1">
        <v>45382</v>
      </c>
      <c r="C199" s="2" t="s">
        <v>125</v>
      </c>
      <c r="G199" s="118" t="s">
        <v>49</v>
      </c>
      <c r="H199" s="118"/>
      <c r="I199" s="119">
        <v>5</v>
      </c>
      <c r="J199" s="119">
        <v>336.51000000000016</v>
      </c>
      <c r="K199" s="57" t="s">
        <v>12</v>
      </c>
      <c r="L199" s="23">
        <f t="shared" ref="L199:L230" si="7">L198-I199+J199</f>
        <v>4100.2300000000105</v>
      </c>
    </row>
    <row r="200" spans="1:12" ht="13" x14ac:dyDescent="0.3">
      <c r="A200" s="1">
        <v>45455</v>
      </c>
      <c r="B200" s="1">
        <v>45382</v>
      </c>
      <c r="C200" s="2" t="s">
        <v>126</v>
      </c>
      <c r="G200" s="118" t="s">
        <v>95</v>
      </c>
      <c r="H200" s="118"/>
      <c r="I200" s="119"/>
      <c r="J200" s="119">
        <v>274.7700000000001</v>
      </c>
      <c r="K200" s="57" t="s">
        <v>12</v>
      </c>
      <c r="L200" s="23">
        <f t="shared" si="7"/>
        <v>4375.0000000000109</v>
      </c>
    </row>
    <row r="201" spans="1:12" ht="13" x14ac:dyDescent="0.3">
      <c r="A201" s="1">
        <v>45455</v>
      </c>
      <c r="B201" s="1">
        <v>45382</v>
      </c>
      <c r="C201" s="2" t="s">
        <v>2805</v>
      </c>
      <c r="G201" s="118" t="s">
        <v>28</v>
      </c>
      <c r="H201" s="118"/>
      <c r="I201" s="119">
        <v>5.15</v>
      </c>
      <c r="J201" s="119">
        <v>38.530000000000015</v>
      </c>
      <c r="K201" s="57" t="s">
        <v>12</v>
      </c>
      <c r="L201" s="23">
        <f t="shared" si="7"/>
        <v>4408.380000000011</v>
      </c>
    </row>
    <row r="202" spans="1:12" ht="13" x14ac:dyDescent="0.3">
      <c r="A202" s="1">
        <v>45455</v>
      </c>
      <c r="B202" s="1">
        <v>45382</v>
      </c>
      <c r="C202" s="2" t="s">
        <v>129</v>
      </c>
      <c r="G202" s="118" t="s">
        <v>13</v>
      </c>
      <c r="H202" s="118"/>
      <c r="I202" s="119"/>
      <c r="J202" s="119">
        <v>19.12</v>
      </c>
      <c r="K202" s="57" t="s">
        <v>12</v>
      </c>
      <c r="L202" s="23">
        <f t="shared" si="7"/>
        <v>4427.5000000000109</v>
      </c>
    </row>
    <row r="203" spans="1:12" ht="13" x14ac:dyDescent="0.3">
      <c r="A203" s="1">
        <v>45455</v>
      </c>
      <c r="B203" s="1">
        <v>45382</v>
      </c>
      <c r="C203" s="2" t="s">
        <v>119</v>
      </c>
      <c r="G203" s="99" t="s">
        <v>3660</v>
      </c>
      <c r="H203" s="118"/>
      <c r="I203" s="119"/>
      <c r="J203" s="119">
        <v>181.00999999999996</v>
      </c>
      <c r="K203" s="57" t="s">
        <v>12</v>
      </c>
      <c r="L203" s="23">
        <f t="shared" si="7"/>
        <v>4608.5100000000111</v>
      </c>
    </row>
    <row r="204" spans="1:12" ht="13" x14ac:dyDescent="0.3">
      <c r="A204" s="1">
        <v>45455</v>
      </c>
      <c r="B204" s="1">
        <v>45382</v>
      </c>
      <c r="C204" s="2" t="s">
        <v>118</v>
      </c>
      <c r="G204" s="99" t="s">
        <v>3660</v>
      </c>
      <c r="H204" s="118"/>
      <c r="I204" s="119"/>
      <c r="J204" s="119"/>
      <c r="K204" s="57" t="s">
        <v>12</v>
      </c>
      <c r="L204" s="23">
        <f t="shared" si="7"/>
        <v>4608.5100000000111</v>
      </c>
    </row>
    <row r="205" spans="1:12" ht="13" x14ac:dyDescent="0.3">
      <c r="A205" s="1">
        <v>45455</v>
      </c>
      <c r="B205" s="1">
        <v>45382</v>
      </c>
      <c r="C205" s="2" t="s">
        <v>128</v>
      </c>
      <c r="G205" s="118" t="s">
        <v>29</v>
      </c>
      <c r="H205" s="120"/>
      <c r="I205" s="119"/>
      <c r="J205" s="119"/>
      <c r="K205" s="57" t="s">
        <v>12</v>
      </c>
      <c r="L205" s="23">
        <f t="shared" si="7"/>
        <v>4608.5100000000111</v>
      </c>
    </row>
    <row r="206" spans="1:12" ht="13" x14ac:dyDescent="0.3">
      <c r="A206" s="1">
        <v>45455</v>
      </c>
      <c r="B206" s="1">
        <v>45382</v>
      </c>
      <c r="C206" s="70" t="s">
        <v>98</v>
      </c>
      <c r="G206" s="118" t="s">
        <v>120</v>
      </c>
      <c r="H206" s="121"/>
      <c r="I206" s="122"/>
      <c r="J206" s="120"/>
      <c r="K206" s="57" t="s">
        <v>12</v>
      </c>
      <c r="L206" s="23">
        <f t="shared" si="7"/>
        <v>4608.5100000000111</v>
      </c>
    </row>
    <row r="207" spans="1:12" ht="13" x14ac:dyDescent="0.3">
      <c r="A207" s="1">
        <v>45455</v>
      </c>
      <c r="B207" s="1">
        <v>45382</v>
      </c>
      <c r="C207" s="2" t="s">
        <v>376</v>
      </c>
      <c r="D207" s="65"/>
      <c r="G207" s="118" t="s">
        <v>74</v>
      </c>
      <c r="H207" s="124">
        <v>821.81</v>
      </c>
      <c r="I207" s="120"/>
      <c r="J207" s="120"/>
      <c r="K207" s="57" t="s">
        <v>12</v>
      </c>
      <c r="L207" s="23">
        <f t="shared" si="7"/>
        <v>4608.5100000000111</v>
      </c>
    </row>
    <row r="208" spans="1:12" ht="13" x14ac:dyDescent="0.3">
      <c r="A208" s="1">
        <v>45456</v>
      </c>
      <c r="B208" s="1">
        <v>45382</v>
      </c>
      <c r="C208" s="2" t="s">
        <v>130</v>
      </c>
      <c r="G208" s="110" t="s">
        <v>28</v>
      </c>
      <c r="H208" s="110"/>
      <c r="I208" s="111"/>
      <c r="J208" s="111"/>
      <c r="K208" s="57" t="s">
        <v>12</v>
      </c>
      <c r="L208" s="23">
        <f t="shared" si="7"/>
        <v>4608.5100000000111</v>
      </c>
    </row>
    <row r="209" spans="1:12" ht="13" x14ac:dyDescent="0.3">
      <c r="A209" s="1">
        <v>45456</v>
      </c>
      <c r="B209" s="1">
        <v>45383</v>
      </c>
      <c r="C209" s="2" t="s">
        <v>131</v>
      </c>
      <c r="G209" s="110" t="s">
        <v>28</v>
      </c>
      <c r="H209" s="110"/>
      <c r="I209" s="111"/>
      <c r="J209" s="111"/>
      <c r="K209" s="57" t="s">
        <v>12</v>
      </c>
      <c r="L209" s="23">
        <f t="shared" si="7"/>
        <v>4608.5100000000111</v>
      </c>
    </row>
    <row r="210" spans="1:12" ht="13" x14ac:dyDescent="0.3">
      <c r="A210" s="1">
        <v>45456</v>
      </c>
      <c r="B210" s="1">
        <v>45383</v>
      </c>
      <c r="C210" s="2" t="s">
        <v>147</v>
      </c>
      <c r="G210" s="110" t="s">
        <v>28</v>
      </c>
      <c r="H210" s="110"/>
      <c r="I210" s="111"/>
      <c r="J210" s="111"/>
      <c r="K210" s="57" t="s">
        <v>12</v>
      </c>
      <c r="L210" s="23">
        <f t="shared" si="7"/>
        <v>4608.5100000000111</v>
      </c>
    </row>
    <row r="211" spans="1:12" ht="13" x14ac:dyDescent="0.3">
      <c r="A211" s="1">
        <v>45456</v>
      </c>
      <c r="B211" s="1">
        <v>45383</v>
      </c>
      <c r="C211" s="2" t="s">
        <v>2807</v>
      </c>
      <c r="G211" s="110" t="s">
        <v>2806</v>
      </c>
      <c r="H211" s="110"/>
      <c r="I211" s="111"/>
      <c r="J211" s="111">
        <v>30.240000000000002</v>
      </c>
      <c r="K211" s="57" t="s">
        <v>12</v>
      </c>
      <c r="L211" s="23">
        <f t="shared" si="7"/>
        <v>4638.7500000000109</v>
      </c>
    </row>
    <row r="212" spans="1:12" ht="13" x14ac:dyDescent="0.3">
      <c r="A212" s="1">
        <v>45456</v>
      </c>
      <c r="B212" s="1">
        <v>45383</v>
      </c>
      <c r="C212" s="2" t="s">
        <v>148</v>
      </c>
      <c r="G212" s="110" t="s">
        <v>28</v>
      </c>
      <c r="H212" s="110"/>
      <c r="I212" s="111"/>
      <c r="J212" s="111"/>
      <c r="K212" s="57" t="s">
        <v>12</v>
      </c>
      <c r="L212" s="23">
        <f t="shared" si="7"/>
        <v>4638.7500000000109</v>
      </c>
    </row>
    <row r="213" spans="1:12" ht="13" x14ac:dyDescent="0.3">
      <c r="A213" s="1">
        <v>45456</v>
      </c>
      <c r="B213" s="1">
        <v>45383</v>
      </c>
      <c r="C213" s="2" t="s">
        <v>125</v>
      </c>
      <c r="G213" s="110" t="s">
        <v>49</v>
      </c>
      <c r="H213" s="110"/>
      <c r="I213" s="111"/>
      <c r="J213" s="111">
        <v>242.50000000000003</v>
      </c>
      <c r="K213" s="57" t="s">
        <v>12</v>
      </c>
      <c r="L213" s="23">
        <f t="shared" si="7"/>
        <v>4881.2500000000109</v>
      </c>
    </row>
    <row r="214" spans="1:12" ht="13" x14ac:dyDescent="0.3">
      <c r="A214" s="1">
        <v>45456</v>
      </c>
      <c r="B214" s="1">
        <v>45383</v>
      </c>
      <c r="C214" s="2" t="s">
        <v>126</v>
      </c>
      <c r="G214" s="110" t="s">
        <v>95</v>
      </c>
      <c r="H214" s="110"/>
      <c r="I214" s="111"/>
      <c r="J214" s="111">
        <v>184.98</v>
      </c>
      <c r="K214" s="57" t="s">
        <v>12</v>
      </c>
      <c r="L214" s="23">
        <f t="shared" si="7"/>
        <v>5066.2300000000105</v>
      </c>
    </row>
    <row r="215" spans="1:12" ht="13" x14ac:dyDescent="0.3">
      <c r="A215" s="1">
        <v>45456</v>
      </c>
      <c r="B215" s="1">
        <v>45383</v>
      </c>
      <c r="C215" s="2" t="s">
        <v>2805</v>
      </c>
      <c r="G215" s="110" t="s">
        <v>28</v>
      </c>
      <c r="H215" s="110"/>
      <c r="I215" s="111"/>
      <c r="J215" s="111">
        <v>76.88000000000001</v>
      </c>
      <c r="K215" s="57" t="s">
        <v>12</v>
      </c>
      <c r="L215" s="23">
        <f t="shared" si="7"/>
        <v>5143.1100000000106</v>
      </c>
    </row>
    <row r="216" spans="1:12" ht="13" x14ac:dyDescent="0.3">
      <c r="A216" s="1">
        <v>45456</v>
      </c>
      <c r="B216" s="1">
        <v>45383</v>
      </c>
      <c r="C216" s="2" t="s">
        <v>3644</v>
      </c>
      <c r="G216" s="110" t="s">
        <v>28</v>
      </c>
      <c r="H216" s="110"/>
      <c r="I216" s="111"/>
      <c r="J216" s="111">
        <v>0</v>
      </c>
      <c r="K216" s="57" t="s">
        <v>12</v>
      </c>
      <c r="L216" s="23">
        <f t="shared" si="7"/>
        <v>5143.1100000000106</v>
      </c>
    </row>
    <row r="217" spans="1:12" ht="13" x14ac:dyDescent="0.3">
      <c r="A217" s="1">
        <v>45456</v>
      </c>
      <c r="B217" s="1">
        <v>45383</v>
      </c>
      <c r="C217" s="2" t="s">
        <v>129</v>
      </c>
      <c r="G217" s="110" t="s">
        <v>13</v>
      </c>
      <c r="H217" s="110"/>
      <c r="I217" s="111"/>
      <c r="J217" s="111">
        <v>4.7300000000000004</v>
      </c>
      <c r="K217" s="57" t="s">
        <v>12</v>
      </c>
      <c r="L217" s="23">
        <f t="shared" si="7"/>
        <v>5147.8400000000101</v>
      </c>
    </row>
    <row r="218" spans="1:12" ht="13" x14ac:dyDescent="0.3">
      <c r="A218" s="1">
        <v>45456</v>
      </c>
      <c r="B218" s="1">
        <v>45383</v>
      </c>
      <c r="C218" s="2" t="s">
        <v>119</v>
      </c>
      <c r="G218" s="99" t="s">
        <v>3660</v>
      </c>
      <c r="H218" s="110"/>
      <c r="I218" s="111"/>
      <c r="J218" s="111">
        <v>410.4199999999999</v>
      </c>
      <c r="K218" s="57" t="s">
        <v>12</v>
      </c>
      <c r="L218" s="23">
        <f t="shared" si="7"/>
        <v>5558.2600000000102</v>
      </c>
    </row>
    <row r="219" spans="1:12" ht="13" x14ac:dyDescent="0.3">
      <c r="A219" s="1">
        <v>45456</v>
      </c>
      <c r="B219" s="1">
        <v>45383</v>
      </c>
      <c r="C219" s="2" t="s">
        <v>118</v>
      </c>
      <c r="G219" s="99" t="s">
        <v>3660</v>
      </c>
      <c r="H219" s="110"/>
      <c r="I219" s="111"/>
      <c r="J219" s="111">
        <v>19.260000000000002</v>
      </c>
      <c r="K219" s="57" t="s">
        <v>12</v>
      </c>
      <c r="L219" s="23">
        <f t="shared" si="7"/>
        <v>5577.5200000000104</v>
      </c>
    </row>
    <row r="220" spans="1:12" ht="13" x14ac:dyDescent="0.3">
      <c r="A220" s="1">
        <v>45456</v>
      </c>
      <c r="B220" s="1">
        <v>45383</v>
      </c>
      <c r="C220" s="2" t="s">
        <v>128</v>
      </c>
      <c r="G220" s="110" t="s">
        <v>29</v>
      </c>
      <c r="H220" s="112"/>
      <c r="I220" s="111"/>
      <c r="J220" s="111"/>
      <c r="K220" s="57" t="s">
        <v>12</v>
      </c>
      <c r="L220" s="23">
        <f t="shared" si="7"/>
        <v>5577.5200000000104</v>
      </c>
    </row>
    <row r="221" spans="1:12" ht="13" x14ac:dyDescent="0.3">
      <c r="A221" s="1">
        <v>45456</v>
      </c>
      <c r="B221" s="1">
        <v>45383</v>
      </c>
      <c r="C221" s="70" t="s">
        <v>98</v>
      </c>
      <c r="G221" s="110" t="s">
        <v>120</v>
      </c>
      <c r="H221" s="113"/>
      <c r="I221" s="114"/>
      <c r="J221" s="112"/>
      <c r="K221" s="57" t="s">
        <v>12</v>
      </c>
      <c r="L221" s="23">
        <f t="shared" si="7"/>
        <v>5577.5200000000104</v>
      </c>
    </row>
    <row r="222" spans="1:12" ht="13" x14ac:dyDescent="0.3">
      <c r="A222" s="1">
        <v>45456</v>
      </c>
      <c r="B222" s="1">
        <v>45383</v>
      </c>
      <c r="C222" s="2" t="s">
        <v>376</v>
      </c>
      <c r="D222" s="65"/>
      <c r="G222" s="110" t="s">
        <v>74</v>
      </c>
      <c r="H222" s="125">
        <v>969.01</v>
      </c>
      <c r="I222" s="112"/>
      <c r="J222" s="112"/>
      <c r="K222" s="57" t="s">
        <v>12</v>
      </c>
      <c r="L222" s="23">
        <f t="shared" si="7"/>
        <v>5577.5200000000104</v>
      </c>
    </row>
    <row r="223" spans="1:12" ht="13" x14ac:dyDescent="0.3">
      <c r="A223" s="1">
        <v>45457</v>
      </c>
      <c r="B223" s="1">
        <v>45413</v>
      </c>
      <c r="C223" s="2" t="s">
        <v>130</v>
      </c>
      <c r="G223" s="88" t="s">
        <v>28</v>
      </c>
      <c r="H223" s="88"/>
      <c r="I223" s="89"/>
      <c r="J223" s="89">
        <v>0</v>
      </c>
      <c r="K223" s="57" t="s">
        <v>12</v>
      </c>
      <c r="L223" s="23">
        <f t="shared" si="7"/>
        <v>5577.5200000000104</v>
      </c>
    </row>
    <row r="224" spans="1:12" ht="13" x14ac:dyDescent="0.3">
      <c r="A224" s="1">
        <v>45457</v>
      </c>
      <c r="B224" s="1">
        <v>45413</v>
      </c>
      <c r="C224" s="2" t="s">
        <v>131</v>
      </c>
      <c r="G224" s="88" t="s">
        <v>28</v>
      </c>
      <c r="H224" s="88"/>
      <c r="I224" s="89"/>
      <c r="J224" s="89"/>
      <c r="K224" s="57" t="s">
        <v>12</v>
      </c>
      <c r="L224" s="23">
        <f t="shared" si="7"/>
        <v>5577.5200000000104</v>
      </c>
    </row>
    <row r="225" spans="1:15" ht="13" x14ac:dyDescent="0.3">
      <c r="A225" s="1">
        <v>45457</v>
      </c>
      <c r="B225" s="1">
        <v>45413</v>
      </c>
      <c r="C225" s="2" t="s">
        <v>147</v>
      </c>
      <c r="G225" s="88" t="s">
        <v>28</v>
      </c>
      <c r="H225" s="88"/>
      <c r="I225" s="89"/>
      <c r="J225" s="89"/>
      <c r="K225" s="57" t="s">
        <v>12</v>
      </c>
      <c r="L225" s="23">
        <f t="shared" si="7"/>
        <v>5577.5200000000104</v>
      </c>
    </row>
    <row r="226" spans="1:15" ht="13" x14ac:dyDescent="0.3">
      <c r="A226" s="1">
        <v>45457</v>
      </c>
      <c r="B226" s="1">
        <v>45413</v>
      </c>
      <c r="C226" s="2" t="s">
        <v>2807</v>
      </c>
      <c r="G226" s="88" t="s">
        <v>2806</v>
      </c>
      <c r="H226" s="88"/>
      <c r="I226" s="89"/>
      <c r="J226" s="89">
        <v>30.03</v>
      </c>
      <c r="K226" s="57" t="s">
        <v>12</v>
      </c>
      <c r="L226" s="23">
        <f t="shared" si="7"/>
        <v>5607.5500000000102</v>
      </c>
    </row>
    <row r="227" spans="1:15" x14ac:dyDescent="0.25">
      <c r="A227" s="1">
        <v>45457</v>
      </c>
      <c r="B227" s="1">
        <v>45413</v>
      </c>
      <c r="C227" s="131" t="s">
        <v>3647</v>
      </c>
      <c r="G227" s="88" t="s">
        <v>2806</v>
      </c>
      <c r="H227" s="88"/>
      <c r="I227" s="89"/>
      <c r="J227" s="89">
        <v>10.01</v>
      </c>
      <c r="K227" s="57" t="s">
        <v>12</v>
      </c>
      <c r="L227" s="23">
        <f t="shared" si="7"/>
        <v>5617.5600000000104</v>
      </c>
    </row>
    <row r="228" spans="1:15" ht="13" x14ac:dyDescent="0.3">
      <c r="A228" s="1">
        <v>45457</v>
      </c>
      <c r="B228" s="1">
        <v>45413</v>
      </c>
      <c r="C228" s="2" t="s">
        <v>148</v>
      </c>
      <c r="G228" s="88" t="s">
        <v>28</v>
      </c>
      <c r="H228" s="88"/>
      <c r="I228" s="89"/>
      <c r="J228" s="89"/>
      <c r="K228" s="57" t="s">
        <v>12</v>
      </c>
      <c r="L228" s="23">
        <f t="shared" si="7"/>
        <v>5617.5600000000104</v>
      </c>
    </row>
    <row r="229" spans="1:15" ht="13" x14ac:dyDescent="0.3">
      <c r="A229" s="1">
        <v>45457</v>
      </c>
      <c r="B229" s="1">
        <v>45413</v>
      </c>
      <c r="C229" s="2" t="s">
        <v>125</v>
      </c>
      <c r="G229" s="88" t="s">
        <v>49</v>
      </c>
      <c r="H229" s="88"/>
      <c r="I229" s="89"/>
      <c r="J229" s="89">
        <v>184.59</v>
      </c>
      <c r="K229" s="57" t="s">
        <v>12</v>
      </c>
      <c r="L229" s="23">
        <f t="shared" si="7"/>
        <v>5802.1500000000106</v>
      </c>
    </row>
    <row r="230" spans="1:15" ht="13" x14ac:dyDescent="0.3">
      <c r="A230" s="1">
        <v>45457</v>
      </c>
      <c r="B230" s="1">
        <v>45413</v>
      </c>
      <c r="C230" s="2" t="s">
        <v>126</v>
      </c>
      <c r="G230" s="88" t="s">
        <v>95</v>
      </c>
      <c r="H230" s="88"/>
      <c r="I230" s="89"/>
      <c r="J230" s="89"/>
      <c r="K230" s="57" t="s">
        <v>12</v>
      </c>
      <c r="L230" s="23">
        <f t="shared" si="7"/>
        <v>5802.1500000000106</v>
      </c>
    </row>
    <row r="231" spans="1:15" ht="13" x14ac:dyDescent="0.3">
      <c r="A231" s="1">
        <v>45457</v>
      </c>
      <c r="B231" s="1">
        <v>45413</v>
      </c>
      <c r="C231" s="2" t="s">
        <v>3645</v>
      </c>
      <c r="G231" s="88" t="s">
        <v>28</v>
      </c>
      <c r="H231" s="88"/>
      <c r="I231" s="89"/>
      <c r="J231" s="89">
        <v>42.97</v>
      </c>
      <c r="K231" s="57" t="s">
        <v>12</v>
      </c>
      <c r="L231" s="23">
        <f t="shared" ref="L231:L248" si="8">L230-I231+J231</f>
        <v>5845.1200000000108</v>
      </c>
    </row>
    <row r="232" spans="1:15" ht="13" x14ac:dyDescent="0.3">
      <c r="A232" s="1">
        <v>45457</v>
      </c>
      <c r="B232" s="1">
        <v>45413</v>
      </c>
      <c r="C232" s="2" t="s">
        <v>3644</v>
      </c>
      <c r="G232" s="88" t="s">
        <v>28</v>
      </c>
      <c r="H232" s="88"/>
      <c r="I232" s="89"/>
      <c r="J232" s="89">
        <v>414.32999999999993</v>
      </c>
      <c r="K232" s="57" t="s">
        <v>12</v>
      </c>
      <c r="L232" s="23">
        <f t="shared" si="8"/>
        <v>6259.4500000000107</v>
      </c>
    </row>
    <row r="233" spans="1:15" ht="13" x14ac:dyDescent="0.3">
      <c r="A233" s="1">
        <v>45457</v>
      </c>
      <c r="B233" s="1">
        <v>45413</v>
      </c>
      <c r="C233" s="2" t="s">
        <v>3646</v>
      </c>
      <c r="G233" s="88" t="s">
        <v>28</v>
      </c>
      <c r="H233" s="88"/>
      <c r="I233" s="89"/>
      <c r="J233" s="89">
        <v>391.61</v>
      </c>
      <c r="K233" s="57" t="s">
        <v>12</v>
      </c>
      <c r="L233" s="23">
        <f t="shared" si="8"/>
        <v>6651.0600000000104</v>
      </c>
    </row>
    <row r="234" spans="1:15" ht="13" x14ac:dyDescent="0.3">
      <c r="A234" s="1">
        <v>45457</v>
      </c>
      <c r="B234" s="1">
        <v>45413</v>
      </c>
      <c r="C234" s="2" t="s">
        <v>129</v>
      </c>
      <c r="G234" s="88" t="s">
        <v>13</v>
      </c>
      <c r="H234" s="88"/>
      <c r="I234" s="89"/>
      <c r="J234" s="89">
        <v>78.08</v>
      </c>
      <c r="K234" s="57" t="s">
        <v>12</v>
      </c>
      <c r="L234" s="23">
        <f t="shared" si="8"/>
        <v>6729.1400000000103</v>
      </c>
    </row>
    <row r="235" spans="1:15" ht="13" x14ac:dyDescent="0.3">
      <c r="A235" s="1">
        <v>45457</v>
      </c>
      <c r="B235" s="1">
        <v>45413</v>
      </c>
      <c r="C235" s="2" t="s">
        <v>119</v>
      </c>
      <c r="G235" s="99" t="s">
        <v>3660</v>
      </c>
      <c r="H235" s="88"/>
      <c r="I235" s="89"/>
      <c r="J235" s="89">
        <v>1007.6600000000004</v>
      </c>
      <c r="K235" s="57" t="s">
        <v>12</v>
      </c>
      <c r="L235" s="23">
        <f t="shared" si="8"/>
        <v>7736.8000000000111</v>
      </c>
    </row>
    <row r="236" spans="1:15" ht="13" x14ac:dyDescent="0.3">
      <c r="A236" s="1">
        <v>45457</v>
      </c>
      <c r="B236" s="1">
        <v>45413</v>
      </c>
      <c r="C236" s="2" t="s">
        <v>118</v>
      </c>
      <c r="G236" s="99" t="s">
        <v>3660</v>
      </c>
      <c r="H236" s="88"/>
      <c r="I236" s="89"/>
      <c r="J236" s="89">
        <v>107.46</v>
      </c>
      <c r="K236" s="57" t="s">
        <v>12</v>
      </c>
      <c r="L236" s="23">
        <f t="shared" si="8"/>
        <v>7844.2600000000111</v>
      </c>
    </row>
    <row r="237" spans="1:15" ht="13" x14ac:dyDescent="0.3">
      <c r="A237" s="1">
        <v>45457</v>
      </c>
      <c r="B237" s="1">
        <v>45413</v>
      </c>
      <c r="C237" s="2" t="s">
        <v>128</v>
      </c>
      <c r="G237" s="88" t="s">
        <v>29</v>
      </c>
      <c r="H237" s="90"/>
      <c r="I237" s="89"/>
      <c r="J237" s="89"/>
      <c r="K237" s="57" t="s">
        <v>12</v>
      </c>
      <c r="L237" s="23">
        <f t="shared" si="8"/>
        <v>7844.2600000000111</v>
      </c>
    </row>
    <row r="238" spans="1:15" ht="13" x14ac:dyDescent="0.3">
      <c r="A238" s="1">
        <v>45457</v>
      </c>
      <c r="B238" s="1">
        <v>45413</v>
      </c>
      <c r="C238" s="70" t="s">
        <v>98</v>
      </c>
      <c r="G238" s="88" t="s">
        <v>120</v>
      </c>
      <c r="H238" s="126"/>
      <c r="I238" s="127"/>
      <c r="J238" s="90"/>
      <c r="K238" s="57" t="s">
        <v>12</v>
      </c>
      <c r="L238" s="23">
        <f t="shared" si="8"/>
        <v>7844.2600000000111</v>
      </c>
    </row>
    <row r="239" spans="1:15" ht="13" x14ac:dyDescent="0.3">
      <c r="A239" s="1">
        <v>45457</v>
      </c>
      <c r="B239" s="1">
        <v>45413</v>
      </c>
      <c r="C239" s="2" t="s">
        <v>376</v>
      </c>
      <c r="D239" s="65"/>
      <c r="G239" s="88" t="s">
        <v>74</v>
      </c>
      <c r="H239" s="128">
        <v>2266.7399999999998</v>
      </c>
      <c r="I239" s="90"/>
      <c r="J239" s="90"/>
      <c r="K239" s="57" t="s">
        <v>12</v>
      </c>
      <c r="L239" s="23">
        <f t="shared" si="8"/>
        <v>7844.2600000000111</v>
      </c>
      <c r="M239" s="5">
        <v>7844.26</v>
      </c>
      <c r="N239" s="8">
        <v>45361</v>
      </c>
      <c r="O239" s="50">
        <f>M239-L239</f>
        <v>-1.0913936421275139E-11</v>
      </c>
    </row>
    <row r="240" spans="1:15" x14ac:dyDescent="0.25">
      <c r="A240" s="1">
        <v>45464</v>
      </c>
      <c r="C240" s="2" t="s">
        <v>3649</v>
      </c>
      <c r="G240" s="4" t="s">
        <v>13</v>
      </c>
      <c r="I240" s="98">
        <v>500</v>
      </c>
      <c r="K240" s="57" t="s">
        <v>12</v>
      </c>
      <c r="L240" s="23">
        <f t="shared" si="8"/>
        <v>7344.2600000000111</v>
      </c>
    </row>
    <row r="241" spans="1:15" x14ac:dyDescent="0.25">
      <c r="A241" s="1">
        <v>45465</v>
      </c>
      <c r="C241" s="2" t="s">
        <v>3650</v>
      </c>
      <c r="G241" s="4" t="s">
        <v>169</v>
      </c>
      <c r="I241" s="98">
        <v>210</v>
      </c>
      <c r="K241" s="57" t="s">
        <v>12</v>
      </c>
      <c r="L241" s="23">
        <f t="shared" si="8"/>
        <v>7134.2600000000111</v>
      </c>
    </row>
    <row r="242" spans="1:15" x14ac:dyDescent="0.25">
      <c r="A242" s="1">
        <v>45470</v>
      </c>
      <c r="C242" s="2" t="s">
        <v>3651</v>
      </c>
      <c r="G242" s="4" t="s">
        <v>49</v>
      </c>
      <c r="I242" s="98">
        <v>267.3</v>
      </c>
      <c r="K242" s="57" t="s">
        <v>12</v>
      </c>
      <c r="L242" s="23">
        <f t="shared" si="8"/>
        <v>6866.960000000011</v>
      </c>
    </row>
    <row r="243" spans="1:15" x14ac:dyDescent="0.25">
      <c r="A243" s="1">
        <v>45472</v>
      </c>
      <c r="C243" s="2" t="s">
        <v>3652</v>
      </c>
      <c r="G243" s="4" t="s">
        <v>28</v>
      </c>
      <c r="I243" s="98">
        <v>65</v>
      </c>
      <c r="K243" s="57" t="s">
        <v>12</v>
      </c>
      <c r="L243" s="23">
        <f t="shared" si="8"/>
        <v>6801.960000000011</v>
      </c>
    </row>
    <row r="244" spans="1:15" x14ac:dyDescent="0.25">
      <c r="A244" s="1">
        <v>45473</v>
      </c>
      <c r="C244" s="2" t="s">
        <v>3653</v>
      </c>
      <c r="G244" s="4" t="s">
        <v>28</v>
      </c>
      <c r="I244" s="98">
        <v>47</v>
      </c>
      <c r="K244" s="57" t="s">
        <v>12</v>
      </c>
      <c r="L244" s="23">
        <f t="shared" si="8"/>
        <v>6754.960000000011</v>
      </c>
    </row>
    <row r="245" spans="1:15" x14ac:dyDescent="0.25">
      <c r="A245" s="1">
        <v>45473</v>
      </c>
      <c r="C245" s="2" t="s">
        <v>3654</v>
      </c>
      <c r="G245" s="4" t="s">
        <v>28</v>
      </c>
      <c r="I245" s="98">
        <v>47</v>
      </c>
      <c r="K245" s="57" t="s">
        <v>12</v>
      </c>
      <c r="L245" s="23">
        <f t="shared" si="8"/>
        <v>6707.960000000011</v>
      </c>
    </row>
    <row r="246" spans="1:15" x14ac:dyDescent="0.25">
      <c r="A246" s="1">
        <v>45473</v>
      </c>
      <c r="C246" s="2" t="s">
        <v>3655</v>
      </c>
      <c r="G246" s="4" t="s">
        <v>28</v>
      </c>
      <c r="I246" s="98">
        <v>47</v>
      </c>
      <c r="K246" s="57" t="s">
        <v>12</v>
      </c>
      <c r="L246" s="23">
        <f t="shared" si="8"/>
        <v>6660.960000000011</v>
      </c>
    </row>
    <row r="247" spans="1:15" x14ac:dyDescent="0.25">
      <c r="A247" s="1">
        <v>45473</v>
      </c>
      <c r="C247" s="2" t="s">
        <v>3656</v>
      </c>
      <c r="G247" s="4" t="s">
        <v>28</v>
      </c>
      <c r="I247" s="98">
        <v>47</v>
      </c>
      <c r="K247" s="57" t="s">
        <v>12</v>
      </c>
      <c r="L247" s="23">
        <f t="shared" si="8"/>
        <v>6613.960000000011</v>
      </c>
    </row>
    <row r="248" spans="1:15" x14ac:dyDescent="0.25">
      <c r="A248" s="1">
        <v>45475</v>
      </c>
      <c r="C248" s="2" t="s">
        <v>3652</v>
      </c>
      <c r="D248" s="83"/>
      <c r="G248" s="4" t="s">
        <v>28</v>
      </c>
      <c r="I248" s="132"/>
      <c r="J248" s="133">
        <v>18</v>
      </c>
      <c r="K248" s="57" t="s">
        <v>12</v>
      </c>
      <c r="L248" s="23">
        <f t="shared" si="8"/>
        <v>6631.960000000011</v>
      </c>
      <c r="M248" s="5">
        <v>6631.96</v>
      </c>
      <c r="N248" s="8">
        <v>45483</v>
      </c>
      <c r="O248" s="50">
        <f>M248-L248</f>
        <v>-1.0913936421275139E-11</v>
      </c>
    </row>
    <row r="249" spans="1:15" x14ac:dyDescent="0.25">
      <c r="A249" s="1">
        <v>45483</v>
      </c>
      <c r="C249" s="2" t="s">
        <v>3657</v>
      </c>
      <c r="G249" s="4" t="s">
        <v>49</v>
      </c>
      <c r="I249" s="98">
        <v>213.84</v>
      </c>
      <c r="K249" s="57" t="s">
        <v>12</v>
      </c>
      <c r="L249" s="23">
        <f t="shared" ref="L249:L250" si="9">L248-I249+J249</f>
        <v>6418.1200000000108</v>
      </c>
    </row>
    <row r="250" spans="1:15" x14ac:dyDescent="0.25">
      <c r="A250" s="1">
        <v>45510</v>
      </c>
      <c r="C250" s="2" t="s">
        <v>3658</v>
      </c>
      <c r="G250" s="4" t="s">
        <v>28</v>
      </c>
      <c r="I250" s="98">
        <v>600</v>
      </c>
      <c r="K250" s="57" t="s">
        <v>12</v>
      </c>
      <c r="L250" s="23">
        <f t="shared" si="9"/>
        <v>5818.1200000000108</v>
      </c>
    </row>
    <row r="251" spans="1:15" x14ac:dyDescent="0.25">
      <c r="A251" s="1">
        <v>45511</v>
      </c>
      <c r="C251" s="2" t="s">
        <v>3659</v>
      </c>
      <c r="G251" s="4" t="s">
        <v>49</v>
      </c>
      <c r="I251" s="98">
        <v>213.84</v>
      </c>
      <c r="K251" s="57" t="s">
        <v>12</v>
      </c>
      <c r="L251" s="23">
        <f>L250-I251+J251</f>
        <v>5604.2800000000107</v>
      </c>
    </row>
    <row r="252" spans="1:15" x14ac:dyDescent="0.25">
      <c r="A252" s="1">
        <v>45516</v>
      </c>
      <c r="C252" s="2" t="s">
        <v>3661</v>
      </c>
      <c r="G252" s="4" t="s">
        <v>13</v>
      </c>
      <c r="I252" s="98"/>
      <c r="J252" s="6">
        <v>5</v>
      </c>
      <c r="K252" s="57" t="s">
        <v>12</v>
      </c>
      <c r="L252" s="23">
        <f>L251-I252+J252</f>
        <v>5609.2800000000107</v>
      </c>
    </row>
    <row r="253" spans="1:15" x14ac:dyDescent="0.25">
      <c r="A253" s="1">
        <v>45519</v>
      </c>
      <c r="C253" s="2" t="s">
        <v>3661</v>
      </c>
      <c r="G253" s="4" t="s">
        <v>13</v>
      </c>
      <c r="I253" s="98"/>
      <c r="J253" s="6">
        <v>10</v>
      </c>
      <c r="K253" s="57" t="s">
        <v>12</v>
      </c>
      <c r="L253" s="23">
        <f t="shared" ref="L253" si="10">L252-I253+J253</f>
        <v>5619.2800000000107</v>
      </c>
    </row>
    <row r="254" spans="1:15" x14ac:dyDescent="0.25">
      <c r="A254" s="134">
        <v>45532</v>
      </c>
      <c r="B254" s="134"/>
      <c r="C254" s="135" t="s">
        <v>3661</v>
      </c>
      <c r="D254" s="136"/>
      <c r="E254" s="135"/>
      <c r="F254" s="135"/>
      <c r="G254" s="137" t="s">
        <v>13</v>
      </c>
      <c r="H254" s="137"/>
      <c r="I254" s="138"/>
      <c r="J254" s="139">
        <v>5</v>
      </c>
      <c r="K254" s="140" t="s">
        <v>12</v>
      </c>
      <c r="L254" s="141">
        <f>L253-I254+J254</f>
        <v>5624.2800000000107</v>
      </c>
      <c r="M254" s="5">
        <v>5624.28</v>
      </c>
      <c r="N254" s="8">
        <v>45535</v>
      </c>
      <c r="O254" s="50">
        <f>M254-L254</f>
        <v>-1.0913936421275139E-11</v>
      </c>
    </row>
    <row r="255" spans="1:15" x14ac:dyDescent="0.25">
      <c r="I255" s="98"/>
    </row>
    <row r="256" spans="1:15" x14ac:dyDescent="0.25">
      <c r="I256" s="98"/>
    </row>
    <row r="257" spans="9:9" x14ac:dyDescent="0.25">
      <c r="I257" s="98"/>
    </row>
    <row r="258" spans="9:9" x14ac:dyDescent="0.25">
      <c r="I258" s="98"/>
    </row>
    <row r="259" spans="9:9" x14ac:dyDescent="0.25">
      <c r="I259" s="98"/>
    </row>
    <row r="260" spans="9:9" x14ac:dyDescent="0.25">
      <c r="I260" s="98"/>
    </row>
    <row r="261" spans="9:9" x14ac:dyDescent="0.25">
      <c r="I261" s="98"/>
    </row>
    <row r="262" spans="9:9" x14ac:dyDescent="0.25">
      <c r="I262" s="98"/>
    </row>
    <row r="263" spans="9:9" x14ac:dyDescent="0.25">
      <c r="I263" s="98"/>
    </row>
    <row r="264" spans="9:9" x14ac:dyDescent="0.25">
      <c r="I264" s="98"/>
    </row>
    <row r="265" spans="9:9" x14ac:dyDescent="0.25">
      <c r="I265" s="98"/>
    </row>
    <row r="266" spans="9:9" x14ac:dyDescent="0.25">
      <c r="I266" s="98"/>
    </row>
    <row r="267" spans="9:9" x14ac:dyDescent="0.25">
      <c r="I267" s="98"/>
    </row>
    <row r="268" spans="9:9" x14ac:dyDescent="0.25">
      <c r="I268" s="98"/>
    </row>
    <row r="269" spans="9:9" x14ac:dyDescent="0.25">
      <c r="I269" s="98"/>
    </row>
    <row r="270" spans="9:9" x14ac:dyDescent="0.25">
      <c r="I270" s="98"/>
    </row>
    <row r="271" spans="9:9" x14ac:dyDescent="0.25">
      <c r="I271" s="98"/>
    </row>
    <row r="272" spans="9:9" x14ac:dyDescent="0.25">
      <c r="I272" s="98"/>
    </row>
    <row r="273" spans="9:9" x14ac:dyDescent="0.25">
      <c r="I273" s="98"/>
    </row>
    <row r="274" spans="9:9" x14ac:dyDescent="0.25">
      <c r="I274" s="98"/>
    </row>
    <row r="275" spans="9:9" x14ac:dyDescent="0.25">
      <c r="I275" s="98"/>
    </row>
    <row r="276" spans="9:9" x14ac:dyDescent="0.25">
      <c r="I276" s="98"/>
    </row>
    <row r="277" spans="9:9" x14ac:dyDescent="0.25">
      <c r="I277" s="98"/>
    </row>
    <row r="278" spans="9:9" x14ac:dyDescent="0.25">
      <c r="I278" s="98"/>
    </row>
    <row r="279" spans="9:9" x14ac:dyDescent="0.25">
      <c r="I279" s="98"/>
    </row>
  </sheetData>
  <autoFilter ref="A1:O254" xr:uid="{014DFF48-B880-48A5-9912-422441EE1737}"/>
  <sortState xmlns:xlrd2="http://schemas.microsoft.com/office/spreadsheetml/2017/richdata2" ref="A242:O252">
    <sortCondition ref="A242:A252"/>
  </sortState>
  <phoneticPr fontId="24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65D40-2529-4AD4-BF65-ED2FB68104C6}">
  <dimension ref="A3:J323"/>
  <sheetViews>
    <sheetView topLeftCell="A10" workbookViewId="0">
      <selection activeCell="C26" sqref="C26"/>
    </sheetView>
  </sheetViews>
  <sheetFormatPr defaultRowHeight="12.5" x14ac:dyDescent="0.25"/>
  <cols>
    <col min="1" max="1" width="13.6328125" bestFit="1" customWidth="1"/>
    <col min="2" max="2" width="10.36328125" bestFit="1" customWidth="1"/>
    <col min="3" max="3" width="14.6328125" bestFit="1" customWidth="1"/>
  </cols>
  <sheetData>
    <row r="3" spans="1:3" x14ac:dyDescent="0.25">
      <c r="A3" s="26" t="s">
        <v>17</v>
      </c>
      <c r="B3" t="s">
        <v>30</v>
      </c>
      <c r="C3" t="s">
        <v>38</v>
      </c>
    </row>
    <row r="4" spans="1:3" x14ac:dyDescent="0.25">
      <c r="A4" s="29" t="s">
        <v>837</v>
      </c>
      <c r="B4" s="59">
        <v>247.45</v>
      </c>
      <c r="C4" s="59">
        <v>275</v>
      </c>
    </row>
    <row r="5" spans="1:3" x14ac:dyDescent="0.25">
      <c r="A5" s="29" t="s">
        <v>1409</v>
      </c>
      <c r="B5" s="59">
        <v>512.82000000000005</v>
      </c>
      <c r="C5" s="59">
        <v>859.32</v>
      </c>
    </row>
    <row r="6" spans="1:3" x14ac:dyDescent="0.25">
      <c r="A6" s="29" t="s">
        <v>120</v>
      </c>
      <c r="B6" s="59"/>
      <c r="C6" s="59"/>
    </row>
    <row r="7" spans="1:3" x14ac:dyDescent="0.25">
      <c r="A7" s="29" t="s">
        <v>857</v>
      </c>
      <c r="B7" s="59"/>
      <c r="C7" s="59">
        <v>815.92</v>
      </c>
    </row>
    <row r="8" spans="1:3" x14ac:dyDescent="0.25">
      <c r="A8" s="29" t="s">
        <v>2806</v>
      </c>
      <c r="B8" s="59">
        <v>200.62</v>
      </c>
      <c r="C8" s="59">
        <v>190</v>
      </c>
    </row>
    <row r="9" spans="1:3" x14ac:dyDescent="0.25">
      <c r="A9" s="29" t="s">
        <v>74</v>
      </c>
      <c r="B9" s="59"/>
      <c r="C9" s="59"/>
    </row>
    <row r="10" spans="1:3" x14ac:dyDescent="0.25">
      <c r="A10" s="29" t="s">
        <v>3660</v>
      </c>
      <c r="B10" s="59">
        <v>9235.91</v>
      </c>
      <c r="C10" s="59"/>
    </row>
    <row r="11" spans="1:3" x14ac:dyDescent="0.25">
      <c r="A11" s="29" t="s">
        <v>29</v>
      </c>
      <c r="B11" s="146">
        <v>80.55</v>
      </c>
      <c r="C11" s="59">
        <v>50.22</v>
      </c>
    </row>
    <row r="12" spans="1:3" x14ac:dyDescent="0.25">
      <c r="A12" s="29" t="s">
        <v>49</v>
      </c>
      <c r="B12" s="59">
        <v>3507.550000000002</v>
      </c>
      <c r="C12" s="59">
        <v>3431.5900000000006</v>
      </c>
    </row>
    <row r="13" spans="1:3" x14ac:dyDescent="0.25">
      <c r="A13" s="29" t="s">
        <v>97</v>
      </c>
      <c r="B13" s="59"/>
      <c r="C13" s="59">
        <v>61</v>
      </c>
    </row>
    <row r="14" spans="1:3" x14ac:dyDescent="0.25">
      <c r="A14" s="29" t="s">
        <v>13</v>
      </c>
      <c r="B14" s="146">
        <v>460.45</v>
      </c>
      <c r="C14" s="59">
        <v>1121.33</v>
      </c>
    </row>
    <row r="15" spans="1:3" x14ac:dyDescent="0.25">
      <c r="A15" s="29" t="s">
        <v>169</v>
      </c>
      <c r="B15" s="59"/>
      <c r="C15" s="59">
        <v>840</v>
      </c>
    </row>
    <row r="16" spans="1:3" x14ac:dyDescent="0.25">
      <c r="A16" s="29" t="s">
        <v>28</v>
      </c>
      <c r="B16" s="146">
        <v>1976.62</v>
      </c>
      <c r="C16" s="59">
        <v>2446.1400000000003</v>
      </c>
    </row>
    <row r="17" spans="1:3" x14ac:dyDescent="0.25">
      <c r="A17" s="29" t="s">
        <v>95</v>
      </c>
      <c r="B17" s="59">
        <v>1658.54</v>
      </c>
      <c r="C17" s="59"/>
    </row>
    <row r="18" spans="1:3" x14ac:dyDescent="0.25">
      <c r="A18" s="29" t="s">
        <v>11</v>
      </c>
      <c r="B18" s="59"/>
      <c r="C18" s="59"/>
    </row>
    <row r="19" spans="1:3" x14ac:dyDescent="0.25">
      <c r="A19" s="29" t="s">
        <v>100</v>
      </c>
      <c r="B19" s="59"/>
      <c r="C19" s="59">
        <v>50.94</v>
      </c>
    </row>
    <row r="20" spans="1:3" x14ac:dyDescent="0.25">
      <c r="A20" s="29" t="s">
        <v>2823</v>
      </c>
      <c r="B20" s="59"/>
      <c r="C20" s="59">
        <v>917.4</v>
      </c>
    </row>
    <row r="21" spans="1:3" x14ac:dyDescent="0.25">
      <c r="A21" s="24" t="s">
        <v>18</v>
      </c>
      <c r="B21" s="60">
        <v>17880.510000000002</v>
      </c>
      <c r="C21" s="60">
        <v>11058.86</v>
      </c>
    </row>
    <row r="282" spans="1:7" x14ac:dyDescent="0.25">
      <c r="G282" t="s">
        <v>16</v>
      </c>
    </row>
    <row r="283" spans="1:7" x14ac:dyDescent="0.25">
      <c r="A283" s="27">
        <v>43663</v>
      </c>
      <c r="G283" t="s">
        <v>16</v>
      </c>
    </row>
    <row r="284" spans="1:7" x14ac:dyDescent="0.25">
      <c r="A284" s="27">
        <v>43663</v>
      </c>
      <c r="G284" t="s">
        <v>16</v>
      </c>
    </row>
    <row r="285" spans="1:7" x14ac:dyDescent="0.25">
      <c r="A285" s="27">
        <v>43663</v>
      </c>
      <c r="G285" t="s">
        <v>16</v>
      </c>
    </row>
    <row r="286" spans="1:7" x14ac:dyDescent="0.25">
      <c r="G286" t="s">
        <v>16</v>
      </c>
    </row>
    <row r="287" spans="1:7" x14ac:dyDescent="0.25">
      <c r="A287" s="27">
        <v>43663</v>
      </c>
      <c r="G287" t="s">
        <v>16</v>
      </c>
    </row>
    <row r="288" spans="1:7" x14ac:dyDescent="0.25">
      <c r="A288" s="27">
        <v>43663</v>
      </c>
      <c r="G288" t="s">
        <v>16</v>
      </c>
    </row>
    <row r="289" spans="1:10" x14ac:dyDescent="0.25">
      <c r="G289" t="s">
        <v>16</v>
      </c>
    </row>
    <row r="290" spans="1:10" x14ac:dyDescent="0.25">
      <c r="G290" t="s">
        <v>16</v>
      </c>
    </row>
    <row r="291" spans="1:10" x14ac:dyDescent="0.25">
      <c r="G291" t="s">
        <v>16</v>
      </c>
    </row>
    <row r="292" spans="1:10" x14ac:dyDescent="0.25">
      <c r="G292" t="s">
        <v>16</v>
      </c>
    </row>
    <row r="293" spans="1:10" x14ac:dyDescent="0.25">
      <c r="G293" t="s">
        <v>16</v>
      </c>
    </row>
    <row r="294" spans="1:10" x14ac:dyDescent="0.25">
      <c r="G294" t="s">
        <v>16</v>
      </c>
      <c r="J294">
        <v>55</v>
      </c>
    </row>
    <row r="295" spans="1:10" x14ac:dyDescent="0.25">
      <c r="G295" t="s">
        <v>16</v>
      </c>
    </row>
    <row r="296" spans="1:10" x14ac:dyDescent="0.25">
      <c r="A296" s="27">
        <v>43663</v>
      </c>
      <c r="G296" t="s">
        <v>16</v>
      </c>
      <c r="J296">
        <v>55</v>
      </c>
    </row>
    <row r="297" spans="1:10" x14ac:dyDescent="0.25">
      <c r="G297" t="s">
        <v>16</v>
      </c>
    </row>
    <row r="298" spans="1:10" x14ac:dyDescent="0.25">
      <c r="G298" t="s">
        <v>16</v>
      </c>
    </row>
    <row r="299" spans="1:10" x14ac:dyDescent="0.25">
      <c r="G299" t="s">
        <v>16</v>
      </c>
      <c r="J299">
        <v>55</v>
      </c>
    </row>
    <row r="300" spans="1:10" x14ac:dyDescent="0.25">
      <c r="G300" t="s">
        <v>16</v>
      </c>
    </row>
    <row r="301" spans="1:10" x14ac:dyDescent="0.25">
      <c r="G301" t="s">
        <v>16</v>
      </c>
    </row>
    <row r="302" spans="1:10" x14ac:dyDescent="0.25">
      <c r="G302" t="s">
        <v>16</v>
      </c>
    </row>
    <row r="303" spans="1:10" x14ac:dyDescent="0.25">
      <c r="G303" t="s">
        <v>16</v>
      </c>
    </row>
    <row r="304" spans="1:10" x14ac:dyDescent="0.25">
      <c r="A304" s="27">
        <v>43663</v>
      </c>
      <c r="G304" t="s">
        <v>16</v>
      </c>
      <c r="J304">
        <v>55</v>
      </c>
    </row>
    <row r="305" spans="1:10" x14ac:dyDescent="0.25">
      <c r="G305" t="s">
        <v>16</v>
      </c>
    </row>
    <row r="306" spans="1:10" x14ac:dyDescent="0.25">
      <c r="G306" t="s">
        <v>16</v>
      </c>
    </row>
    <row r="307" spans="1:10" x14ac:dyDescent="0.25">
      <c r="G307" t="s">
        <v>16</v>
      </c>
    </row>
    <row r="308" spans="1:10" x14ac:dyDescent="0.25">
      <c r="A308" s="27">
        <v>43664</v>
      </c>
      <c r="C308" t="s">
        <v>26</v>
      </c>
      <c r="G308" t="s">
        <v>13</v>
      </c>
      <c r="I308">
        <v>50</v>
      </c>
    </row>
    <row r="309" spans="1:10" x14ac:dyDescent="0.25">
      <c r="A309" s="27">
        <v>43684</v>
      </c>
      <c r="B309" t="s">
        <v>27</v>
      </c>
      <c r="C309" t="s">
        <v>15</v>
      </c>
      <c r="G309" t="s">
        <v>14</v>
      </c>
      <c r="I309">
        <v>247.5</v>
      </c>
    </row>
    <row r="310" spans="1:10" x14ac:dyDescent="0.25">
      <c r="A310" s="27">
        <v>43684</v>
      </c>
      <c r="B310" s="27">
        <v>43679</v>
      </c>
      <c r="G310" s="28"/>
      <c r="H310" s="28"/>
      <c r="I310" s="28"/>
      <c r="J310" s="28"/>
    </row>
    <row r="311" spans="1:10" x14ac:dyDescent="0.25">
      <c r="A311" s="27">
        <v>43684</v>
      </c>
      <c r="B311" s="27">
        <v>43679</v>
      </c>
      <c r="G311" s="28"/>
      <c r="H311" s="28"/>
      <c r="I311" s="28"/>
      <c r="J311" s="28"/>
    </row>
    <row r="312" spans="1:10" x14ac:dyDescent="0.25">
      <c r="A312" s="27">
        <v>43684</v>
      </c>
      <c r="B312" s="27">
        <v>43679</v>
      </c>
      <c r="G312" s="28"/>
      <c r="H312" s="28"/>
      <c r="I312" s="28"/>
      <c r="J312" s="28"/>
    </row>
    <row r="313" spans="1:10" x14ac:dyDescent="0.25">
      <c r="A313" s="27">
        <v>43684</v>
      </c>
      <c r="B313" s="27">
        <v>43679</v>
      </c>
      <c r="G313" s="28"/>
      <c r="H313" s="28"/>
      <c r="I313" s="28"/>
      <c r="J313" s="28"/>
    </row>
    <row r="314" spans="1:10" x14ac:dyDescent="0.25">
      <c r="A314" s="27">
        <v>43684</v>
      </c>
      <c r="B314" s="27">
        <v>43679</v>
      </c>
      <c r="G314" s="28"/>
      <c r="H314" s="28"/>
      <c r="I314" s="28"/>
      <c r="J314" s="28"/>
    </row>
    <row r="315" spans="1:10" x14ac:dyDescent="0.25">
      <c r="A315" s="27">
        <v>43684</v>
      </c>
      <c r="B315" s="27">
        <v>43679</v>
      </c>
      <c r="G315" s="28"/>
      <c r="H315" s="28"/>
      <c r="I315" s="28"/>
      <c r="J315" s="28"/>
    </row>
    <row r="316" spans="1:10" x14ac:dyDescent="0.25">
      <c r="A316" s="27">
        <v>43684</v>
      </c>
      <c r="B316" s="27">
        <v>43679</v>
      </c>
      <c r="G316" s="28"/>
      <c r="H316" s="28"/>
      <c r="I316" s="28"/>
      <c r="J316" s="28"/>
    </row>
    <row r="317" spans="1:10" x14ac:dyDescent="0.25">
      <c r="A317" s="27">
        <v>43684</v>
      </c>
      <c r="B317" s="27">
        <v>43679</v>
      </c>
      <c r="G317" s="28"/>
      <c r="H317" s="28"/>
      <c r="I317" s="28"/>
      <c r="J317" s="28"/>
    </row>
    <row r="318" spans="1:10" x14ac:dyDescent="0.25">
      <c r="A318" s="27">
        <v>43684</v>
      </c>
      <c r="B318" s="27">
        <v>43679</v>
      </c>
      <c r="G318" s="28"/>
      <c r="H318" s="28"/>
      <c r="I318" s="28"/>
      <c r="J318" s="28"/>
    </row>
    <row r="319" spans="1:10" x14ac:dyDescent="0.25">
      <c r="A319" s="27">
        <v>43684</v>
      </c>
      <c r="B319" s="27">
        <v>43679</v>
      </c>
      <c r="G319" s="28"/>
      <c r="H319" s="28"/>
      <c r="I319" s="28"/>
      <c r="J319" s="28"/>
    </row>
    <row r="320" spans="1:10" x14ac:dyDescent="0.25">
      <c r="A320" s="27">
        <v>43684</v>
      </c>
      <c r="B320" s="27">
        <v>43679</v>
      </c>
      <c r="G320" s="28"/>
      <c r="H320" s="28"/>
      <c r="I320" s="28"/>
      <c r="J320" s="28"/>
    </row>
    <row r="321" spans="1:10" x14ac:dyDescent="0.25">
      <c r="A321" s="27">
        <v>43684</v>
      </c>
      <c r="B321" s="27">
        <v>43679</v>
      </c>
      <c r="G321" s="28"/>
      <c r="H321" s="28"/>
      <c r="I321" s="28"/>
      <c r="J321" s="28"/>
    </row>
    <row r="322" spans="1:10" x14ac:dyDescent="0.25">
      <c r="A322" s="27">
        <v>43684</v>
      </c>
      <c r="B322" s="27">
        <v>43679</v>
      </c>
      <c r="G322" s="28"/>
      <c r="H322" s="28"/>
      <c r="I322" s="28"/>
      <c r="J322" s="28"/>
    </row>
    <row r="323" spans="1:10" x14ac:dyDescent="0.25">
      <c r="A323" s="27">
        <v>43684</v>
      </c>
      <c r="B323" s="27">
        <v>43679</v>
      </c>
      <c r="G323" s="28"/>
      <c r="H323" s="28"/>
      <c r="I323" s="28"/>
      <c r="J323" s="28"/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0BEA0-FC26-4CCB-94C5-A7526C857837}">
  <dimension ref="A1:I321"/>
  <sheetViews>
    <sheetView workbookViewId="0">
      <pane ySplit="1" topLeftCell="A103" activePane="bottomLeft" state="frozen"/>
      <selection pane="bottomLeft" activeCell="G114" sqref="G114"/>
    </sheetView>
  </sheetViews>
  <sheetFormatPr defaultRowHeight="12.5" x14ac:dyDescent="0.25"/>
  <cols>
    <col min="1" max="1" width="9.90625" style="61" bestFit="1" customWidth="1"/>
    <col min="2" max="2" width="14.7265625" style="61" customWidth="1"/>
    <col min="3" max="3" width="7.453125" style="61" bestFit="1" customWidth="1"/>
    <col min="4" max="4" width="5.453125" style="61" bestFit="1" customWidth="1"/>
    <col min="5" max="5" width="7.453125" style="61" bestFit="1" customWidth="1"/>
    <col min="6" max="6" width="6.08984375" style="61" customWidth="1"/>
    <col min="7" max="7" width="4.90625" style="61" customWidth="1"/>
    <col min="8" max="8" width="98.08984375" style="61" customWidth="1"/>
    <col min="9" max="9" width="13.7265625" style="61" bestFit="1" customWidth="1"/>
    <col min="10" max="16384" width="8.7265625" style="61"/>
  </cols>
  <sheetData>
    <row r="1" spans="1:9" s="123" customFormat="1" ht="13" x14ac:dyDescent="0.3">
      <c r="A1" s="123" t="s">
        <v>0</v>
      </c>
      <c r="B1" s="123" t="s">
        <v>51</v>
      </c>
      <c r="C1" s="123" t="s">
        <v>54</v>
      </c>
      <c r="D1" s="123" t="s">
        <v>55</v>
      </c>
      <c r="E1" s="123" t="s">
        <v>56</v>
      </c>
      <c r="F1" s="123" t="s">
        <v>58</v>
      </c>
      <c r="G1" s="123" t="s">
        <v>59</v>
      </c>
      <c r="H1" s="123" t="s">
        <v>60</v>
      </c>
      <c r="I1" s="123" t="s">
        <v>61</v>
      </c>
    </row>
    <row r="2" spans="1:9" x14ac:dyDescent="0.25">
      <c r="A2" s="62">
        <v>45413</v>
      </c>
      <c r="B2" s="61" t="s">
        <v>66</v>
      </c>
      <c r="C2" s="61">
        <v>25</v>
      </c>
      <c r="D2" s="61">
        <v>-0.55000000000000004</v>
      </c>
      <c r="E2" s="61">
        <v>24.45</v>
      </c>
      <c r="F2" s="61" t="s">
        <v>69</v>
      </c>
      <c r="G2" s="61" t="s">
        <v>3274</v>
      </c>
      <c r="H2" s="61" t="s">
        <v>73</v>
      </c>
    </row>
    <row r="3" spans="1:9" x14ac:dyDescent="0.25">
      <c r="A3" s="62">
        <v>45413</v>
      </c>
      <c r="B3" s="61" t="s">
        <v>571</v>
      </c>
      <c r="C3" s="61">
        <v>-24.45</v>
      </c>
      <c r="D3" s="61">
        <v>0</v>
      </c>
      <c r="E3" s="61">
        <v>-24.45</v>
      </c>
      <c r="G3" s="61" t="s">
        <v>3275</v>
      </c>
      <c r="H3" s="61" t="s">
        <v>73</v>
      </c>
    </row>
    <row r="4" spans="1:9" x14ac:dyDescent="0.25">
      <c r="A4" s="62">
        <v>45413</v>
      </c>
      <c r="B4" s="61" t="s">
        <v>66</v>
      </c>
      <c r="C4" s="61">
        <v>5.5</v>
      </c>
      <c r="D4" s="61">
        <v>-0.28000000000000003</v>
      </c>
      <c r="E4" s="61">
        <v>5.22</v>
      </c>
      <c r="F4" s="61" t="s">
        <v>69</v>
      </c>
      <c r="G4" s="61" t="s">
        <v>3276</v>
      </c>
      <c r="H4" s="61" t="s">
        <v>3277</v>
      </c>
    </row>
    <row r="5" spans="1:9" x14ac:dyDescent="0.25">
      <c r="A5" s="62">
        <v>45413</v>
      </c>
      <c r="B5" s="61" t="s">
        <v>571</v>
      </c>
      <c r="C5" s="61">
        <v>-5.22</v>
      </c>
      <c r="D5" s="61">
        <v>0</v>
      </c>
      <c r="E5" s="61">
        <v>-5.22</v>
      </c>
      <c r="G5" s="61" t="s">
        <v>3278</v>
      </c>
      <c r="H5" s="61" t="s">
        <v>3277</v>
      </c>
    </row>
    <row r="6" spans="1:9" x14ac:dyDescent="0.25">
      <c r="A6" s="62">
        <v>45413</v>
      </c>
      <c r="B6" s="61" t="s">
        <v>66</v>
      </c>
      <c r="C6" s="61">
        <v>11</v>
      </c>
      <c r="D6" s="61">
        <v>-0.35</v>
      </c>
      <c r="E6" s="61">
        <v>10.65</v>
      </c>
      <c r="F6" s="61" t="s">
        <v>69</v>
      </c>
      <c r="G6" s="61" t="s">
        <v>3279</v>
      </c>
      <c r="H6" s="61" t="s">
        <v>3280</v>
      </c>
    </row>
    <row r="7" spans="1:9" x14ac:dyDescent="0.25">
      <c r="A7" s="62">
        <v>45413</v>
      </c>
      <c r="B7" s="61" t="s">
        <v>571</v>
      </c>
      <c r="C7" s="61">
        <v>-10.65</v>
      </c>
      <c r="D7" s="61">
        <v>0</v>
      </c>
      <c r="E7" s="61">
        <v>-10.65</v>
      </c>
      <c r="G7" s="61" t="s">
        <v>3281</v>
      </c>
      <c r="H7" s="61" t="s">
        <v>3280</v>
      </c>
    </row>
    <row r="8" spans="1:9" x14ac:dyDescent="0.25">
      <c r="A8" s="62">
        <v>45413</v>
      </c>
      <c r="B8" s="61" t="s">
        <v>66</v>
      </c>
      <c r="C8" s="61">
        <v>11</v>
      </c>
      <c r="D8" s="61">
        <v>-0.35</v>
      </c>
      <c r="E8" s="61">
        <v>10.65</v>
      </c>
      <c r="F8" s="61" t="s">
        <v>69</v>
      </c>
      <c r="G8" s="61" t="s">
        <v>3282</v>
      </c>
      <c r="H8" s="61" t="s">
        <v>3283</v>
      </c>
    </row>
    <row r="9" spans="1:9" x14ac:dyDescent="0.25">
      <c r="A9" s="62">
        <v>45413</v>
      </c>
      <c r="B9" s="61" t="s">
        <v>571</v>
      </c>
      <c r="C9" s="61">
        <v>-10.65</v>
      </c>
      <c r="D9" s="61">
        <v>0</v>
      </c>
      <c r="E9" s="61">
        <v>-10.65</v>
      </c>
      <c r="G9" s="61" t="s">
        <v>3284</v>
      </c>
      <c r="H9" s="61" t="s">
        <v>3283</v>
      </c>
    </row>
    <row r="10" spans="1:9" x14ac:dyDescent="0.25">
      <c r="A10" s="62">
        <v>45414</v>
      </c>
      <c r="B10" s="61" t="s">
        <v>66</v>
      </c>
      <c r="C10" s="61">
        <v>5.5</v>
      </c>
      <c r="D10" s="61">
        <v>-0.28000000000000003</v>
      </c>
      <c r="E10" s="61">
        <v>5.22</v>
      </c>
      <c r="F10" s="61" t="s">
        <v>69</v>
      </c>
      <c r="G10" s="61" t="s">
        <v>3285</v>
      </c>
      <c r="H10" s="61" t="s">
        <v>3286</v>
      </c>
    </row>
    <row r="11" spans="1:9" x14ac:dyDescent="0.25">
      <c r="A11" s="62">
        <v>45414</v>
      </c>
      <c r="B11" s="61" t="s">
        <v>571</v>
      </c>
      <c r="C11" s="61">
        <v>-5.22</v>
      </c>
      <c r="D11" s="61">
        <v>0</v>
      </c>
      <c r="E11" s="61">
        <v>-5.22</v>
      </c>
      <c r="G11" s="61" t="s">
        <v>3287</v>
      </c>
      <c r="H11" s="61" t="s">
        <v>3286</v>
      </c>
    </row>
    <row r="12" spans="1:9" x14ac:dyDescent="0.25">
      <c r="A12" s="62">
        <v>45414</v>
      </c>
      <c r="B12" s="61" t="s">
        <v>890</v>
      </c>
      <c r="C12" s="61">
        <v>5.22</v>
      </c>
      <c r="D12" s="61">
        <v>0</v>
      </c>
      <c r="E12" s="61">
        <v>5.22</v>
      </c>
      <c r="F12" s="61" t="s">
        <v>69</v>
      </c>
      <c r="G12" s="61" t="s">
        <v>3288</v>
      </c>
      <c r="H12" s="61" t="s">
        <v>3242</v>
      </c>
    </row>
    <row r="13" spans="1:9" x14ac:dyDescent="0.25">
      <c r="A13" s="62">
        <v>45414</v>
      </c>
      <c r="B13" s="61" t="s">
        <v>890</v>
      </c>
      <c r="C13" s="61">
        <v>24.45</v>
      </c>
      <c r="D13" s="61">
        <v>0</v>
      </c>
      <c r="E13" s="61">
        <v>24.45</v>
      </c>
      <c r="F13" s="61" t="s">
        <v>69</v>
      </c>
      <c r="G13" s="61" t="s">
        <v>3289</v>
      </c>
      <c r="H13" s="61" t="s">
        <v>73</v>
      </c>
    </row>
    <row r="14" spans="1:9" x14ac:dyDescent="0.25">
      <c r="A14" s="62">
        <v>45414</v>
      </c>
      <c r="B14" s="61" t="s">
        <v>66</v>
      </c>
      <c r="C14" s="61">
        <v>11</v>
      </c>
      <c r="D14" s="61">
        <v>-0.35</v>
      </c>
      <c r="E14" s="61">
        <v>10.65</v>
      </c>
      <c r="F14" s="61" t="s">
        <v>69</v>
      </c>
      <c r="G14" s="61" t="s">
        <v>3290</v>
      </c>
      <c r="H14" s="61" t="s">
        <v>3291</v>
      </c>
    </row>
    <row r="15" spans="1:9" x14ac:dyDescent="0.25">
      <c r="A15" s="62">
        <v>45414</v>
      </c>
      <c r="B15" s="61" t="s">
        <v>571</v>
      </c>
      <c r="C15" s="61">
        <v>-10.65</v>
      </c>
      <c r="D15" s="61">
        <v>0</v>
      </c>
      <c r="E15" s="61">
        <v>-10.65</v>
      </c>
      <c r="G15" s="61" t="s">
        <v>3292</v>
      </c>
      <c r="H15" s="61" t="s">
        <v>3291</v>
      </c>
    </row>
    <row r="16" spans="1:9" x14ac:dyDescent="0.25">
      <c r="A16" s="62">
        <v>45414</v>
      </c>
      <c r="B16" s="61" t="s">
        <v>66</v>
      </c>
      <c r="C16" s="61">
        <v>25</v>
      </c>
      <c r="D16" s="61">
        <v>-0.87</v>
      </c>
      <c r="E16" s="61">
        <v>24.13</v>
      </c>
      <c r="F16" s="61" t="s">
        <v>69</v>
      </c>
      <c r="G16" s="61" t="s">
        <v>3293</v>
      </c>
      <c r="H16" s="61" t="s">
        <v>73</v>
      </c>
    </row>
    <row r="17" spans="1:9" x14ac:dyDescent="0.25">
      <c r="A17" s="62">
        <v>45414</v>
      </c>
      <c r="B17" s="61" t="s">
        <v>571</v>
      </c>
      <c r="C17" s="61">
        <v>-24.13</v>
      </c>
      <c r="D17" s="61">
        <v>0</v>
      </c>
      <c r="E17" s="61">
        <v>-24.13</v>
      </c>
      <c r="G17" s="61" t="s">
        <v>3294</v>
      </c>
      <c r="H17" s="61" t="s">
        <v>73</v>
      </c>
    </row>
    <row r="18" spans="1:9" x14ac:dyDescent="0.25">
      <c r="A18" s="62">
        <v>45414</v>
      </c>
      <c r="B18" s="61" t="s">
        <v>890</v>
      </c>
      <c r="C18" s="61">
        <v>10.01</v>
      </c>
      <c r="D18" s="61">
        <v>0</v>
      </c>
      <c r="E18" s="130">
        <v>10.01</v>
      </c>
      <c r="F18" s="61" t="s">
        <v>69</v>
      </c>
      <c r="G18" s="61" t="s">
        <v>3295</v>
      </c>
      <c r="H18" s="61" t="s">
        <v>3240</v>
      </c>
    </row>
    <row r="19" spans="1:9" x14ac:dyDescent="0.25">
      <c r="A19" s="62">
        <v>45414</v>
      </c>
      <c r="B19" s="61" t="s">
        <v>890</v>
      </c>
      <c r="C19" s="61">
        <v>10.65</v>
      </c>
      <c r="D19" s="61">
        <v>0</v>
      </c>
      <c r="E19" s="61">
        <v>10.65</v>
      </c>
      <c r="F19" s="61" t="s">
        <v>69</v>
      </c>
      <c r="G19" s="61" t="s">
        <v>3296</v>
      </c>
      <c r="H19" s="61" t="s">
        <v>3241</v>
      </c>
    </row>
    <row r="20" spans="1:9" x14ac:dyDescent="0.25">
      <c r="A20" s="62">
        <v>45414</v>
      </c>
      <c r="B20" s="61" t="s">
        <v>66</v>
      </c>
      <c r="C20" s="61">
        <v>5.5</v>
      </c>
      <c r="D20" s="61">
        <v>-0.28000000000000003</v>
      </c>
      <c r="E20" s="61">
        <v>5.22</v>
      </c>
      <c r="F20" s="61" t="s">
        <v>69</v>
      </c>
      <c r="G20" s="61" t="s">
        <v>3297</v>
      </c>
      <c r="H20" s="61" t="s">
        <v>3298</v>
      </c>
    </row>
    <row r="21" spans="1:9" x14ac:dyDescent="0.25">
      <c r="A21" s="62">
        <v>45414</v>
      </c>
      <c r="B21" s="61" t="s">
        <v>571</v>
      </c>
      <c r="C21" s="61">
        <v>-5.22</v>
      </c>
      <c r="D21" s="61">
        <v>0</v>
      </c>
      <c r="E21" s="61">
        <v>-5.22</v>
      </c>
      <c r="G21" s="61" t="s">
        <v>3299</v>
      </c>
      <c r="H21" s="61" t="s">
        <v>3298</v>
      </c>
    </row>
    <row r="22" spans="1:9" x14ac:dyDescent="0.25">
      <c r="A22" s="62">
        <v>45414</v>
      </c>
      <c r="B22" s="61" t="s">
        <v>66</v>
      </c>
      <c r="C22" s="61">
        <v>5.5</v>
      </c>
      <c r="D22" s="61">
        <v>-0.28000000000000003</v>
      </c>
      <c r="E22" s="61">
        <v>5.22</v>
      </c>
      <c r="F22" s="61" t="s">
        <v>69</v>
      </c>
      <c r="G22" s="61" t="s">
        <v>3300</v>
      </c>
      <c r="H22" s="61" t="s">
        <v>3301</v>
      </c>
    </row>
    <row r="23" spans="1:9" x14ac:dyDescent="0.25">
      <c r="A23" s="62">
        <v>45414</v>
      </c>
      <c r="B23" s="61" t="s">
        <v>571</v>
      </c>
      <c r="C23" s="61">
        <v>-5.22</v>
      </c>
      <c r="D23" s="61">
        <v>0</v>
      </c>
      <c r="E23" s="61">
        <v>-5.22</v>
      </c>
      <c r="G23" s="61" t="s">
        <v>3302</v>
      </c>
      <c r="H23" s="61" t="s">
        <v>3301</v>
      </c>
    </row>
    <row r="24" spans="1:9" x14ac:dyDescent="0.25">
      <c r="A24" s="62">
        <v>45415</v>
      </c>
      <c r="B24" s="61" t="s">
        <v>890</v>
      </c>
      <c r="C24" s="61">
        <v>46.14</v>
      </c>
      <c r="D24" s="61">
        <v>0</v>
      </c>
      <c r="E24" s="61">
        <v>46.14</v>
      </c>
      <c r="F24" s="61" t="s">
        <v>69</v>
      </c>
      <c r="G24" s="61" t="s">
        <v>3303</v>
      </c>
      <c r="H24" s="61" t="s">
        <v>3245</v>
      </c>
    </row>
    <row r="25" spans="1:9" x14ac:dyDescent="0.25">
      <c r="A25" s="62">
        <v>45415</v>
      </c>
      <c r="B25" s="61" t="s">
        <v>890</v>
      </c>
      <c r="C25" s="61">
        <v>46.14</v>
      </c>
      <c r="D25" s="61">
        <v>0</v>
      </c>
      <c r="E25" s="61">
        <v>46.14</v>
      </c>
      <c r="F25" s="61" t="s">
        <v>69</v>
      </c>
      <c r="G25" s="61" t="s">
        <v>3304</v>
      </c>
      <c r="H25" s="61" t="s">
        <v>3243</v>
      </c>
    </row>
    <row r="26" spans="1:9" x14ac:dyDescent="0.25">
      <c r="A26" s="62">
        <v>45415</v>
      </c>
      <c r="B26" s="61" t="s">
        <v>890</v>
      </c>
      <c r="C26" s="61">
        <v>24.45</v>
      </c>
      <c r="D26" s="61">
        <v>0</v>
      </c>
      <c r="E26" s="61">
        <v>24.45</v>
      </c>
      <c r="F26" s="61" t="s">
        <v>69</v>
      </c>
      <c r="G26" s="61" t="s">
        <v>3305</v>
      </c>
      <c r="H26" s="61" t="s">
        <v>73</v>
      </c>
    </row>
    <row r="27" spans="1:9" x14ac:dyDescent="0.25">
      <c r="A27" s="62">
        <v>45415</v>
      </c>
      <c r="B27" s="61" t="s">
        <v>66</v>
      </c>
      <c r="C27" s="61">
        <v>25</v>
      </c>
      <c r="D27" s="61">
        <v>-0.55000000000000004</v>
      </c>
      <c r="E27" s="61">
        <v>24.45</v>
      </c>
      <c r="F27" s="61" t="s">
        <v>69</v>
      </c>
      <c r="G27" s="63" t="s">
        <v>3306</v>
      </c>
      <c r="H27" s="61" t="s">
        <v>73</v>
      </c>
    </row>
    <row r="28" spans="1:9" x14ac:dyDescent="0.25">
      <c r="A28" s="62">
        <v>45415</v>
      </c>
      <c r="B28" s="61" t="s">
        <v>571</v>
      </c>
      <c r="C28" s="61">
        <v>-24.45</v>
      </c>
      <c r="D28" s="61">
        <v>0</v>
      </c>
      <c r="E28" s="61">
        <v>-24.45</v>
      </c>
      <c r="G28" s="61" t="s">
        <v>3307</v>
      </c>
      <c r="H28" s="61" t="s">
        <v>73</v>
      </c>
    </row>
    <row r="29" spans="1:9" x14ac:dyDescent="0.25">
      <c r="A29" s="62">
        <v>45415</v>
      </c>
      <c r="B29" s="61" t="s">
        <v>66</v>
      </c>
      <c r="C29" s="61">
        <v>15</v>
      </c>
      <c r="D29" s="61">
        <v>-0.41</v>
      </c>
      <c r="E29" s="61">
        <v>14.59</v>
      </c>
      <c r="F29" s="61" t="s">
        <v>69</v>
      </c>
      <c r="G29" s="61" t="s">
        <v>3308</v>
      </c>
      <c r="H29" s="61" t="s">
        <v>85</v>
      </c>
    </row>
    <row r="30" spans="1:9" x14ac:dyDescent="0.25">
      <c r="A30" s="62">
        <v>45415</v>
      </c>
      <c r="B30" s="61" t="s">
        <v>571</v>
      </c>
      <c r="C30" s="61">
        <v>-14.59</v>
      </c>
      <c r="D30" s="61">
        <v>0</v>
      </c>
      <c r="E30" s="61">
        <v>-14.59</v>
      </c>
      <c r="G30" s="61" t="s">
        <v>3309</v>
      </c>
      <c r="H30" s="61" t="s">
        <v>85</v>
      </c>
    </row>
    <row r="31" spans="1:9" x14ac:dyDescent="0.25">
      <c r="A31" s="62">
        <v>45415</v>
      </c>
      <c r="B31" s="61" t="s">
        <v>890</v>
      </c>
      <c r="C31" s="61">
        <v>46.14</v>
      </c>
      <c r="D31" s="61">
        <v>0</v>
      </c>
      <c r="E31" s="61">
        <v>46.14</v>
      </c>
      <c r="F31" s="61" t="s">
        <v>69</v>
      </c>
      <c r="G31" s="61" t="s">
        <v>3310</v>
      </c>
      <c r="H31" s="61" t="s">
        <v>3244</v>
      </c>
    </row>
    <row r="32" spans="1:9" x14ac:dyDescent="0.25">
      <c r="A32" s="62">
        <v>45415</v>
      </c>
      <c r="B32" s="61" t="s">
        <v>80</v>
      </c>
      <c r="C32" s="61">
        <v>20</v>
      </c>
      <c r="D32" s="61">
        <v>-0.48</v>
      </c>
      <c r="E32" s="61">
        <v>19.52</v>
      </c>
      <c r="F32" s="61" t="s">
        <v>69</v>
      </c>
      <c r="G32" s="61" t="s">
        <v>3311</v>
      </c>
      <c r="H32" s="61" t="s">
        <v>82</v>
      </c>
      <c r="I32" s="61" t="s">
        <v>90</v>
      </c>
    </row>
    <row r="33" spans="1:9" x14ac:dyDescent="0.25">
      <c r="A33" s="62">
        <v>45415</v>
      </c>
      <c r="B33" s="61" t="s">
        <v>571</v>
      </c>
      <c r="C33" s="61">
        <v>-19.52</v>
      </c>
      <c r="D33" s="61">
        <v>0</v>
      </c>
      <c r="E33" s="61">
        <v>-19.52</v>
      </c>
      <c r="G33" s="61" t="s">
        <v>3312</v>
      </c>
      <c r="H33" s="61" t="s">
        <v>82</v>
      </c>
      <c r="I33" s="61" t="s">
        <v>90</v>
      </c>
    </row>
    <row r="34" spans="1:9" x14ac:dyDescent="0.25">
      <c r="A34" s="62">
        <v>45415</v>
      </c>
      <c r="B34" s="61" t="s">
        <v>66</v>
      </c>
      <c r="C34" s="61">
        <v>25</v>
      </c>
      <c r="D34" s="61">
        <v>-0.55000000000000004</v>
      </c>
      <c r="E34" s="61">
        <v>24.45</v>
      </c>
      <c r="F34" s="61" t="s">
        <v>69</v>
      </c>
      <c r="G34" s="61" t="s">
        <v>3313</v>
      </c>
      <c r="H34" s="61" t="s">
        <v>73</v>
      </c>
    </row>
    <row r="35" spans="1:9" x14ac:dyDescent="0.25">
      <c r="A35" s="62">
        <v>45415</v>
      </c>
      <c r="B35" s="61" t="s">
        <v>571</v>
      </c>
      <c r="C35" s="61">
        <v>-24.45</v>
      </c>
      <c r="D35" s="61">
        <v>0</v>
      </c>
      <c r="E35" s="61">
        <v>-24.45</v>
      </c>
      <c r="G35" s="61" t="s">
        <v>3314</v>
      </c>
      <c r="H35" s="61" t="s">
        <v>73</v>
      </c>
    </row>
    <row r="36" spans="1:9" x14ac:dyDescent="0.25">
      <c r="A36" s="62">
        <v>45416</v>
      </c>
      <c r="B36" s="61" t="s">
        <v>890</v>
      </c>
      <c r="C36" s="61">
        <v>4.7300000000000004</v>
      </c>
      <c r="D36" s="61">
        <v>0</v>
      </c>
      <c r="E36" s="61">
        <v>4.7300000000000004</v>
      </c>
      <c r="F36" s="61" t="s">
        <v>69</v>
      </c>
      <c r="G36" s="61" t="s">
        <v>3315</v>
      </c>
      <c r="H36" s="61" t="s">
        <v>3246</v>
      </c>
    </row>
    <row r="37" spans="1:9" x14ac:dyDescent="0.25">
      <c r="A37" s="62">
        <v>45416</v>
      </c>
      <c r="B37" s="61" t="s">
        <v>890</v>
      </c>
      <c r="C37" s="61">
        <v>4.7300000000000004</v>
      </c>
      <c r="D37" s="61">
        <v>0</v>
      </c>
      <c r="E37" s="61">
        <v>4.7300000000000004</v>
      </c>
      <c r="F37" s="61" t="s">
        <v>69</v>
      </c>
      <c r="G37" s="61" t="s">
        <v>3316</v>
      </c>
      <c r="H37" s="61" t="s">
        <v>3247</v>
      </c>
    </row>
    <row r="38" spans="1:9" x14ac:dyDescent="0.25">
      <c r="A38" s="62">
        <v>45416</v>
      </c>
      <c r="B38" s="61" t="s">
        <v>66</v>
      </c>
      <c r="C38" s="61">
        <v>47</v>
      </c>
      <c r="D38" s="61">
        <v>-0.86</v>
      </c>
      <c r="E38" s="61">
        <v>46.14</v>
      </c>
      <c r="F38" s="61" t="s">
        <v>69</v>
      </c>
      <c r="G38" s="61" t="s">
        <v>3317</v>
      </c>
      <c r="H38" s="61" t="s">
        <v>3318</v>
      </c>
    </row>
    <row r="39" spans="1:9" x14ac:dyDescent="0.25">
      <c r="A39" s="62">
        <v>45416</v>
      </c>
      <c r="B39" s="61" t="s">
        <v>571</v>
      </c>
      <c r="C39" s="61">
        <v>-46.14</v>
      </c>
      <c r="D39" s="61">
        <v>0</v>
      </c>
      <c r="E39" s="61">
        <v>-46.14</v>
      </c>
      <c r="G39" s="61" t="s">
        <v>3319</v>
      </c>
      <c r="H39" s="61" t="s">
        <v>3318</v>
      </c>
    </row>
    <row r="40" spans="1:9" x14ac:dyDescent="0.25">
      <c r="A40" s="62">
        <v>45416</v>
      </c>
      <c r="B40" s="61" t="s">
        <v>66</v>
      </c>
      <c r="C40" s="61">
        <v>100</v>
      </c>
      <c r="D40" s="61">
        <v>-1.6</v>
      </c>
      <c r="E40" s="61">
        <v>98.4</v>
      </c>
      <c r="F40" s="61" t="s">
        <v>69</v>
      </c>
      <c r="G40" s="61" t="s">
        <v>3320</v>
      </c>
      <c r="H40" s="61" t="s">
        <v>3321</v>
      </c>
    </row>
    <row r="41" spans="1:9" x14ac:dyDescent="0.25">
      <c r="A41" s="62">
        <v>45416</v>
      </c>
      <c r="B41" s="61" t="s">
        <v>571</v>
      </c>
      <c r="C41" s="61">
        <v>-98.4</v>
      </c>
      <c r="D41" s="61">
        <v>0</v>
      </c>
      <c r="E41" s="61">
        <v>-98.4</v>
      </c>
      <c r="G41" s="61" t="s">
        <v>3322</v>
      </c>
      <c r="H41" t="s">
        <v>3321</v>
      </c>
    </row>
    <row r="42" spans="1:9" x14ac:dyDescent="0.25">
      <c r="A42" s="62">
        <v>45416</v>
      </c>
      <c r="B42" s="61" t="s">
        <v>66</v>
      </c>
      <c r="C42" s="61">
        <v>35</v>
      </c>
      <c r="D42" s="61">
        <v>-0.69</v>
      </c>
      <c r="E42" s="61">
        <v>34.31</v>
      </c>
      <c r="F42" s="61" t="s">
        <v>69</v>
      </c>
      <c r="G42" s="61" t="s">
        <v>3323</v>
      </c>
      <c r="H42" s="61" t="s">
        <v>77</v>
      </c>
    </row>
    <row r="43" spans="1:9" x14ac:dyDescent="0.25">
      <c r="A43" s="62">
        <v>45416</v>
      </c>
      <c r="B43" s="61" t="s">
        <v>571</v>
      </c>
      <c r="C43" s="61">
        <v>-34.31</v>
      </c>
      <c r="D43" s="61">
        <v>0</v>
      </c>
      <c r="E43" s="61">
        <v>-34.31</v>
      </c>
      <c r="G43" s="61" t="s">
        <v>3324</v>
      </c>
      <c r="H43" s="61" t="s">
        <v>77</v>
      </c>
    </row>
    <row r="44" spans="1:9" x14ac:dyDescent="0.25">
      <c r="A44" s="62">
        <v>45416</v>
      </c>
      <c r="B44" s="61" t="s">
        <v>890</v>
      </c>
      <c r="C44" s="61">
        <v>24.45</v>
      </c>
      <c r="D44" s="61">
        <v>0</v>
      </c>
      <c r="E44" s="61">
        <v>24.45</v>
      </c>
      <c r="F44" s="61" t="s">
        <v>69</v>
      </c>
      <c r="G44" s="61" t="s">
        <v>3325</v>
      </c>
      <c r="H44" s="61" t="s">
        <v>73</v>
      </c>
    </row>
    <row r="45" spans="1:9" x14ac:dyDescent="0.25">
      <c r="A45" s="62">
        <v>45416</v>
      </c>
      <c r="B45" s="61" t="s">
        <v>66</v>
      </c>
      <c r="C45" s="61">
        <v>15</v>
      </c>
      <c r="D45" s="61">
        <v>-0.41</v>
      </c>
      <c r="E45" s="61">
        <v>14.59</v>
      </c>
      <c r="F45" s="61" t="s">
        <v>69</v>
      </c>
      <c r="G45" s="61" t="s">
        <v>3326</v>
      </c>
      <c r="H45" s="61" t="s">
        <v>85</v>
      </c>
    </row>
    <row r="46" spans="1:9" x14ac:dyDescent="0.25">
      <c r="A46" s="62">
        <v>45416</v>
      </c>
      <c r="B46" s="61" t="s">
        <v>571</v>
      </c>
      <c r="C46" s="61">
        <v>-14.59</v>
      </c>
      <c r="D46" s="61">
        <v>0</v>
      </c>
      <c r="E46" s="61">
        <v>-14.59</v>
      </c>
      <c r="G46" s="61" t="s">
        <v>3327</v>
      </c>
      <c r="H46" s="61" t="s">
        <v>85</v>
      </c>
    </row>
    <row r="47" spans="1:9" x14ac:dyDescent="0.25">
      <c r="A47" s="62">
        <v>45417</v>
      </c>
      <c r="B47" s="61" t="s">
        <v>890</v>
      </c>
      <c r="C47" s="61">
        <v>4.7300000000000004</v>
      </c>
      <c r="D47" s="61">
        <v>0</v>
      </c>
      <c r="E47" s="61">
        <v>4.7300000000000004</v>
      </c>
      <c r="F47" s="61" t="s">
        <v>69</v>
      </c>
      <c r="G47" s="61" t="s">
        <v>3328</v>
      </c>
      <c r="H47" s="61" t="s">
        <v>3248</v>
      </c>
    </row>
    <row r="48" spans="1:9" x14ac:dyDescent="0.25">
      <c r="A48" s="62">
        <v>45418</v>
      </c>
      <c r="B48" s="61" t="s">
        <v>890</v>
      </c>
      <c r="C48" s="61">
        <v>14.59</v>
      </c>
      <c r="D48" s="61">
        <v>0</v>
      </c>
      <c r="E48" s="61">
        <v>14.59</v>
      </c>
      <c r="F48" s="61" t="s">
        <v>69</v>
      </c>
      <c r="G48" s="61" t="s">
        <v>3329</v>
      </c>
      <c r="H48" s="61" t="s">
        <v>85</v>
      </c>
    </row>
    <row r="49" spans="1:8" x14ac:dyDescent="0.25">
      <c r="A49" s="62">
        <v>45418</v>
      </c>
      <c r="B49" s="61" t="s">
        <v>890</v>
      </c>
      <c r="C49" s="61">
        <v>4.7300000000000004</v>
      </c>
      <c r="D49" s="61">
        <v>0</v>
      </c>
      <c r="E49" s="61">
        <v>4.7300000000000004</v>
      </c>
      <c r="F49" s="61" t="s">
        <v>69</v>
      </c>
      <c r="G49" s="61" t="s">
        <v>3330</v>
      </c>
      <c r="H49" s="61" t="s">
        <v>3249</v>
      </c>
    </row>
    <row r="50" spans="1:8" x14ac:dyDescent="0.25">
      <c r="A50" s="62">
        <v>45418</v>
      </c>
      <c r="B50" s="61" t="s">
        <v>66</v>
      </c>
      <c r="C50" s="61">
        <v>35</v>
      </c>
      <c r="D50" s="61">
        <v>-0.69</v>
      </c>
      <c r="E50" s="61">
        <v>34.31</v>
      </c>
      <c r="F50" s="61" t="s">
        <v>69</v>
      </c>
      <c r="G50" s="61" t="s">
        <v>3331</v>
      </c>
      <c r="H50" s="61" t="s">
        <v>77</v>
      </c>
    </row>
    <row r="51" spans="1:8" x14ac:dyDescent="0.25">
      <c r="A51" s="62">
        <v>45418</v>
      </c>
      <c r="B51" s="61" t="s">
        <v>571</v>
      </c>
      <c r="C51" s="61">
        <v>-34.31</v>
      </c>
      <c r="D51" s="61">
        <v>0</v>
      </c>
      <c r="E51" s="61">
        <v>-34.31</v>
      </c>
      <c r="G51" s="61" t="s">
        <v>3332</v>
      </c>
      <c r="H51" s="61" t="s">
        <v>77</v>
      </c>
    </row>
    <row r="52" spans="1:8" x14ac:dyDescent="0.25">
      <c r="A52" s="62">
        <v>45419</v>
      </c>
      <c r="B52" s="61" t="s">
        <v>66</v>
      </c>
      <c r="C52" s="61">
        <v>15</v>
      </c>
      <c r="D52" s="61">
        <v>-0.41</v>
      </c>
      <c r="E52" s="61">
        <v>14.59</v>
      </c>
      <c r="F52" s="61" t="s">
        <v>69</v>
      </c>
      <c r="G52" s="61" t="s">
        <v>3333</v>
      </c>
      <c r="H52" s="61" t="s">
        <v>85</v>
      </c>
    </row>
    <row r="53" spans="1:8" x14ac:dyDescent="0.25">
      <c r="A53" s="62">
        <v>45419</v>
      </c>
      <c r="B53" s="61" t="s">
        <v>571</v>
      </c>
      <c r="C53" s="61">
        <v>-14.59</v>
      </c>
      <c r="D53" s="61">
        <v>0</v>
      </c>
      <c r="E53" s="61">
        <v>-14.59</v>
      </c>
      <c r="G53" s="61" t="s">
        <v>3334</v>
      </c>
      <c r="H53" s="61" t="s">
        <v>85</v>
      </c>
    </row>
    <row r="54" spans="1:8" x14ac:dyDescent="0.25">
      <c r="A54" s="62">
        <v>45419</v>
      </c>
      <c r="B54" s="61" t="s">
        <v>66</v>
      </c>
      <c r="C54" s="61">
        <v>35</v>
      </c>
      <c r="D54" s="61">
        <v>-0.69</v>
      </c>
      <c r="E54" s="61">
        <v>34.31</v>
      </c>
      <c r="F54" s="61" t="s">
        <v>69</v>
      </c>
      <c r="G54" s="61" t="s">
        <v>3335</v>
      </c>
      <c r="H54" s="61" t="s">
        <v>77</v>
      </c>
    </row>
    <row r="55" spans="1:8" x14ac:dyDescent="0.25">
      <c r="A55" s="62">
        <v>45419</v>
      </c>
      <c r="B55" s="61" t="s">
        <v>571</v>
      </c>
      <c r="C55" s="61">
        <v>-34.31</v>
      </c>
      <c r="D55" s="61">
        <v>0</v>
      </c>
      <c r="E55" s="61">
        <v>-34.31</v>
      </c>
      <c r="G55" s="61" t="s">
        <v>3336</v>
      </c>
      <c r="H55" s="61" t="s">
        <v>77</v>
      </c>
    </row>
    <row r="56" spans="1:8" x14ac:dyDescent="0.25">
      <c r="A56" s="62">
        <v>45419</v>
      </c>
      <c r="B56" s="61" t="s">
        <v>66</v>
      </c>
      <c r="C56" s="61">
        <v>11</v>
      </c>
      <c r="D56" s="61">
        <v>-0.35</v>
      </c>
      <c r="E56" s="61">
        <v>10.65</v>
      </c>
      <c r="F56" s="61" t="s">
        <v>69</v>
      </c>
      <c r="G56" s="61" t="s">
        <v>3337</v>
      </c>
      <c r="H56" s="61" t="s">
        <v>3338</v>
      </c>
    </row>
    <row r="57" spans="1:8" x14ac:dyDescent="0.25">
      <c r="A57" s="62">
        <v>45419</v>
      </c>
      <c r="B57" s="61" t="s">
        <v>571</v>
      </c>
      <c r="C57" s="61">
        <v>-10.65</v>
      </c>
      <c r="D57" s="61">
        <v>0</v>
      </c>
      <c r="E57" s="61">
        <v>-10.65</v>
      </c>
      <c r="G57" s="63" t="s">
        <v>3339</v>
      </c>
      <c r="H57" s="61" t="s">
        <v>3338</v>
      </c>
    </row>
    <row r="58" spans="1:8" x14ac:dyDescent="0.25">
      <c r="A58" s="62">
        <v>45419</v>
      </c>
      <c r="B58" s="61" t="s">
        <v>66</v>
      </c>
      <c r="C58" s="61">
        <v>5.5</v>
      </c>
      <c r="D58" s="61">
        <v>-0.28000000000000003</v>
      </c>
      <c r="E58" s="61">
        <v>5.22</v>
      </c>
      <c r="F58" s="61" t="s">
        <v>69</v>
      </c>
      <c r="G58" s="61" t="s">
        <v>3340</v>
      </c>
      <c r="H58" s="61" t="s">
        <v>3341</v>
      </c>
    </row>
    <row r="59" spans="1:8" x14ac:dyDescent="0.25">
      <c r="A59" s="62">
        <v>45419</v>
      </c>
      <c r="B59" s="61" t="s">
        <v>571</v>
      </c>
      <c r="C59" s="61">
        <v>-5.22</v>
      </c>
      <c r="D59" s="61">
        <v>0</v>
      </c>
      <c r="E59" s="61">
        <v>-5.22</v>
      </c>
      <c r="G59" s="61" t="s">
        <v>3342</v>
      </c>
      <c r="H59" s="61" t="s">
        <v>3341</v>
      </c>
    </row>
    <row r="60" spans="1:8" x14ac:dyDescent="0.25">
      <c r="A60" s="62">
        <v>45420</v>
      </c>
      <c r="B60" s="61" t="s">
        <v>890</v>
      </c>
      <c r="C60" s="61">
        <v>34.31</v>
      </c>
      <c r="D60" s="61">
        <v>0</v>
      </c>
      <c r="E60" s="61">
        <v>34.31</v>
      </c>
      <c r="F60" s="61" t="s">
        <v>69</v>
      </c>
      <c r="G60" s="61" t="s">
        <v>3343</v>
      </c>
      <c r="H60" s="61" t="s">
        <v>77</v>
      </c>
    </row>
    <row r="61" spans="1:8" x14ac:dyDescent="0.25">
      <c r="A61" s="62">
        <v>45420</v>
      </c>
      <c r="B61" s="61" t="s">
        <v>890</v>
      </c>
      <c r="C61" s="61">
        <v>9.66</v>
      </c>
      <c r="D61" s="61">
        <v>0</v>
      </c>
      <c r="E61" s="61">
        <v>9.66</v>
      </c>
      <c r="F61" s="61" t="s">
        <v>69</v>
      </c>
      <c r="G61" s="61" t="s">
        <v>3344</v>
      </c>
      <c r="H61" s="61" t="s">
        <v>3250</v>
      </c>
    </row>
    <row r="62" spans="1:8" x14ac:dyDescent="0.25">
      <c r="A62" s="62">
        <v>45420</v>
      </c>
      <c r="B62" s="61" t="s">
        <v>890</v>
      </c>
      <c r="C62" s="61">
        <v>5.22</v>
      </c>
      <c r="D62" s="61">
        <v>0</v>
      </c>
      <c r="E62" s="61">
        <v>5.22</v>
      </c>
      <c r="F62" s="61" t="s">
        <v>69</v>
      </c>
      <c r="G62" s="61" t="s">
        <v>3345</v>
      </c>
      <c r="H62" s="61" t="s">
        <v>3251</v>
      </c>
    </row>
    <row r="63" spans="1:8" x14ac:dyDescent="0.25">
      <c r="A63" s="62">
        <v>45420</v>
      </c>
      <c r="B63" s="61" t="s">
        <v>890</v>
      </c>
      <c r="C63" s="61">
        <v>24.45</v>
      </c>
      <c r="D63" s="61">
        <v>0</v>
      </c>
      <c r="E63" s="61">
        <v>24.45</v>
      </c>
      <c r="F63" s="61" t="s">
        <v>69</v>
      </c>
      <c r="G63" s="61" t="s">
        <v>3346</v>
      </c>
      <c r="H63" s="61" t="s">
        <v>73</v>
      </c>
    </row>
    <row r="64" spans="1:8" x14ac:dyDescent="0.25">
      <c r="A64" s="62">
        <v>45420</v>
      </c>
      <c r="B64" s="61" t="s">
        <v>890</v>
      </c>
      <c r="C64" s="61">
        <v>10.65</v>
      </c>
      <c r="D64" s="61">
        <v>0</v>
      </c>
      <c r="E64" s="61">
        <v>10.65</v>
      </c>
      <c r="F64" s="61" t="s">
        <v>69</v>
      </c>
      <c r="G64" s="61" t="s">
        <v>3347</v>
      </c>
      <c r="H64" s="61" t="s">
        <v>3252</v>
      </c>
    </row>
    <row r="65" spans="1:8" x14ac:dyDescent="0.25">
      <c r="A65" s="62">
        <v>45420</v>
      </c>
      <c r="B65" s="61" t="s">
        <v>66</v>
      </c>
      <c r="C65" s="61">
        <v>25</v>
      </c>
      <c r="D65" s="61">
        <v>-0.55000000000000004</v>
      </c>
      <c r="E65" s="61">
        <v>24.45</v>
      </c>
      <c r="F65" s="61" t="s">
        <v>69</v>
      </c>
      <c r="G65" s="61" t="s">
        <v>3348</v>
      </c>
      <c r="H65" s="61" t="s">
        <v>73</v>
      </c>
    </row>
    <row r="66" spans="1:8" x14ac:dyDescent="0.25">
      <c r="A66" s="62">
        <v>45420</v>
      </c>
      <c r="B66" s="61" t="s">
        <v>571</v>
      </c>
      <c r="C66" s="61">
        <v>-24.45</v>
      </c>
      <c r="D66" s="61">
        <v>0</v>
      </c>
      <c r="E66" s="61">
        <v>-24.45</v>
      </c>
      <c r="G66" s="61" t="s">
        <v>3349</v>
      </c>
      <c r="H66" s="61" t="s">
        <v>73</v>
      </c>
    </row>
    <row r="67" spans="1:8" x14ac:dyDescent="0.25">
      <c r="A67" s="62">
        <v>45420</v>
      </c>
      <c r="B67" s="61" t="s">
        <v>890</v>
      </c>
      <c r="C67" s="61">
        <v>24.45</v>
      </c>
      <c r="D67" s="61">
        <v>0</v>
      </c>
      <c r="E67" s="61">
        <v>24.45</v>
      </c>
      <c r="F67" s="61" t="s">
        <v>69</v>
      </c>
      <c r="G67" s="61" t="s">
        <v>3350</v>
      </c>
      <c r="H67" s="61" t="s">
        <v>73</v>
      </c>
    </row>
    <row r="68" spans="1:8" x14ac:dyDescent="0.25">
      <c r="A68" s="62">
        <v>45420</v>
      </c>
      <c r="B68" s="61" t="s">
        <v>66</v>
      </c>
      <c r="C68" s="61">
        <v>20</v>
      </c>
      <c r="D68" s="61">
        <v>-0.48</v>
      </c>
      <c r="E68" s="61">
        <v>19.52</v>
      </c>
      <c r="F68" s="61" t="s">
        <v>69</v>
      </c>
      <c r="G68" s="61" t="s">
        <v>3351</v>
      </c>
      <c r="H68" s="61" t="s">
        <v>78</v>
      </c>
    </row>
    <row r="69" spans="1:8" x14ac:dyDescent="0.25">
      <c r="A69" s="62">
        <v>45420</v>
      </c>
      <c r="B69" s="61" t="s">
        <v>571</v>
      </c>
      <c r="C69" s="61">
        <v>-19.52</v>
      </c>
      <c r="D69" s="61">
        <v>0</v>
      </c>
      <c r="E69" s="61">
        <v>-19.52</v>
      </c>
      <c r="G69" s="61" t="s">
        <v>3352</v>
      </c>
      <c r="H69" s="61" t="s">
        <v>78</v>
      </c>
    </row>
    <row r="70" spans="1:8" x14ac:dyDescent="0.25">
      <c r="A70" s="62">
        <v>45420</v>
      </c>
      <c r="B70" s="61" t="s">
        <v>66</v>
      </c>
      <c r="C70" s="61">
        <v>20</v>
      </c>
      <c r="D70" s="61">
        <v>-0.48</v>
      </c>
      <c r="E70" s="61">
        <v>19.52</v>
      </c>
      <c r="F70" s="61" t="s">
        <v>69</v>
      </c>
      <c r="G70" s="61" t="s">
        <v>3353</v>
      </c>
      <c r="H70" s="61" t="s">
        <v>78</v>
      </c>
    </row>
    <row r="71" spans="1:8" x14ac:dyDescent="0.25">
      <c r="A71" s="62">
        <v>45420</v>
      </c>
      <c r="B71" s="61" t="s">
        <v>571</v>
      </c>
      <c r="C71" s="61">
        <v>-19.52</v>
      </c>
      <c r="D71" s="61">
        <v>0</v>
      </c>
      <c r="E71" s="61">
        <v>-19.52</v>
      </c>
      <c r="G71" s="61" t="s">
        <v>3354</v>
      </c>
      <c r="H71" s="61" t="s">
        <v>78</v>
      </c>
    </row>
    <row r="72" spans="1:8" x14ac:dyDescent="0.25">
      <c r="A72" s="62">
        <v>45420</v>
      </c>
      <c r="B72" s="61" t="s">
        <v>66</v>
      </c>
      <c r="C72" s="61">
        <v>25</v>
      </c>
      <c r="D72" s="61">
        <v>-0.55000000000000004</v>
      </c>
      <c r="E72" s="61">
        <v>24.45</v>
      </c>
      <c r="F72" s="61" t="s">
        <v>69</v>
      </c>
      <c r="G72" s="61" t="s">
        <v>3355</v>
      </c>
      <c r="H72" s="61" t="s">
        <v>73</v>
      </c>
    </row>
    <row r="73" spans="1:8" x14ac:dyDescent="0.25">
      <c r="A73" s="62">
        <v>45420</v>
      </c>
      <c r="B73" s="61" t="s">
        <v>571</v>
      </c>
      <c r="C73" s="61">
        <v>-24.45</v>
      </c>
      <c r="D73" s="61">
        <v>0</v>
      </c>
      <c r="E73" s="61">
        <v>-24.45</v>
      </c>
      <c r="G73" s="61" t="s">
        <v>3356</v>
      </c>
      <c r="H73" s="61" t="s">
        <v>73</v>
      </c>
    </row>
    <row r="74" spans="1:8" x14ac:dyDescent="0.25">
      <c r="A74" s="62">
        <v>45420</v>
      </c>
      <c r="B74" s="61" t="s">
        <v>66</v>
      </c>
      <c r="C74" s="61">
        <v>35</v>
      </c>
      <c r="D74" s="61">
        <v>-0.69</v>
      </c>
      <c r="E74" s="61">
        <v>34.31</v>
      </c>
      <c r="F74" s="61" t="s">
        <v>69</v>
      </c>
      <c r="G74" s="61" t="s">
        <v>3357</v>
      </c>
      <c r="H74" s="61" t="s">
        <v>77</v>
      </c>
    </row>
    <row r="75" spans="1:8" x14ac:dyDescent="0.25">
      <c r="A75" s="62">
        <v>45420</v>
      </c>
      <c r="B75" s="61" t="s">
        <v>571</v>
      </c>
      <c r="C75" s="61">
        <v>-34.31</v>
      </c>
      <c r="D75" s="61">
        <v>0</v>
      </c>
      <c r="E75" s="61">
        <v>-34.31</v>
      </c>
      <c r="G75" s="61" t="s">
        <v>3358</v>
      </c>
      <c r="H75" s="61" t="s">
        <v>77</v>
      </c>
    </row>
    <row r="76" spans="1:8" x14ac:dyDescent="0.25">
      <c r="A76" s="62">
        <v>45420</v>
      </c>
      <c r="B76" s="61" t="s">
        <v>66</v>
      </c>
      <c r="C76" s="61">
        <v>5.5</v>
      </c>
      <c r="D76" s="61">
        <v>-0.28000000000000003</v>
      </c>
      <c r="E76" s="61">
        <v>5.22</v>
      </c>
      <c r="F76" s="61" t="s">
        <v>69</v>
      </c>
      <c r="G76" s="61" t="s">
        <v>3359</v>
      </c>
      <c r="H76" s="61" t="s">
        <v>3360</v>
      </c>
    </row>
    <row r="77" spans="1:8" x14ac:dyDescent="0.25">
      <c r="A77" s="62">
        <v>45420</v>
      </c>
      <c r="B77" s="61" t="s">
        <v>571</v>
      </c>
      <c r="C77" s="61">
        <v>-5.22</v>
      </c>
      <c r="D77" s="61">
        <v>0</v>
      </c>
      <c r="E77" s="61">
        <v>-5.22</v>
      </c>
      <c r="G77" s="61" t="s">
        <v>3361</v>
      </c>
      <c r="H77" s="61" t="s">
        <v>3360</v>
      </c>
    </row>
    <row r="78" spans="1:8" x14ac:dyDescent="0.25">
      <c r="A78" s="62">
        <v>45420</v>
      </c>
      <c r="B78" s="61" t="s">
        <v>66</v>
      </c>
      <c r="C78" s="61">
        <v>11</v>
      </c>
      <c r="D78" s="61">
        <v>-0.35</v>
      </c>
      <c r="E78" s="61">
        <v>10.65</v>
      </c>
      <c r="F78" s="61" t="s">
        <v>69</v>
      </c>
      <c r="G78" s="61" t="s">
        <v>3362</v>
      </c>
      <c r="H78" s="61" t="s">
        <v>3363</v>
      </c>
    </row>
    <row r="79" spans="1:8" x14ac:dyDescent="0.25">
      <c r="A79" s="62">
        <v>45420</v>
      </c>
      <c r="B79" s="61" t="s">
        <v>571</v>
      </c>
      <c r="C79" s="61">
        <v>-10.65</v>
      </c>
      <c r="D79" s="61">
        <v>0</v>
      </c>
      <c r="E79" s="61">
        <v>-10.65</v>
      </c>
      <c r="G79" s="61" t="s">
        <v>3364</v>
      </c>
      <c r="H79" s="61" t="s">
        <v>3363</v>
      </c>
    </row>
    <row r="80" spans="1:8" x14ac:dyDescent="0.25">
      <c r="A80" s="62">
        <v>45421</v>
      </c>
      <c r="B80" s="61" t="s">
        <v>890</v>
      </c>
      <c r="C80" s="61">
        <v>5.22</v>
      </c>
      <c r="D80" s="61">
        <v>0</v>
      </c>
      <c r="E80" s="61">
        <v>5.22</v>
      </c>
      <c r="F80" s="61" t="s">
        <v>69</v>
      </c>
      <c r="G80" s="61" t="s">
        <v>3365</v>
      </c>
      <c r="H80" s="61" t="s">
        <v>3253</v>
      </c>
    </row>
    <row r="81" spans="1:8" x14ac:dyDescent="0.25">
      <c r="A81" s="62">
        <v>45421</v>
      </c>
      <c r="B81" s="61" t="s">
        <v>890</v>
      </c>
      <c r="C81" s="61">
        <v>46.14</v>
      </c>
      <c r="D81" s="61">
        <v>0</v>
      </c>
      <c r="E81" s="61">
        <v>46.14</v>
      </c>
      <c r="F81" s="61" t="s">
        <v>69</v>
      </c>
      <c r="G81" s="61" t="s">
        <v>3366</v>
      </c>
      <c r="H81" s="61" t="s">
        <v>3254</v>
      </c>
    </row>
    <row r="82" spans="1:8" x14ac:dyDescent="0.25">
      <c r="A82" s="62">
        <v>45421</v>
      </c>
      <c r="B82" s="61" t="s">
        <v>66</v>
      </c>
      <c r="C82" s="61">
        <v>20</v>
      </c>
      <c r="D82" s="61">
        <v>-0.48</v>
      </c>
      <c r="E82" s="61">
        <v>19.52</v>
      </c>
      <c r="F82" s="61" t="s">
        <v>69</v>
      </c>
      <c r="G82" s="61" t="s">
        <v>3367</v>
      </c>
      <c r="H82" s="61" t="s">
        <v>78</v>
      </c>
    </row>
    <row r="83" spans="1:8" x14ac:dyDescent="0.25">
      <c r="A83" s="62">
        <v>45421</v>
      </c>
      <c r="B83" s="61" t="s">
        <v>571</v>
      </c>
      <c r="C83" s="61">
        <v>-19.52</v>
      </c>
      <c r="D83" s="61">
        <v>0</v>
      </c>
      <c r="E83" s="61">
        <v>-19.52</v>
      </c>
      <c r="G83" s="61" t="s">
        <v>3368</v>
      </c>
      <c r="H83" s="61" t="s">
        <v>78</v>
      </c>
    </row>
    <row r="84" spans="1:8" x14ac:dyDescent="0.25">
      <c r="A84" s="62">
        <v>45421</v>
      </c>
      <c r="B84" s="61" t="s">
        <v>66</v>
      </c>
      <c r="C84" s="61">
        <v>35</v>
      </c>
      <c r="D84" s="61">
        <v>-0.69</v>
      </c>
      <c r="E84" s="61">
        <v>34.31</v>
      </c>
      <c r="F84" s="61" t="s">
        <v>69</v>
      </c>
      <c r="G84" s="61" t="s">
        <v>3369</v>
      </c>
      <c r="H84" s="61" t="s">
        <v>77</v>
      </c>
    </row>
    <row r="85" spans="1:8" x14ac:dyDescent="0.25">
      <c r="A85" s="62">
        <v>45421</v>
      </c>
      <c r="B85" s="61" t="s">
        <v>571</v>
      </c>
      <c r="C85" s="61">
        <v>-34.31</v>
      </c>
      <c r="D85" s="61">
        <v>0</v>
      </c>
      <c r="E85" s="61">
        <v>-34.31</v>
      </c>
      <c r="G85" s="61" t="s">
        <v>3370</v>
      </c>
      <c r="H85" s="61" t="s">
        <v>77</v>
      </c>
    </row>
    <row r="86" spans="1:8" x14ac:dyDescent="0.25">
      <c r="A86" s="62">
        <v>45421</v>
      </c>
      <c r="B86" s="61" t="s">
        <v>890</v>
      </c>
      <c r="C86" s="61">
        <v>5.22</v>
      </c>
      <c r="D86" s="61">
        <v>0</v>
      </c>
      <c r="E86" s="61">
        <v>5.22</v>
      </c>
      <c r="F86" s="61" t="s">
        <v>69</v>
      </c>
      <c r="G86" s="61" t="s">
        <v>3371</v>
      </c>
      <c r="H86" s="61" t="s">
        <v>3256</v>
      </c>
    </row>
    <row r="87" spans="1:8" x14ac:dyDescent="0.25">
      <c r="A87" s="62">
        <v>45421</v>
      </c>
      <c r="B87" s="61" t="s">
        <v>66</v>
      </c>
      <c r="C87" s="61">
        <v>5</v>
      </c>
      <c r="D87" s="61">
        <v>-0.27</v>
      </c>
      <c r="E87" s="61">
        <v>4.7300000000000004</v>
      </c>
      <c r="F87" s="61" t="s">
        <v>69</v>
      </c>
      <c r="G87" s="61" t="s">
        <v>3372</v>
      </c>
      <c r="H87" s="61" t="s">
        <v>3373</v>
      </c>
    </row>
    <row r="88" spans="1:8" x14ac:dyDescent="0.25">
      <c r="A88" s="62">
        <v>45421</v>
      </c>
      <c r="B88" s="61" t="s">
        <v>571</v>
      </c>
      <c r="C88" s="61">
        <v>-4.7300000000000004</v>
      </c>
      <c r="D88" s="61">
        <v>0</v>
      </c>
      <c r="E88" s="61">
        <v>-4.7300000000000004</v>
      </c>
      <c r="G88" s="61" t="s">
        <v>3374</v>
      </c>
      <c r="H88" s="61" t="s">
        <v>3373</v>
      </c>
    </row>
    <row r="89" spans="1:8" x14ac:dyDescent="0.25">
      <c r="A89" s="62">
        <v>45421</v>
      </c>
      <c r="B89" s="61" t="s">
        <v>890</v>
      </c>
      <c r="C89" s="61">
        <v>5.22</v>
      </c>
      <c r="D89" s="61">
        <v>0</v>
      </c>
      <c r="E89" s="61">
        <v>5.22</v>
      </c>
      <c r="F89" s="61" t="s">
        <v>69</v>
      </c>
      <c r="G89" s="61" t="s">
        <v>3375</v>
      </c>
      <c r="H89" s="61" t="s">
        <v>3255</v>
      </c>
    </row>
    <row r="90" spans="1:8" x14ac:dyDescent="0.25">
      <c r="A90" s="62">
        <v>45421</v>
      </c>
      <c r="B90" s="61" t="s">
        <v>66</v>
      </c>
      <c r="C90" s="61">
        <v>25</v>
      </c>
      <c r="D90" s="61">
        <v>-0.55000000000000004</v>
      </c>
      <c r="E90" s="61">
        <v>24.45</v>
      </c>
      <c r="F90" s="61" t="s">
        <v>69</v>
      </c>
      <c r="G90" s="61" t="s">
        <v>3376</v>
      </c>
      <c r="H90" s="61" t="s">
        <v>73</v>
      </c>
    </row>
    <row r="91" spans="1:8" x14ac:dyDescent="0.25">
      <c r="A91" s="62">
        <v>45421</v>
      </c>
      <c r="B91" s="61" t="s">
        <v>571</v>
      </c>
      <c r="C91" s="61">
        <v>-24.45</v>
      </c>
      <c r="D91" s="61">
        <v>0</v>
      </c>
      <c r="E91" s="61">
        <v>-24.45</v>
      </c>
      <c r="G91" s="61" t="s">
        <v>3377</v>
      </c>
      <c r="H91" s="61" t="s">
        <v>73</v>
      </c>
    </row>
    <row r="92" spans="1:8" x14ac:dyDescent="0.25">
      <c r="A92" s="62">
        <v>45421</v>
      </c>
      <c r="B92" s="61" t="s">
        <v>66</v>
      </c>
      <c r="C92" s="61">
        <v>35</v>
      </c>
      <c r="D92" s="61">
        <v>-0.69</v>
      </c>
      <c r="E92" s="61">
        <v>34.31</v>
      </c>
      <c r="F92" s="61" t="s">
        <v>69</v>
      </c>
      <c r="G92" s="61" t="s">
        <v>3378</v>
      </c>
      <c r="H92" s="61" t="s">
        <v>77</v>
      </c>
    </row>
    <row r="93" spans="1:8" x14ac:dyDescent="0.25">
      <c r="A93" s="62">
        <v>45421</v>
      </c>
      <c r="B93" s="61" t="s">
        <v>571</v>
      </c>
      <c r="C93" s="61">
        <v>-34.31</v>
      </c>
      <c r="D93" s="61">
        <v>0</v>
      </c>
      <c r="E93" s="61">
        <v>-34.31</v>
      </c>
      <c r="G93" s="61" t="s">
        <v>3379</v>
      </c>
      <c r="H93" s="61" t="s">
        <v>77</v>
      </c>
    </row>
    <row r="94" spans="1:8" x14ac:dyDescent="0.25">
      <c r="A94" s="62">
        <v>45421</v>
      </c>
      <c r="B94" s="61" t="s">
        <v>66</v>
      </c>
      <c r="C94" s="61">
        <v>20</v>
      </c>
      <c r="D94" s="61">
        <v>-0.48</v>
      </c>
      <c r="E94" s="61">
        <v>19.52</v>
      </c>
      <c r="F94" s="61" t="s">
        <v>69</v>
      </c>
      <c r="G94" s="61" t="s">
        <v>3380</v>
      </c>
      <c r="H94" s="61" t="s">
        <v>78</v>
      </c>
    </row>
    <row r="95" spans="1:8" x14ac:dyDescent="0.25">
      <c r="A95" s="62">
        <v>45421</v>
      </c>
      <c r="B95" s="61" t="s">
        <v>571</v>
      </c>
      <c r="C95" s="61">
        <v>-19.52</v>
      </c>
      <c r="D95" s="61">
        <v>0</v>
      </c>
      <c r="E95" s="61">
        <v>-19.52</v>
      </c>
      <c r="G95" s="61" t="s">
        <v>3381</v>
      </c>
      <c r="H95" s="61" t="s">
        <v>78</v>
      </c>
    </row>
    <row r="96" spans="1:8" x14ac:dyDescent="0.25">
      <c r="A96" s="62">
        <v>45421</v>
      </c>
      <c r="B96" s="61" t="s">
        <v>66</v>
      </c>
      <c r="C96" s="61">
        <v>5.5</v>
      </c>
      <c r="D96" s="61">
        <v>-0.28000000000000003</v>
      </c>
      <c r="E96" s="61">
        <v>5.22</v>
      </c>
      <c r="F96" s="61" t="s">
        <v>69</v>
      </c>
      <c r="G96" s="61" t="s">
        <v>3382</v>
      </c>
      <c r="H96" s="61" t="s">
        <v>3383</v>
      </c>
    </row>
    <row r="97" spans="1:8" x14ac:dyDescent="0.25">
      <c r="A97" s="62">
        <v>45421</v>
      </c>
      <c r="B97" s="61" t="s">
        <v>571</v>
      </c>
      <c r="C97" s="61">
        <v>-5.22</v>
      </c>
      <c r="D97" s="61">
        <v>0</v>
      </c>
      <c r="E97" s="61">
        <v>-5.22</v>
      </c>
      <c r="G97" s="61" t="s">
        <v>3384</v>
      </c>
      <c r="H97" s="61" t="s">
        <v>3383</v>
      </c>
    </row>
    <row r="98" spans="1:8" x14ac:dyDescent="0.25">
      <c r="A98" s="62">
        <v>45421</v>
      </c>
      <c r="B98" s="61" t="s">
        <v>66</v>
      </c>
      <c r="C98" s="61">
        <v>5.5</v>
      </c>
      <c r="D98" s="61">
        <v>-0.28000000000000003</v>
      </c>
      <c r="E98" s="61">
        <v>5.22</v>
      </c>
      <c r="F98" s="61" t="s">
        <v>69</v>
      </c>
      <c r="G98" s="61" t="s">
        <v>3385</v>
      </c>
      <c r="H98" s="61" t="s">
        <v>3386</v>
      </c>
    </row>
    <row r="99" spans="1:8" x14ac:dyDescent="0.25">
      <c r="A99" s="62">
        <v>45421</v>
      </c>
      <c r="B99" s="61" t="s">
        <v>571</v>
      </c>
      <c r="C99" s="61">
        <v>-5.22</v>
      </c>
      <c r="D99" s="61">
        <v>0</v>
      </c>
      <c r="E99" s="61">
        <v>-5.22</v>
      </c>
      <c r="G99" s="61" t="s">
        <v>3387</v>
      </c>
      <c r="H99" s="61" t="s">
        <v>3386</v>
      </c>
    </row>
    <row r="100" spans="1:8" x14ac:dyDescent="0.25">
      <c r="A100" s="62">
        <v>45421</v>
      </c>
      <c r="B100" s="61" t="s">
        <v>66</v>
      </c>
      <c r="C100" s="61">
        <v>5.5</v>
      </c>
      <c r="D100" s="61">
        <v>-0.28000000000000003</v>
      </c>
      <c r="E100" s="61">
        <v>5.22</v>
      </c>
      <c r="F100" s="61" t="s">
        <v>69</v>
      </c>
      <c r="G100" s="61" t="s">
        <v>3388</v>
      </c>
      <c r="H100" s="61" t="s">
        <v>3389</v>
      </c>
    </row>
    <row r="101" spans="1:8" x14ac:dyDescent="0.25">
      <c r="A101" s="62">
        <v>45421</v>
      </c>
      <c r="B101" s="61" t="s">
        <v>571</v>
      </c>
      <c r="C101" s="61">
        <v>-5.22</v>
      </c>
      <c r="D101" s="61">
        <v>0</v>
      </c>
      <c r="E101" s="61">
        <v>-5.22</v>
      </c>
      <c r="G101" s="61" t="s">
        <v>3390</v>
      </c>
      <c r="H101" s="61" t="s">
        <v>3389</v>
      </c>
    </row>
    <row r="102" spans="1:8" x14ac:dyDescent="0.25">
      <c r="A102" s="62">
        <v>45421</v>
      </c>
      <c r="B102" s="61" t="s">
        <v>66</v>
      </c>
      <c r="C102" s="61">
        <v>15</v>
      </c>
      <c r="D102" s="61">
        <v>-0.41</v>
      </c>
      <c r="E102" s="61">
        <v>14.59</v>
      </c>
      <c r="F102" s="61" t="s">
        <v>69</v>
      </c>
      <c r="G102" s="61" t="s">
        <v>3391</v>
      </c>
      <c r="H102" s="61" t="s">
        <v>85</v>
      </c>
    </row>
    <row r="103" spans="1:8" x14ac:dyDescent="0.25">
      <c r="A103" s="62">
        <v>45421</v>
      </c>
      <c r="B103" s="61" t="s">
        <v>571</v>
      </c>
      <c r="C103" s="61">
        <v>-14.59</v>
      </c>
      <c r="D103" s="61">
        <v>0</v>
      </c>
      <c r="E103" s="61">
        <v>-14.59</v>
      </c>
      <c r="G103" s="61" t="s">
        <v>3392</v>
      </c>
      <c r="H103" s="61" t="s">
        <v>85</v>
      </c>
    </row>
    <row r="104" spans="1:8" x14ac:dyDescent="0.25">
      <c r="A104" s="62">
        <v>45421</v>
      </c>
      <c r="B104" s="61" t="s">
        <v>66</v>
      </c>
      <c r="C104" s="61">
        <v>30</v>
      </c>
      <c r="D104" s="61">
        <v>-0.62</v>
      </c>
      <c r="E104" s="61">
        <v>29.38</v>
      </c>
      <c r="F104" s="61" t="s">
        <v>69</v>
      </c>
      <c r="G104" s="61" t="s">
        <v>3393</v>
      </c>
      <c r="H104" s="61" t="s">
        <v>92</v>
      </c>
    </row>
    <row r="105" spans="1:8" x14ac:dyDescent="0.25">
      <c r="A105" s="62">
        <v>45421</v>
      </c>
      <c r="B105" s="61" t="s">
        <v>571</v>
      </c>
      <c r="C105" s="61">
        <v>-29.38</v>
      </c>
      <c r="D105" s="61">
        <v>0</v>
      </c>
      <c r="E105" s="61">
        <v>-29.38</v>
      </c>
      <c r="G105" s="61" t="s">
        <v>3394</v>
      </c>
      <c r="H105" s="61" t="s">
        <v>92</v>
      </c>
    </row>
    <row r="106" spans="1:8" x14ac:dyDescent="0.25">
      <c r="A106" s="62">
        <v>45421</v>
      </c>
      <c r="B106" s="61" t="s">
        <v>66</v>
      </c>
      <c r="C106" s="61">
        <v>35</v>
      </c>
      <c r="D106" s="61">
        <v>-0.69</v>
      </c>
      <c r="E106" s="61">
        <v>34.31</v>
      </c>
      <c r="F106" s="61" t="s">
        <v>69</v>
      </c>
      <c r="G106" s="61" t="s">
        <v>3395</v>
      </c>
      <c r="H106" s="61" t="s">
        <v>77</v>
      </c>
    </row>
    <row r="107" spans="1:8" x14ac:dyDescent="0.25">
      <c r="A107" s="62">
        <v>45421</v>
      </c>
      <c r="B107" s="61" t="s">
        <v>571</v>
      </c>
      <c r="C107" s="61">
        <v>-34.31</v>
      </c>
      <c r="D107" s="61">
        <v>0</v>
      </c>
      <c r="E107" s="61">
        <v>-34.31</v>
      </c>
      <c r="G107" s="61" t="s">
        <v>3396</v>
      </c>
      <c r="H107" s="61" t="s">
        <v>77</v>
      </c>
    </row>
    <row r="108" spans="1:8" x14ac:dyDescent="0.25">
      <c r="A108" s="62">
        <v>45421</v>
      </c>
      <c r="B108" s="61" t="s">
        <v>66</v>
      </c>
      <c r="C108" s="61">
        <v>35</v>
      </c>
      <c r="D108" s="61">
        <v>-0.69</v>
      </c>
      <c r="E108" s="61">
        <v>34.31</v>
      </c>
      <c r="F108" s="61" t="s">
        <v>69</v>
      </c>
      <c r="G108" s="61" t="s">
        <v>3397</v>
      </c>
      <c r="H108" s="61" t="s">
        <v>77</v>
      </c>
    </row>
    <row r="109" spans="1:8" x14ac:dyDescent="0.25">
      <c r="A109" s="62">
        <v>45421</v>
      </c>
      <c r="B109" s="61" t="s">
        <v>571</v>
      </c>
      <c r="C109" s="61">
        <v>-34.31</v>
      </c>
      <c r="D109" s="61">
        <v>0</v>
      </c>
      <c r="E109" s="61">
        <v>-34.31</v>
      </c>
      <c r="G109" s="61" t="s">
        <v>3398</v>
      </c>
      <c r="H109" s="61" t="s">
        <v>77</v>
      </c>
    </row>
    <row r="110" spans="1:8" x14ac:dyDescent="0.25">
      <c r="A110" s="62">
        <v>45421</v>
      </c>
      <c r="B110" s="61" t="s">
        <v>66</v>
      </c>
      <c r="C110" s="61">
        <v>100</v>
      </c>
      <c r="D110" s="61">
        <v>-3.59</v>
      </c>
      <c r="E110" s="61">
        <v>96.41</v>
      </c>
      <c r="F110" s="61" t="s">
        <v>69</v>
      </c>
      <c r="G110" s="61" t="s">
        <v>3399</v>
      </c>
      <c r="H110" s="61" t="s">
        <v>3400</v>
      </c>
    </row>
    <row r="111" spans="1:8" x14ac:dyDescent="0.25">
      <c r="A111" s="62">
        <v>45421</v>
      </c>
      <c r="B111" s="61" t="s">
        <v>571</v>
      </c>
      <c r="C111" s="61">
        <v>-96.41</v>
      </c>
      <c r="D111" s="61">
        <v>0</v>
      </c>
      <c r="E111" s="61">
        <v>-96.41</v>
      </c>
      <c r="G111" s="63" t="s">
        <v>3401</v>
      </c>
      <c r="H111" s="61" t="s">
        <v>3400</v>
      </c>
    </row>
    <row r="112" spans="1:8" x14ac:dyDescent="0.25">
      <c r="A112" s="62">
        <v>45421</v>
      </c>
      <c r="B112" s="61" t="s">
        <v>66</v>
      </c>
      <c r="C112" s="61">
        <v>47</v>
      </c>
      <c r="D112" s="61">
        <v>-1.79</v>
      </c>
      <c r="E112" s="61">
        <v>45.21</v>
      </c>
      <c r="F112" s="61" t="s">
        <v>69</v>
      </c>
      <c r="G112" s="61" t="s">
        <v>3402</v>
      </c>
      <c r="H112" s="61" t="s">
        <v>3403</v>
      </c>
    </row>
    <row r="113" spans="1:9" x14ac:dyDescent="0.25">
      <c r="A113" s="62">
        <v>45421</v>
      </c>
      <c r="B113" s="61" t="s">
        <v>571</v>
      </c>
      <c r="C113" s="61">
        <v>-45.21</v>
      </c>
      <c r="D113" s="61">
        <v>0</v>
      </c>
      <c r="E113" s="61">
        <v>-45.21</v>
      </c>
      <c r="G113" s="61" t="s">
        <v>3404</v>
      </c>
      <c r="H113" s="61" t="s">
        <v>3403</v>
      </c>
    </row>
    <row r="114" spans="1:9" x14ac:dyDescent="0.25">
      <c r="A114" s="62">
        <v>45422</v>
      </c>
      <c r="B114" s="61" t="s">
        <v>890</v>
      </c>
      <c r="C114" s="61">
        <v>10.01</v>
      </c>
      <c r="D114" s="61">
        <v>0</v>
      </c>
      <c r="E114" s="61">
        <v>10.01</v>
      </c>
      <c r="F114" s="61" t="s">
        <v>69</v>
      </c>
      <c r="G114" t="s">
        <v>3405</v>
      </c>
    </row>
    <row r="115" spans="1:9" x14ac:dyDescent="0.25">
      <c r="A115" s="62">
        <v>45422</v>
      </c>
      <c r="B115" s="61" t="s">
        <v>66</v>
      </c>
      <c r="C115" s="61">
        <v>25</v>
      </c>
      <c r="D115" s="61">
        <v>-0.55000000000000004</v>
      </c>
      <c r="E115" s="61">
        <v>24.45</v>
      </c>
      <c r="F115" s="61" t="s">
        <v>69</v>
      </c>
      <c r="G115" s="61" t="s">
        <v>3406</v>
      </c>
      <c r="H115" s="61" t="s">
        <v>73</v>
      </c>
    </row>
    <row r="116" spans="1:9" x14ac:dyDescent="0.25">
      <c r="A116" s="62">
        <v>45422</v>
      </c>
      <c r="B116" s="61" t="s">
        <v>571</v>
      </c>
      <c r="C116" s="61">
        <v>-24.45</v>
      </c>
      <c r="D116" s="61">
        <v>0</v>
      </c>
      <c r="E116" s="61">
        <v>-24.45</v>
      </c>
      <c r="G116" s="61" t="s">
        <v>3407</v>
      </c>
      <c r="H116" s="61" t="s">
        <v>73</v>
      </c>
    </row>
    <row r="117" spans="1:9" x14ac:dyDescent="0.25">
      <c r="A117" s="62">
        <v>45422</v>
      </c>
      <c r="B117" s="61" t="s">
        <v>66</v>
      </c>
      <c r="C117" s="61">
        <v>25</v>
      </c>
      <c r="D117" s="61">
        <v>-0.55000000000000004</v>
      </c>
      <c r="E117" s="61">
        <v>24.45</v>
      </c>
      <c r="F117" s="61" t="s">
        <v>69</v>
      </c>
      <c r="G117" s="61" t="s">
        <v>3408</v>
      </c>
      <c r="H117" s="61" t="s">
        <v>73</v>
      </c>
    </row>
    <row r="118" spans="1:9" x14ac:dyDescent="0.25">
      <c r="A118" s="62">
        <v>45422</v>
      </c>
      <c r="B118" s="61" t="s">
        <v>571</v>
      </c>
      <c r="C118" s="61">
        <v>-24.45</v>
      </c>
      <c r="D118" s="61">
        <v>0</v>
      </c>
      <c r="E118" s="61">
        <v>-24.45</v>
      </c>
      <c r="G118" s="61" t="s">
        <v>3409</v>
      </c>
      <c r="H118" s="61" t="s">
        <v>73</v>
      </c>
    </row>
    <row r="119" spans="1:9" x14ac:dyDescent="0.25">
      <c r="A119" s="62">
        <v>45423</v>
      </c>
      <c r="B119" s="61" t="s">
        <v>890</v>
      </c>
      <c r="C119" s="61">
        <v>46.14</v>
      </c>
      <c r="D119" s="61">
        <v>0</v>
      </c>
      <c r="E119" s="61">
        <v>46.14</v>
      </c>
      <c r="F119" s="61" t="s">
        <v>69</v>
      </c>
      <c r="G119" s="61" t="s">
        <v>3410</v>
      </c>
      <c r="H119" s="61" t="s">
        <v>3258</v>
      </c>
    </row>
    <row r="120" spans="1:9" x14ac:dyDescent="0.25">
      <c r="A120" s="62">
        <v>45423</v>
      </c>
      <c r="B120" s="61" t="s">
        <v>890</v>
      </c>
      <c r="C120" s="61">
        <v>24.45</v>
      </c>
      <c r="D120" s="61">
        <v>0</v>
      </c>
      <c r="E120" s="61">
        <v>24.45</v>
      </c>
      <c r="F120" s="61" t="s">
        <v>69</v>
      </c>
      <c r="G120" s="61" t="s">
        <v>3411</v>
      </c>
      <c r="H120" s="61" t="s">
        <v>73</v>
      </c>
    </row>
    <row r="121" spans="1:9" x14ac:dyDescent="0.25">
      <c r="A121" s="62">
        <v>45423</v>
      </c>
      <c r="B121" s="61" t="s">
        <v>66</v>
      </c>
      <c r="C121" s="61">
        <v>35</v>
      </c>
      <c r="D121" s="61">
        <v>-0.69</v>
      </c>
      <c r="E121" s="61">
        <v>34.31</v>
      </c>
      <c r="F121" s="61" t="s">
        <v>69</v>
      </c>
      <c r="G121" s="61" t="s">
        <v>3412</v>
      </c>
      <c r="H121" s="61" t="s">
        <v>77</v>
      </c>
    </row>
    <row r="122" spans="1:9" x14ac:dyDescent="0.25">
      <c r="A122" s="62">
        <v>45423</v>
      </c>
      <c r="B122" s="61" t="s">
        <v>571</v>
      </c>
      <c r="C122" s="61">
        <v>-34.31</v>
      </c>
      <c r="D122" s="61">
        <v>0</v>
      </c>
      <c r="E122" s="61">
        <v>-34.31</v>
      </c>
      <c r="G122" s="61" t="s">
        <v>3413</v>
      </c>
      <c r="H122" s="61" t="s">
        <v>77</v>
      </c>
    </row>
    <row r="123" spans="1:9" x14ac:dyDescent="0.25">
      <c r="A123" s="62">
        <v>45424</v>
      </c>
      <c r="B123" s="61" t="s">
        <v>890</v>
      </c>
      <c r="C123" s="61">
        <v>9.66</v>
      </c>
      <c r="D123" s="61">
        <v>0</v>
      </c>
      <c r="E123" s="61">
        <v>9.66</v>
      </c>
      <c r="F123" s="61" t="s">
        <v>69</v>
      </c>
      <c r="G123" s="61" t="s">
        <v>3414</v>
      </c>
      <c r="H123" s="61" t="s">
        <v>3259</v>
      </c>
    </row>
    <row r="124" spans="1:9" x14ac:dyDescent="0.25">
      <c r="A124" s="62">
        <v>45424</v>
      </c>
      <c r="B124" s="61" t="s">
        <v>66</v>
      </c>
      <c r="C124" s="61">
        <v>35</v>
      </c>
      <c r="D124" s="61">
        <v>-0.69</v>
      </c>
      <c r="E124" s="61">
        <v>34.31</v>
      </c>
      <c r="F124" s="61" t="s">
        <v>69</v>
      </c>
      <c r="G124" s="61" t="s">
        <v>3415</v>
      </c>
      <c r="H124" s="61" t="s">
        <v>77</v>
      </c>
    </row>
    <row r="125" spans="1:9" x14ac:dyDescent="0.25">
      <c r="A125" s="62">
        <v>45424</v>
      </c>
      <c r="B125" s="61" t="s">
        <v>571</v>
      </c>
      <c r="C125" s="61">
        <v>-34.31</v>
      </c>
      <c r="D125" s="61">
        <v>0</v>
      </c>
      <c r="E125" s="61">
        <v>-34.31</v>
      </c>
      <c r="G125" s="61" t="s">
        <v>3416</v>
      </c>
      <c r="H125" s="61" t="s">
        <v>77</v>
      </c>
    </row>
    <row r="126" spans="1:9" x14ac:dyDescent="0.25">
      <c r="A126" s="62">
        <v>45424</v>
      </c>
      <c r="B126" s="61" t="s">
        <v>890</v>
      </c>
      <c r="C126" s="61">
        <v>19.52</v>
      </c>
      <c r="D126" s="61">
        <v>0</v>
      </c>
      <c r="E126" s="61">
        <v>19.52</v>
      </c>
      <c r="F126" s="61" t="s">
        <v>69</v>
      </c>
      <c r="G126" s="61" t="s">
        <v>3417</v>
      </c>
      <c r="H126" s="61" t="s">
        <v>82</v>
      </c>
      <c r="I126" s="61" t="s">
        <v>90</v>
      </c>
    </row>
    <row r="127" spans="1:9" x14ac:dyDescent="0.25">
      <c r="A127" s="62">
        <v>45424</v>
      </c>
      <c r="B127" s="61" t="s">
        <v>66</v>
      </c>
      <c r="C127" s="61">
        <v>25</v>
      </c>
      <c r="D127" s="61">
        <v>-0.55000000000000004</v>
      </c>
      <c r="E127" s="61">
        <v>24.45</v>
      </c>
      <c r="F127" s="61" t="s">
        <v>69</v>
      </c>
      <c r="G127" s="63" t="s">
        <v>3418</v>
      </c>
      <c r="H127" s="61" t="s">
        <v>73</v>
      </c>
    </row>
    <row r="128" spans="1:9" x14ac:dyDescent="0.25">
      <c r="A128" s="62">
        <v>45424</v>
      </c>
      <c r="B128" s="61" t="s">
        <v>571</v>
      </c>
      <c r="C128" s="61">
        <v>-24.45</v>
      </c>
      <c r="D128" s="61">
        <v>0</v>
      </c>
      <c r="E128" s="61">
        <v>-24.45</v>
      </c>
      <c r="G128" s="61" t="s">
        <v>3419</v>
      </c>
      <c r="H128" s="61" t="s">
        <v>73</v>
      </c>
    </row>
    <row r="129" spans="1:8" x14ac:dyDescent="0.25">
      <c r="A129" s="62">
        <v>45424</v>
      </c>
      <c r="B129" s="61" t="s">
        <v>66</v>
      </c>
      <c r="C129" s="61">
        <v>30</v>
      </c>
      <c r="D129" s="61">
        <v>-0.62</v>
      </c>
      <c r="E129" s="61">
        <v>29.38</v>
      </c>
      <c r="F129" s="61" t="s">
        <v>69</v>
      </c>
      <c r="G129" s="61" t="s">
        <v>3420</v>
      </c>
      <c r="H129" s="61" t="s">
        <v>92</v>
      </c>
    </row>
    <row r="130" spans="1:8" x14ac:dyDescent="0.25">
      <c r="A130" s="62">
        <v>45424</v>
      </c>
      <c r="B130" s="61" t="s">
        <v>571</v>
      </c>
      <c r="C130" s="61">
        <v>-29.38</v>
      </c>
      <c r="D130" s="61">
        <v>0</v>
      </c>
      <c r="E130" s="61">
        <v>-29.38</v>
      </c>
      <c r="G130" s="61" t="s">
        <v>3421</v>
      </c>
      <c r="H130" s="61" t="s">
        <v>92</v>
      </c>
    </row>
    <row r="131" spans="1:8" x14ac:dyDescent="0.25">
      <c r="A131" s="62">
        <v>45424</v>
      </c>
      <c r="B131" s="61" t="s">
        <v>66</v>
      </c>
      <c r="C131" s="61">
        <v>20</v>
      </c>
      <c r="D131" s="61">
        <v>-0.48</v>
      </c>
      <c r="E131" s="61">
        <v>19.52</v>
      </c>
      <c r="F131" s="61" t="s">
        <v>69</v>
      </c>
      <c r="G131" s="61" t="s">
        <v>3422</v>
      </c>
      <c r="H131" s="61" t="s">
        <v>78</v>
      </c>
    </row>
    <row r="132" spans="1:8" x14ac:dyDescent="0.25">
      <c r="A132" s="62">
        <v>45424</v>
      </c>
      <c r="B132" s="61" t="s">
        <v>571</v>
      </c>
      <c r="C132" s="61">
        <v>-19.52</v>
      </c>
      <c r="D132" s="61">
        <v>0</v>
      </c>
      <c r="E132" s="61">
        <v>-19.52</v>
      </c>
      <c r="G132" s="61" t="s">
        <v>3423</v>
      </c>
      <c r="H132" s="61" t="s">
        <v>78</v>
      </c>
    </row>
    <row r="133" spans="1:8" x14ac:dyDescent="0.25">
      <c r="A133" s="62">
        <v>45425</v>
      </c>
      <c r="B133" s="61" t="s">
        <v>890</v>
      </c>
      <c r="C133" s="61">
        <v>24.45</v>
      </c>
      <c r="D133" s="61">
        <v>0</v>
      </c>
      <c r="E133" s="61">
        <v>24.45</v>
      </c>
      <c r="F133" s="61" t="s">
        <v>69</v>
      </c>
      <c r="G133" s="61" t="s">
        <v>3424</v>
      </c>
      <c r="H133" s="61" t="s">
        <v>73</v>
      </c>
    </row>
    <row r="134" spans="1:8" x14ac:dyDescent="0.25">
      <c r="A134" s="62">
        <v>45425</v>
      </c>
      <c r="B134" s="61" t="s">
        <v>890</v>
      </c>
      <c r="C134" s="61">
        <v>10.65</v>
      </c>
      <c r="D134" s="61">
        <v>0</v>
      </c>
      <c r="E134" s="61">
        <v>10.65</v>
      </c>
      <c r="F134" s="61" t="s">
        <v>69</v>
      </c>
      <c r="G134" s="61" t="s">
        <v>3425</v>
      </c>
      <c r="H134" s="61" t="s">
        <v>3260</v>
      </c>
    </row>
    <row r="135" spans="1:8" x14ac:dyDescent="0.25">
      <c r="A135" s="62">
        <v>45425</v>
      </c>
      <c r="B135" s="61" t="s">
        <v>890</v>
      </c>
      <c r="C135" s="61">
        <v>34.31</v>
      </c>
      <c r="D135" s="61">
        <v>0</v>
      </c>
      <c r="E135" s="61">
        <v>34.31</v>
      </c>
      <c r="F135" s="61" t="s">
        <v>69</v>
      </c>
      <c r="G135" s="61" t="s">
        <v>3426</v>
      </c>
      <c r="H135" s="61" t="s">
        <v>77</v>
      </c>
    </row>
    <row r="136" spans="1:8" x14ac:dyDescent="0.25">
      <c r="A136" s="62">
        <v>45425</v>
      </c>
      <c r="B136" s="61" t="s">
        <v>890</v>
      </c>
      <c r="C136" s="61">
        <v>24.45</v>
      </c>
      <c r="D136" s="61">
        <v>0</v>
      </c>
      <c r="E136" s="61">
        <v>24.45</v>
      </c>
      <c r="F136" s="61" t="s">
        <v>69</v>
      </c>
      <c r="G136" s="61" t="s">
        <v>3427</v>
      </c>
      <c r="H136" s="61" t="s">
        <v>77</v>
      </c>
    </row>
    <row r="137" spans="1:8" x14ac:dyDescent="0.25">
      <c r="A137" s="62">
        <v>45425</v>
      </c>
      <c r="B137" s="61" t="s">
        <v>66</v>
      </c>
      <c r="C137" s="61">
        <v>35</v>
      </c>
      <c r="D137" s="61">
        <v>-0.69</v>
      </c>
      <c r="E137" s="61">
        <v>34.31</v>
      </c>
      <c r="F137" s="61" t="s">
        <v>69</v>
      </c>
      <c r="G137" s="61" t="s">
        <v>3428</v>
      </c>
      <c r="H137" s="61" t="s">
        <v>77</v>
      </c>
    </row>
    <row r="138" spans="1:8" x14ac:dyDescent="0.25">
      <c r="A138" s="62">
        <v>45425</v>
      </c>
      <c r="B138" s="61" t="s">
        <v>571</v>
      </c>
      <c r="C138" s="61">
        <v>-34.31</v>
      </c>
      <c r="D138" s="61">
        <v>0</v>
      </c>
      <c r="E138" s="61">
        <v>-34.31</v>
      </c>
      <c r="G138" s="61" t="s">
        <v>3429</v>
      </c>
      <c r="H138" s="61" t="s">
        <v>77</v>
      </c>
    </row>
    <row r="139" spans="1:8" x14ac:dyDescent="0.25">
      <c r="A139" s="62">
        <v>45425</v>
      </c>
      <c r="B139" s="61" t="s">
        <v>66</v>
      </c>
      <c r="C139" s="61">
        <v>5.5</v>
      </c>
      <c r="D139" s="61">
        <v>-0.28000000000000003</v>
      </c>
      <c r="E139" s="61">
        <v>5.22</v>
      </c>
      <c r="F139" s="61" t="s">
        <v>69</v>
      </c>
      <c r="G139" s="61" t="s">
        <v>3430</v>
      </c>
      <c r="H139" s="61" t="s">
        <v>3431</v>
      </c>
    </row>
    <row r="140" spans="1:8" x14ac:dyDescent="0.25">
      <c r="A140" s="62">
        <v>45425</v>
      </c>
      <c r="B140" s="61" t="s">
        <v>571</v>
      </c>
      <c r="C140" s="61">
        <v>-5.22</v>
      </c>
      <c r="D140" s="61">
        <v>0</v>
      </c>
      <c r="E140" s="61">
        <v>-5.22</v>
      </c>
      <c r="G140" s="61" t="s">
        <v>3432</v>
      </c>
      <c r="H140" s="61" t="s">
        <v>3431</v>
      </c>
    </row>
    <row r="141" spans="1:8" x14ac:dyDescent="0.25">
      <c r="A141" s="62">
        <v>45425</v>
      </c>
      <c r="B141" s="61" t="s">
        <v>66</v>
      </c>
      <c r="C141" s="61">
        <v>47</v>
      </c>
      <c r="D141" s="61">
        <v>-0.86</v>
      </c>
      <c r="E141" s="61">
        <v>46.14</v>
      </c>
      <c r="F141" s="61" t="s">
        <v>69</v>
      </c>
      <c r="G141" s="61" t="s">
        <v>3433</v>
      </c>
      <c r="H141" s="61" t="s">
        <v>3434</v>
      </c>
    </row>
    <row r="142" spans="1:8" x14ac:dyDescent="0.25">
      <c r="A142" s="62">
        <v>45425</v>
      </c>
      <c r="B142" s="61" t="s">
        <v>571</v>
      </c>
      <c r="C142" s="61">
        <v>-46.14</v>
      </c>
      <c r="D142" s="61">
        <v>0</v>
      </c>
      <c r="E142" s="61">
        <v>-46.14</v>
      </c>
      <c r="G142" s="61" t="s">
        <v>3435</v>
      </c>
      <c r="H142" s="61" t="s">
        <v>3434</v>
      </c>
    </row>
    <row r="143" spans="1:8" x14ac:dyDescent="0.25">
      <c r="A143" s="62">
        <v>45426</v>
      </c>
      <c r="B143" s="61" t="s">
        <v>890</v>
      </c>
      <c r="C143" s="61">
        <v>98.4</v>
      </c>
      <c r="D143" s="61">
        <v>0</v>
      </c>
      <c r="E143" s="61">
        <v>98.4</v>
      </c>
      <c r="F143" s="61" t="s">
        <v>69</v>
      </c>
      <c r="G143" s="61" t="s">
        <v>3436</v>
      </c>
      <c r="H143" s="61" t="s">
        <v>3262</v>
      </c>
    </row>
    <row r="144" spans="1:8" x14ac:dyDescent="0.25">
      <c r="A144" s="62">
        <v>45426</v>
      </c>
      <c r="B144" s="61" t="s">
        <v>890</v>
      </c>
      <c r="C144" s="61">
        <v>98.4</v>
      </c>
      <c r="D144" s="61">
        <v>0</v>
      </c>
      <c r="E144" s="61">
        <v>98.4</v>
      </c>
      <c r="F144" s="61" t="s">
        <v>69</v>
      </c>
      <c r="G144" s="61" t="s">
        <v>3437</v>
      </c>
      <c r="H144" s="61" t="s">
        <v>3263</v>
      </c>
    </row>
    <row r="145" spans="1:8" x14ac:dyDescent="0.25">
      <c r="A145" s="62">
        <v>45426</v>
      </c>
      <c r="B145" s="61" t="s">
        <v>66</v>
      </c>
      <c r="C145" s="61">
        <v>25</v>
      </c>
      <c r="D145" s="61">
        <v>-0.55000000000000004</v>
      </c>
      <c r="E145" s="61">
        <v>24.45</v>
      </c>
      <c r="F145" s="61" t="s">
        <v>69</v>
      </c>
      <c r="G145" s="61" t="s">
        <v>3438</v>
      </c>
      <c r="H145" s="61" t="s">
        <v>73</v>
      </c>
    </row>
    <row r="146" spans="1:8" x14ac:dyDescent="0.25">
      <c r="A146" s="62">
        <v>45426</v>
      </c>
      <c r="B146" s="61" t="s">
        <v>571</v>
      </c>
      <c r="C146" s="61">
        <v>-24.45</v>
      </c>
      <c r="D146" s="61">
        <v>0</v>
      </c>
      <c r="E146" s="61">
        <v>-24.45</v>
      </c>
      <c r="G146" s="61" t="s">
        <v>3439</v>
      </c>
      <c r="H146" s="61" t="s">
        <v>73</v>
      </c>
    </row>
    <row r="147" spans="1:8" x14ac:dyDescent="0.25">
      <c r="A147" s="62">
        <v>45426</v>
      </c>
      <c r="B147" s="61" t="s">
        <v>890</v>
      </c>
      <c r="C147" s="61">
        <v>34.31</v>
      </c>
      <c r="D147" s="61">
        <v>0</v>
      </c>
      <c r="E147" s="61">
        <v>34.31</v>
      </c>
      <c r="F147" s="61" t="s">
        <v>69</v>
      </c>
      <c r="G147" s="61" t="s">
        <v>3440</v>
      </c>
      <c r="H147" s="61" t="s">
        <v>77</v>
      </c>
    </row>
    <row r="148" spans="1:8" x14ac:dyDescent="0.25">
      <c r="A148" s="62">
        <v>45426</v>
      </c>
      <c r="B148" s="61" t="s">
        <v>66</v>
      </c>
      <c r="C148" s="61">
        <v>5.5</v>
      </c>
      <c r="D148" s="61">
        <v>-0.28000000000000003</v>
      </c>
      <c r="E148" s="61">
        <v>5.22</v>
      </c>
      <c r="F148" s="61" t="s">
        <v>69</v>
      </c>
      <c r="G148" s="61" t="s">
        <v>3441</v>
      </c>
      <c r="H148" s="61" t="s">
        <v>3442</v>
      </c>
    </row>
    <row r="149" spans="1:8" x14ac:dyDescent="0.25">
      <c r="A149" s="62">
        <v>45426</v>
      </c>
      <c r="B149" s="61" t="s">
        <v>571</v>
      </c>
      <c r="C149" s="61">
        <v>-5.22</v>
      </c>
      <c r="D149" s="61">
        <v>0</v>
      </c>
      <c r="E149" s="61">
        <v>-5.22</v>
      </c>
      <c r="G149" s="61" t="s">
        <v>3443</v>
      </c>
      <c r="H149" s="61" t="s">
        <v>3442</v>
      </c>
    </row>
    <row r="150" spans="1:8" x14ac:dyDescent="0.25">
      <c r="A150" s="62">
        <v>45427</v>
      </c>
      <c r="B150" s="61" t="s">
        <v>890</v>
      </c>
      <c r="C150" s="61">
        <v>5.22</v>
      </c>
      <c r="D150" s="61">
        <v>0</v>
      </c>
      <c r="E150" s="61">
        <v>5.22</v>
      </c>
      <c r="F150" s="61" t="s">
        <v>69</v>
      </c>
      <c r="G150" s="61" t="s">
        <v>3444</v>
      </c>
      <c r="H150" s="61" t="s">
        <v>3265</v>
      </c>
    </row>
    <row r="151" spans="1:8" x14ac:dyDescent="0.25">
      <c r="A151" s="62">
        <v>45427</v>
      </c>
      <c r="B151" s="61" t="s">
        <v>890</v>
      </c>
      <c r="C151" s="61">
        <v>46.14</v>
      </c>
      <c r="D151" s="61">
        <v>0</v>
      </c>
      <c r="E151" s="61">
        <v>46.14</v>
      </c>
      <c r="F151" s="61" t="s">
        <v>69</v>
      </c>
      <c r="G151" s="61" t="s">
        <v>3445</v>
      </c>
      <c r="H151" s="61" t="s">
        <v>3264</v>
      </c>
    </row>
    <row r="152" spans="1:8" x14ac:dyDescent="0.25">
      <c r="A152" s="62">
        <v>45427</v>
      </c>
      <c r="B152" s="61" t="s">
        <v>66</v>
      </c>
      <c r="C152" s="61">
        <v>25</v>
      </c>
      <c r="D152" s="61">
        <v>-0.55000000000000004</v>
      </c>
      <c r="E152" s="61">
        <v>24.45</v>
      </c>
      <c r="F152" s="61" t="s">
        <v>69</v>
      </c>
      <c r="G152" s="61" t="s">
        <v>3446</v>
      </c>
      <c r="H152" s="61" t="s">
        <v>73</v>
      </c>
    </row>
    <row r="153" spans="1:8" x14ac:dyDescent="0.25">
      <c r="A153" s="62">
        <v>45427</v>
      </c>
      <c r="B153" s="61" t="s">
        <v>571</v>
      </c>
      <c r="C153" s="61">
        <v>-24.45</v>
      </c>
      <c r="D153" s="61">
        <v>0</v>
      </c>
      <c r="E153" s="61">
        <v>-24.45</v>
      </c>
      <c r="G153" s="61" t="s">
        <v>3447</v>
      </c>
      <c r="H153" s="61" t="s">
        <v>73</v>
      </c>
    </row>
    <row r="154" spans="1:8" x14ac:dyDescent="0.25">
      <c r="A154" s="62">
        <v>45427</v>
      </c>
      <c r="B154" s="61" t="s">
        <v>66</v>
      </c>
      <c r="C154" s="61">
        <v>5.5</v>
      </c>
      <c r="D154" s="61">
        <v>-0.28000000000000003</v>
      </c>
      <c r="E154" s="61">
        <v>5.22</v>
      </c>
      <c r="F154" s="61" t="s">
        <v>69</v>
      </c>
      <c r="G154" s="61" t="s">
        <v>3448</v>
      </c>
      <c r="H154" s="61" t="s">
        <v>3449</v>
      </c>
    </row>
    <row r="155" spans="1:8" x14ac:dyDescent="0.25">
      <c r="A155" s="62">
        <v>45427</v>
      </c>
      <c r="B155" s="61" t="s">
        <v>571</v>
      </c>
      <c r="C155" s="61">
        <v>-5.22</v>
      </c>
      <c r="D155" s="61">
        <v>0</v>
      </c>
      <c r="E155" s="61">
        <v>-5.22</v>
      </c>
      <c r="G155" s="61" t="s">
        <v>3450</v>
      </c>
      <c r="H155" s="61" t="s">
        <v>3449</v>
      </c>
    </row>
    <row r="156" spans="1:8" x14ac:dyDescent="0.25">
      <c r="A156" s="62">
        <v>45427</v>
      </c>
      <c r="B156" s="61" t="s">
        <v>76</v>
      </c>
      <c r="C156" s="61">
        <v>-100</v>
      </c>
      <c r="D156" s="61">
        <v>1.6</v>
      </c>
      <c r="E156" s="61">
        <v>-98.4</v>
      </c>
      <c r="F156" s="61" t="s">
        <v>3270</v>
      </c>
      <c r="G156" s="61" t="s">
        <v>3451</v>
      </c>
      <c r="H156" s="61" t="s">
        <v>3271</v>
      </c>
    </row>
    <row r="157" spans="1:8" x14ac:dyDescent="0.25">
      <c r="A157" s="62">
        <v>45427</v>
      </c>
      <c r="B157" s="61" t="s">
        <v>890</v>
      </c>
      <c r="C157" s="61">
        <v>98.4</v>
      </c>
      <c r="D157" s="61">
        <v>0</v>
      </c>
      <c r="E157" s="61">
        <v>98.4</v>
      </c>
      <c r="F157" s="61" t="s">
        <v>69</v>
      </c>
      <c r="G157" s="61" t="s">
        <v>3452</v>
      </c>
      <c r="H157" s="61" t="s">
        <v>3271</v>
      </c>
    </row>
    <row r="158" spans="1:8" x14ac:dyDescent="0.25">
      <c r="A158" s="62">
        <v>45427</v>
      </c>
      <c r="B158" s="61" t="s">
        <v>66</v>
      </c>
      <c r="C158" s="61">
        <v>5</v>
      </c>
      <c r="D158" s="61">
        <v>-0.27</v>
      </c>
      <c r="E158" s="61">
        <v>4.7300000000000004</v>
      </c>
      <c r="F158" s="61" t="s">
        <v>69</v>
      </c>
      <c r="G158" s="61" t="s">
        <v>3454</v>
      </c>
      <c r="H158" s="61" t="s">
        <v>3455</v>
      </c>
    </row>
    <row r="159" spans="1:8" x14ac:dyDescent="0.25">
      <c r="A159" s="62">
        <v>45427</v>
      </c>
      <c r="B159" s="61" t="s">
        <v>571</v>
      </c>
      <c r="C159" s="61">
        <v>-4.7300000000000004</v>
      </c>
      <c r="D159" s="61">
        <v>0</v>
      </c>
      <c r="E159" s="61">
        <v>-4.7300000000000004</v>
      </c>
      <c r="G159" s="61" t="s">
        <v>3456</v>
      </c>
      <c r="H159" s="61" t="s">
        <v>3455</v>
      </c>
    </row>
    <row r="160" spans="1:8" x14ac:dyDescent="0.25">
      <c r="A160" s="129">
        <v>45427</v>
      </c>
      <c r="B160" s="130" t="s">
        <v>66</v>
      </c>
      <c r="C160" s="130">
        <v>105.5</v>
      </c>
      <c r="D160" s="130">
        <v>-1.68</v>
      </c>
      <c r="E160" s="130">
        <v>103.82</v>
      </c>
      <c r="F160" s="61" t="s">
        <v>69</v>
      </c>
      <c r="G160" s="61" t="s">
        <v>3457</v>
      </c>
      <c r="H160" s="61" t="s">
        <v>3458</v>
      </c>
    </row>
    <row r="161" spans="1:8" x14ac:dyDescent="0.25">
      <c r="A161" s="129">
        <v>45427</v>
      </c>
      <c r="B161" s="130" t="s">
        <v>571</v>
      </c>
      <c r="C161" s="130">
        <v>-103.82</v>
      </c>
      <c r="D161" s="130">
        <v>0</v>
      </c>
      <c r="E161" s="130">
        <v>-103.82</v>
      </c>
      <c r="G161" s="61" t="s">
        <v>3459</v>
      </c>
      <c r="H161" s="61" t="s">
        <v>3458</v>
      </c>
    </row>
    <row r="162" spans="1:8" x14ac:dyDescent="0.25">
      <c r="A162" s="62">
        <v>45427</v>
      </c>
      <c r="B162" s="61" t="s">
        <v>66</v>
      </c>
      <c r="C162" s="61">
        <v>47</v>
      </c>
      <c r="D162" s="61">
        <v>-0.86</v>
      </c>
      <c r="E162" s="61">
        <v>46.14</v>
      </c>
      <c r="F162" s="61" t="s">
        <v>69</v>
      </c>
      <c r="G162" s="61" t="s">
        <v>3460</v>
      </c>
      <c r="H162" s="61" t="s">
        <v>3461</v>
      </c>
    </row>
    <row r="163" spans="1:8" x14ac:dyDescent="0.25">
      <c r="A163" s="62">
        <v>45427</v>
      </c>
      <c r="B163" s="61" t="s">
        <v>571</v>
      </c>
      <c r="C163" s="61">
        <v>-46.14</v>
      </c>
      <c r="D163" s="61">
        <v>0</v>
      </c>
      <c r="E163" s="61">
        <v>-46.14</v>
      </c>
      <c r="G163" s="61" t="s">
        <v>3462</v>
      </c>
      <c r="H163" s="61" t="s">
        <v>3461</v>
      </c>
    </row>
    <row r="164" spans="1:8" x14ac:dyDescent="0.25">
      <c r="A164" s="62">
        <v>45427</v>
      </c>
      <c r="B164" s="61" t="s">
        <v>66</v>
      </c>
      <c r="C164" s="61">
        <v>5</v>
      </c>
      <c r="D164" s="61">
        <v>-0.27</v>
      </c>
      <c r="E164" s="61">
        <v>4.7300000000000004</v>
      </c>
      <c r="F164" s="61" t="s">
        <v>69</v>
      </c>
      <c r="G164" s="61" t="s">
        <v>3463</v>
      </c>
      <c r="H164" s="61" t="s">
        <v>3464</v>
      </c>
    </row>
    <row r="165" spans="1:8" x14ac:dyDescent="0.25">
      <c r="A165" s="62">
        <v>45427</v>
      </c>
      <c r="B165" s="61" t="s">
        <v>571</v>
      </c>
      <c r="C165" s="61">
        <v>-4.7300000000000004</v>
      </c>
      <c r="D165" s="61">
        <v>0</v>
      </c>
      <c r="E165" s="61">
        <v>-4.7300000000000004</v>
      </c>
      <c r="G165" s="61" t="s">
        <v>3465</v>
      </c>
      <c r="H165" s="61" t="s">
        <v>3464</v>
      </c>
    </row>
    <row r="166" spans="1:8" x14ac:dyDescent="0.25">
      <c r="A166" s="62">
        <v>45427</v>
      </c>
      <c r="B166" s="61" t="s">
        <v>66</v>
      </c>
      <c r="C166" s="61">
        <v>35</v>
      </c>
      <c r="D166" s="61">
        <v>-0.69</v>
      </c>
      <c r="E166" s="61">
        <v>34.31</v>
      </c>
      <c r="F166" s="61" t="s">
        <v>69</v>
      </c>
      <c r="G166" s="61" t="s">
        <v>3467</v>
      </c>
      <c r="H166" s="61" t="s">
        <v>77</v>
      </c>
    </row>
    <row r="167" spans="1:8" x14ac:dyDescent="0.25">
      <c r="A167" s="62">
        <v>45427</v>
      </c>
      <c r="B167" s="61" t="s">
        <v>571</v>
      </c>
      <c r="C167" s="61">
        <v>-34.31</v>
      </c>
      <c r="D167" s="61">
        <v>0</v>
      </c>
      <c r="E167" s="61">
        <v>-34.31</v>
      </c>
      <c r="G167" s="61" t="s">
        <v>3468</v>
      </c>
      <c r="H167" s="61" t="s">
        <v>77</v>
      </c>
    </row>
    <row r="168" spans="1:8" x14ac:dyDescent="0.25">
      <c r="A168" s="62">
        <v>45427</v>
      </c>
      <c r="B168" s="61" t="s">
        <v>66</v>
      </c>
      <c r="C168" s="61">
        <v>35</v>
      </c>
      <c r="D168" s="61">
        <v>-0.69</v>
      </c>
      <c r="E168" s="61">
        <v>34.31</v>
      </c>
      <c r="F168" s="61" t="s">
        <v>69</v>
      </c>
      <c r="G168" s="61" t="s">
        <v>3469</v>
      </c>
      <c r="H168" s="61" t="s">
        <v>77</v>
      </c>
    </row>
    <row r="169" spans="1:8" x14ac:dyDescent="0.25">
      <c r="A169" s="62">
        <v>45427</v>
      </c>
      <c r="B169" s="61" t="s">
        <v>571</v>
      </c>
      <c r="C169" s="61">
        <v>-34.31</v>
      </c>
      <c r="D169" s="61">
        <v>0</v>
      </c>
      <c r="E169" s="61">
        <v>-34.31</v>
      </c>
      <c r="G169" s="61" t="s">
        <v>3470</v>
      </c>
      <c r="H169" s="61" t="s">
        <v>77</v>
      </c>
    </row>
    <row r="170" spans="1:8" x14ac:dyDescent="0.25">
      <c r="A170" s="62">
        <v>45427</v>
      </c>
      <c r="B170" s="61" t="s">
        <v>66</v>
      </c>
      <c r="C170" s="61">
        <v>11</v>
      </c>
      <c r="D170" s="61">
        <v>-0.35</v>
      </c>
      <c r="E170" s="61">
        <v>10.65</v>
      </c>
      <c r="F170" s="61" t="s">
        <v>69</v>
      </c>
      <c r="G170" s="61" t="s">
        <v>3471</v>
      </c>
      <c r="H170" s="61" t="s">
        <v>3472</v>
      </c>
    </row>
    <row r="171" spans="1:8" x14ac:dyDescent="0.25">
      <c r="A171" s="62">
        <v>45427</v>
      </c>
      <c r="B171" s="61" t="s">
        <v>571</v>
      </c>
      <c r="C171" s="61">
        <v>-10.65</v>
      </c>
      <c r="D171" s="61">
        <v>0</v>
      </c>
      <c r="E171" s="61">
        <v>-10.65</v>
      </c>
      <c r="G171" s="61" t="s">
        <v>3473</v>
      </c>
      <c r="H171" s="61" t="s">
        <v>3472</v>
      </c>
    </row>
    <row r="172" spans="1:8" x14ac:dyDescent="0.25">
      <c r="A172" s="62">
        <v>45427</v>
      </c>
      <c r="B172" s="61" t="s">
        <v>66</v>
      </c>
      <c r="C172" s="61">
        <v>5.5</v>
      </c>
      <c r="D172" s="61">
        <v>-0.28000000000000003</v>
      </c>
      <c r="E172" s="61">
        <v>5.22</v>
      </c>
      <c r="F172" s="61" t="s">
        <v>69</v>
      </c>
      <c r="G172" s="61" t="s">
        <v>3474</v>
      </c>
      <c r="H172" s="61" t="s">
        <v>3475</v>
      </c>
    </row>
    <row r="173" spans="1:8" x14ac:dyDescent="0.25">
      <c r="A173" s="62">
        <v>45427</v>
      </c>
      <c r="B173" s="61" t="s">
        <v>571</v>
      </c>
      <c r="C173" s="61">
        <v>-5.22</v>
      </c>
      <c r="D173" s="61">
        <v>0</v>
      </c>
      <c r="E173" s="61">
        <v>-5.22</v>
      </c>
      <c r="G173" s="61" t="s">
        <v>3476</v>
      </c>
      <c r="H173" s="61" t="s">
        <v>3475</v>
      </c>
    </row>
    <row r="174" spans="1:8" x14ac:dyDescent="0.25">
      <c r="A174" s="62">
        <v>45428</v>
      </c>
      <c r="B174" s="61" t="s">
        <v>890</v>
      </c>
      <c r="C174" s="61">
        <v>5.22</v>
      </c>
      <c r="D174" s="61">
        <v>0</v>
      </c>
      <c r="E174" s="61">
        <v>5.22</v>
      </c>
      <c r="F174" s="61" t="s">
        <v>69</v>
      </c>
      <c r="G174" s="61" t="s">
        <v>3477</v>
      </c>
      <c r="H174" s="61" t="s">
        <v>3267</v>
      </c>
    </row>
    <row r="175" spans="1:8" x14ac:dyDescent="0.25">
      <c r="A175" s="62">
        <v>45428</v>
      </c>
      <c r="B175" s="61" t="s">
        <v>76</v>
      </c>
      <c r="C175" s="61">
        <v>-35</v>
      </c>
      <c r="D175" s="61">
        <v>0.69</v>
      </c>
      <c r="E175" s="61">
        <v>-34.31</v>
      </c>
      <c r="F175" s="61" t="s">
        <v>3466</v>
      </c>
      <c r="G175" s="61" t="s">
        <v>3478</v>
      </c>
      <c r="H175" s="61" t="s">
        <v>77</v>
      </c>
    </row>
    <row r="176" spans="1:8" x14ac:dyDescent="0.25">
      <c r="A176" s="62">
        <v>45428</v>
      </c>
      <c r="B176" s="61" t="s">
        <v>890</v>
      </c>
      <c r="C176" s="61">
        <v>34.31</v>
      </c>
      <c r="D176" s="61">
        <v>0</v>
      </c>
      <c r="E176" s="61">
        <v>34.31</v>
      </c>
      <c r="F176" s="61" t="s">
        <v>69</v>
      </c>
      <c r="G176" s="61" t="s">
        <v>3479</v>
      </c>
      <c r="H176" s="61" t="s">
        <v>77</v>
      </c>
    </row>
    <row r="177" spans="1:8" x14ac:dyDescent="0.25">
      <c r="A177" s="62">
        <v>45428</v>
      </c>
      <c r="B177" s="61" t="s">
        <v>76</v>
      </c>
      <c r="C177" s="61">
        <v>-5</v>
      </c>
      <c r="D177" s="61">
        <v>0.27</v>
      </c>
      <c r="E177" s="61">
        <v>-4.7300000000000004</v>
      </c>
      <c r="F177" s="61" t="s">
        <v>3453</v>
      </c>
      <c r="G177" s="61" t="s">
        <v>3480</v>
      </c>
      <c r="H177" s="61" t="s">
        <v>3455</v>
      </c>
    </row>
    <row r="178" spans="1:8" x14ac:dyDescent="0.25">
      <c r="A178" s="62">
        <v>45428</v>
      </c>
      <c r="B178" s="61" t="s">
        <v>890</v>
      </c>
      <c r="C178" s="61">
        <v>4.7300000000000004</v>
      </c>
      <c r="D178" s="61">
        <v>0</v>
      </c>
      <c r="E178" s="61">
        <v>4.7300000000000004</v>
      </c>
      <c r="F178" s="61" t="s">
        <v>69</v>
      </c>
      <c r="G178" s="61" t="s">
        <v>3481</v>
      </c>
      <c r="H178" s="61" t="s">
        <v>3455</v>
      </c>
    </row>
    <row r="179" spans="1:8" x14ac:dyDescent="0.25">
      <c r="A179" s="62">
        <v>45428</v>
      </c>
      <c r="B179" s="61" t="s">
        <v>890</v>
      </c>
      <c r="C179" s="61">
        <v>5.22</v>
      </c>
      <c r="D179" s="61">
        <v>0</v>
      </c>
      <c r="E179" s="61">
        <v>5.22</v>
      </c>
      <c r="F179" s="61" t="s">
        <v>69</v>
      </c>
      <c r="G179" s="61" t="s">
        <v>3482</v>
      </c>
      <c r="H179" s="61" t="s">
        <v>3266</v>
      </c>
    </row>
    <row r="180" spans="1:8" x14ac:dyDescent="0.25">
      <c r="A180" s="62">
        <v>45428</v>
      </c>
      <c r="B180" s="61" t="s">
        <v>66</v>
      </c>
      <c r="C180" s="61">
        <v>5.5</v>
      </c>
      <c r="D180" s="61">
        <v>-0.28000000000000003</v>
      </c>
      <c r="E180" s="61">
        <v>5.22</v>
      </c>
      <c r="F180" s="61" t="s">
        <v>69</v>
      </c>
      <c r="G180" s="61" t="s">
        <v>3483</v>
      </c>
      <c r="H180" s="61" t="s">
        <v>3484</v>
      </c>
    </row>
    <row r="181" spans="1:8" x14ac:dyDescent="0.25">
      <c r="A181" s="62">
        <v>45428</v>
      </c>
      <c r="B181" s="61" t="s">
        <v>571</v>
      </c>
      <c r="C181" s="61">
        <v>-5.22</v>
      </c>
      <c r="D181" s="61">
        <v>0</v>
      </c>
      <c r="E181" s="61">
        <v>-5.22</v>
      </c>
      <c r="G181" s="61" t="s">
        <v>3485</v>
      </c>
      <c r="H181" s="61" t="s">
        <v>3484</v>
      </c>
    </row>
    <row r="182" spans="1:8" x14ac:dyDescent="0.25">
      <c r="A182" s="62">
        <v>45428</v>
      </c>
      <c r="B182" s="61" t="s">
        <v>66</v>
      </c>
      <c r="C182" s="61">
        <v>11</v>
      </c>
      <c r="D182" s="61">
        <v>-0.35</v>
      </c>
      <c r="E182" s="61">
        <v>10.65</v>
      </c>
      <c r="F182" s="61" t="s">
        <v>69</v>
      </c>
      <c r="G182" s="61" t="s">
        <v>3486</v>
      </c>
      <c r="H182" s="61" t="s">
        <v>3487</v>
      </c>
    </row>
    <row r="183" spans="1:8" x14ac:dyDescent="0.25">
      <c r="A183" s="62">
        <v>45428</v>
      </c>
      <c r="B183" s="61" t="s">
        <v>571</v>
      </c>
      <c r="C183" s="61">
        <v>-10.65</v>
      </c>
      <c r="D183" s="61">
        <v>0</v>
      </c>
      <c r="E183" s="61">
        <v>-10.65</v>
      </c>
      <c r="G183" s="61" t="s">
        <v>3488</v>
      </c>
      <c r="H183" s="61" t="s">
        <v>3487</v>
      </c>
    </row>
    <row r="184" spans="1:8" x14ac:dyDescent="0.25">
      <c r="A184" s="62">
        <v>45428</v>
      </c>
      <c r="B184" s="61" t="s">
        <v>66</v>
      </c>
      <c r="C184" s="61">
        <v>11</v>
      </c>
      <c r="D184" s="61">
        <v>-0.35</v>
      </c>
      <c r="E184" s="61">
        <v>10.65</v>
      </c>
      <c r="F184" s="61" t="s">
        <v>69</v>
      </c>
      <c r="G184" s="61" t="s">
        <v>3489</v>
      </c>
      <c r="H184" s="61" t="s">
        <v>3490</v>
      </c>
    </row>
    <row r="185" spans="1:8" x14ac:dyDescent="0.25">
      <c r="A185" s="62">
        <v>45428</v>
      </c>
      <c r="B185" s="61" t="s">
        <v>571</v>
      </c>
      <c r="C185" s="61">
        <v>-10.65</v>
      </c>
      <c r="D185" s="61">
        <v>0</v>
      </c>
      <c r="E185" s="61">
        <v>-10.65</v>
      </c>
      <c r="G185" s="61" t="s">
        <v>3491</v>
      </c>
      <c r="H185" s="61" t="s">
        <v>3490</v>
      </c>
    </row>
    <row r="186" spans="1:8" x14ac:dyDescent="0.25">
      <c r="A186" s="62">
        <v>45429</v>
      </c>
      <c r="B186" s="61" t="s">
        <v>890</v>
      </c>
      <c r="C186" s="61">
        <v>24.45</v>
      </c>
      <c r="D186" s="61">
        <v>0</v>
      </c>
      <c r="E186" s="61">
        <v>24.45</v>
      </c>
      <c r="F186" s="61" t="s">
        <v>69</v>
      </c>
      <c r="G186" s="61" t="s">
        <v>3492</v>
      </c>
      <c r="H186" s="61" t="s">
        <v>73</v>
      </c>
    </row>
    <row r="187" spans="1:8" x14ac:dyDescent="0.25">
      <c r="A187" s="62">
        <v>45429</v>
      </c>
      <c r="B187" s="61" t="s">
        <v>66</v>
      </c>
      <c r="C187" s="61">
        <v>20</v>
      </c>
      <c r="D187" s="61">
        <v>-0.48</v>
      </c>
      <c r="E187" s="61">
        <v>19.52</v>
      </c>
      <c r="F187" s="61" t="s">
        <v>69</v>
      </c>
      <c r="G187" s="61" t="s">
        <v>3493</v>
      </c>
      <c r="H187" s="61" t="s">
        <v>78</v>
      </c>
    </row>
    <row r="188" spans="1:8" x14ac:dyDescent="0.25">
      <c r="A188" s="62">
        <v>45429</v>
      </c>
      <c r="B188" s="61" t="s">
        <v>571</v>
      </c>
      <c r="C188" s="61">
        <v>-19.52</v>
      </c>
      <c r="D188" s="61">
        <v>0</v>
      </c>
      <c r="E188" s="61">
        <v>-19.52</v>
      </c>
      <c r="G188" s="61" t="s">
        <v>3494</v>
      </c>
      <c r="H188" s="61" t="s">
        <v>78</v>
      </c>
    </row>
    <row r="189" spans="1:8" x14ac:dyDescent="0.25">
      <c r="A189" s="62">
        <v>45429</v>
      </c>
      <c r="B189" s="61" t="s">
        <v>66</v>
      </c>
      <c r="C189" s="61">
        <v>25</v>
      </c>
      <c r="D189" s="61">
        <v>-0.55000000000000004</v>
      </c>
      <c r="E189" s="61">
        <v>24.45</v>
      </c>
      <c r="F189" s="61" t="s">
        <v>69</v>
      </c>
      <c r="G189" s="61" t="s">
        <v>3495</v>
      </c>
      <c r="H189" s="61" t="s">
        <v>73</v>
      </c>
    </row>
    <row r="190" spans="1:8" x14ac:dyDescent="0.25">
      <c r="A190" s="62">
        <v>45429</v>
      </c>
      <c r="B190" s="61" t="s">
        <v>571</v>
      </c>
      <c r="C190" s="61">
        <v>-24.45</v>
      </c>
      <c r="D190" s="61">
        <v>0</v>
      </c>
      <c r="E190" s="61">
        <v>-24.45</v>
      </c>
      <c r="G190" s="61" t="s">
        <v>3496</v>
      </c>
      <c r="H190" s="61" t="s">
        <v>73</v>
      </c>
    </row>
    <row r="191" spans="1:8" x14ac:dyDescent="0.25">
      <c r="A191" s="62">
        <v>45429</v>
      </c>
      <c r="B191" s="61" t="s">
        <v>66</v>
      </c>
      <c r="C191" s="61">
        <v>25</v>
      </c>
      <c r="D191" s="61">
        <v>-0.55000000000000004</v>
      </c>
      <c r="E191" s="61">
        <v>24.45</v>
      </c>
      <c r="F191" s="61" t="s">
        <v>69</v>
      </c>
      <c r="G191" s="61" t="s">
        <v>3497</v>
      </c>
      <c r="H191" s="61" t="s">
        <v>73</v>
      </c>
    </row>
    <row r="192" spans="1:8" x14ac:dyDescent="0.25">
      <c r="A192" s="62">
        <v>45429</v>
      </c>
      <c r="B192" s="61" t="s">
        <v>571</v>
      </c>
      <c r="C192" s="61">
        <v>-24.45</v>
      </c>
      <c r="D192" s="61">
        <v>0</v>
      </c>
      <c r="E192" s="61">
        <v>-24.45</v>
      </c>
      <c r="G192" s="61" t="s">
        <v>3498</v>
      </c>
      <c r="H192" s="61" t="s">
        <v>73</v>
      </c>
    </row>
    <row r="193" spans="1:9" x14ac:dyDescent="0.25">
      <c r="A193" s="62">
        <v>45429</v>
      </c>
      <c r="B193" s="61" t="s">
        <v>66</v>
      </c>
      <c r="C193" s="61">
        <v>25</v>
      </c>
      <c r="D193" s="61">
        <v>-0.55000000000000004</v>
      </c>
      <c r="E193" s="61">
        <v>24.45</v>
      </c>
      <c r="F193" s="61" t="s">
        <v>69</v>
      </c>
      <c r="G193" s="61" t="s">
        <v>3499</v>
      </c>
      <c r="H193" s="61" t="s">
        <v>73</v>
      </c>
    </row>
    <row r="194" spans="1:9" x14ac:dyDescent="0.25">
      <c r="A194" s="62">
        <v>45429</v>
      </c>
      <c r="B194" s="61" t="s">
        <v>571</v>
      </c>
      <c r="C194" s="61">
        <v>-24.45</v>
      </c>
      <c r="D194" s="61">
        <v>0</v>
      </c>
      <c r="E194" s="61">
        <v>-24.45</v>
      </c>
      <c r="G194" s="61" t="s">
        <v>3500</v>
      </c>
      <c r="H194" s="61" t="s">
        <v>73</v>
      </c>
    </row>
    <row r="195" spans="1:9" x14ac:dyDescent="0.25">
      <c r="A195" s="62">
        <v>45430</v>
      </c>
      <c r="B195" s="61" t="s">
        <v>890</v>
      </c>
      <c r="C195" s="61">
        <v>19.52</v>
      </c>
      <c r="D195" s="61">
        <v>0</v>
      </c>
      <c r="E195" s="61">
        <v>19.52</v>
      </c>
      <c r="F195" s="61" t="s">
        <v>69</v>
      </c>
      <c r="G195" s="61" t="s">
        <v>3501</v>
      </c>
      <c r="H195" s="61" t="s">
        <v>82</v>
      </c>
      <c r="I195" s="61" t="s">
        <v>90</v>
      </c>
    </row>
    <row r="196" spans="1:9" x14ac:dyDescent="0.25">
      <c r="A196" s="62">
        <v>45430</v>
      </c>
      <c r="B196" s="61" t="s">
        <v>890</v>
      </c>
      <c r="C196" s="61">
        <v>34.31</v>
      </c>
      <c r="D196" s="61">
        <v>0</v>
      </c>
      <c r="E196" s="61">
        <v>34.31</v>
      </c>
      <c r="F196" s="61" t="s">
        <v>69</v>
      </c>
      <c r="G196" s="61" t="s">
        <v>3502</v>
      </c>
      <c r="H196" s="61" t="s">
        <v>77</v>
      </c>
    </row>
    <row r="197" spans="1:9" x14ac:dyDescent="0.25">
      <c r="A197" s="62">
        <v>45430</v>
      </c>
      <c r="B197" s="61" t="s">
        <v>76</v>
      </c>
      <c r="C197" s="61">
        <v>-25</v>
      </c>
      <c r="D197" s="61">
        <v>0.55000000000000004</v>
      </c>
      <c r="E197" s="61">
        <v>-24.45</v>
      </c>
      <c r="F197" s="61" t="s">
        <v>3453</v>
      </c>
      <c r="G197" s="61" t="s">
        <v>3503</v>
      </c>
      <c r="H197" s="61" t="s">
        <v>73</v>
      </c>
    </row>
    <row r="198" spans="1:9" x14ac:dyDescent="0.25">
      <c r="A198" s="62">
        <v>45430</v>
      </c>
      <c r="B198" s="61" t="s">
        <v>890</v>
      </c>
      <c r="C198" s="61">
        <v>24.45</v>
      </c>
      <c r="D198" s="61">
        <v>0</v>
      </c>
      <c r="E198" s="61">
        <v>24.45</v>
      </c>
      <c r="F198" s="61" t="s">
        <v>69</v>
      </c>
      <c r="G198" s="61" t="s">
        <v>3504</v>
      </c>
      <c r="H198" s="61" t="s">
        <v>73</v>
      </c>
    </row>
    <row r="199" spans="1:9" x14ac:dyDescent="0.25">
      <c r="A199" s="62">
        <v>45430</v>
      </c>
      <c r="B199" s="61" t="s">
        <v>76</v>
      </c>
      <c r="C199" s="61">
        <v>-25</v>
      </c>
      <c r="D199" s="61">
        <v>0.55000000000000004</v>
      </c>
      <c r="E199" s="61">
        <v>-24.45</v>
      </c>
      <c r="F199" s="61" t="s">
        <v>3453</v>
      </c>
      <c r="G199" s="61" t="s">
        <v>3505</v>
      </c>
      <c r="H199" s="61" t="s">
        <v>73</v>
      </c>
    </row>
    <row r="200" spans="1:9" x14ac:dyDescent="0.25">
      <c r="A200" s="62">
        <v>45430</v>
      </c>
      <c r="B200" s="61" t="s">
        <v>890</v>
      </c>
      <c r="C200" s="61">
        <v>24.45</v>
      </c>
      <c r="D200" s="61">
        <v>0</v>
      </c>
      <c r="E200" s="61">
        <v>24.45</v>
      </c>
      <c r="F200" s="61" t="s">
        <v>69</v>
      </c>
      <c r="G200" s="61" t="s">
        <v>3506</v>
      </c>
      <c r="H200" s="61" t="s">
        <v>73</v>
      </c>
    </row>
    <row r="201" spans="1:9" x14ac:dyDescent="0.25">
      <c r="A201" s="62">
        <v>45431</v>
      </c>
      <c r="B201" s="61" t="s">
        <v>890</v>
      </c>
      <c r="C201" s="61">
        <v>24.45</v>
      </c>
      <c r="D201" s="61">
        <v>0</v>
      </c>
      <c r="E201" s="61">
        <v>24.45</v>
      </c>
      <c r="F201" s="61" t="s">
        <v>69</v>
      </c>
      <c r="G201" s="61" t="s">
        <v>3507</v>
      </c>
      <c r="H201" s="61" t="s">
        <v>73</v>
      </c>
    </row>
    <row r="202" spans="1:9" x14ac:dyDescent="0.25">
      <c r="A202" s="62">
        <v>45431</v>
      </c>
      <c r="B202" s="61" t="s">
        <v>80</v>
      </c>
      <c r="C202" s="61">
        <v>1</v>
      </c>
      <c r="D202" s="61">
        <v>-0.21</v>
      </c>
      <c r="E202" s="61">
        <v>0.79</v>
      </c>
      <c r="F202" s="61" t="s">
        <v>69</v>
      </c>
      <c r="G202" s="61" t="s">
        <v>3508</v>
      </c>
      <c r="H202" s="61" t="s">
        <v>3509</v>
      </c>
      <c r="I202" s="61">
        <v>7150</v>
      </c>
    </row>
    <row r="203" spans="1:9" x14ac:dyDescent="0.25">
      <c r="A203" s="62">
        <v>45431</v>
      </c>
      <c r="B203" s="61" t="s">
        <v>571</v>
      </c>
      <c r="C203" s="61">
        <v>-0.79</v>
      </c>
      <c r="D203" s="61">
        <v>0</v>
      </c>
      <c r="E203" s="61">
        <v>-0.79</v>
      </c>
      <c r="G203" s="61" t="s">
        <v>3510</v>
      </c>
      <c r="H203" s="61" t="s">
        <v>3509</v>
      </c>
      <c r="I203" s="61">
        <v>7150</v>
      </c>
    </row>
    <row r="204" spans="1:9" x14ac:dyDescent="0.25">
      <c r="A204" s="62">
        <v>45432</v>
      </c>
      <c r="B204" s="61" t="s">
        <v>890</v>
      </c>
      <c r="C204" s="61">
        <v>46.14</v>
      </c>
      <c r="D204" s="61">
        <v>0</v>
      </c>
      <c r="E204" s="61">
        <v>46.14</v>
      </c>
      <c r="F204" s="61" t="s">
        <v>69</v>
      </c>
      <c r="G204" s="61" t="s">
        <v>3511</v>
      </c>
      <c r="H204" s="61" t="s">
        <v>3269</v>
      </c>
    </row>
    <row r="205" spans="1:9" x14ac:dyDescent="0.25">
      <c r="A205" s="62">
        <v>45432</v>
      </c>
      <c r="B205" s="61" t="s">
        <v>890</v>
      </c>
      <c r="C205" s="61">
        <v>34.31</v>
      </c>
      <c r="D205" s="61">
        <v>0</v>
      </c>
      <c r="E205" s="61">
        <v>34.31</v>
      </c>
      <c r="F205" s="61" t="s">
        <v>69</v>
      </c>
      <c r="G205" s="61" t="s">
        <v>3512</v>
      </c>
      <c r="H205" s="61" t="s">
        <v>77</v>
      </c>
    </row>
    <row r="206" spans="1:9" x14ac:dyDescent="0.25">
      <c r="A206" s="62">
        <v>45432</v>
      </c>
      <c r="B206" s="61" t="s">
        <v>890</v>
      </c>
      <c r="C206" s="61">
        <v>19.52</v>
      </c>
      <c r="D206" s="61">
        <v>0</v>
      </c>
      <c r="E206" s="61">
        <v>19.52</v>
      </c>
      <c r="F206" s="61" t="s">
        <v>69</v>
      </c>
      <c r="G206" s="61" t="s">
        <v>3513</v>
      </c>
      <c r="H206" s="61" t="s">
        <v>82</v>
      </c>
      <c r="I206" s="61" t="s">
        <v>90</v>
      </c>
    </row>
    <row r="207" spans="1:9" x14ac:dyDescent="0.25">
      <c r="A207" s="62">
        <v>45432</v>
      </c>
      <c r="B207" s="61" t="s">
        <v>2729</v>
      </c>
      <c r="C207" s="61">
        <v>-1.19</v>
      </c>
      <c r="D207" s="61">
        <v>0</v>
      </c>
      <c r="E207" s="61">
        <v>-1.19</v>
      </c>
      <c r="F207" s="61" t="s">
        <v>2730</v>
      </c>
      <c r="G207" s="61" t="s">
        <v>3514</v>
      </c>
    </row>
    <row r="208" spans="1:9" x14ac:dyDescent="0.25">
      <c r="A208" s="62">
        <v>45432</v>
      </c>
      <c r="B208" s="61" t="s">
        <v>3515</v>
      </c>
      <c r="C208" s="61">
        <v>1.19</v>
      </c>
      <c r="D208" s="61">
        <v>0</v>
      </c>
      <c r="E208" s="61">
        <v>1.19</v>
      </c>
      <c r="F208" s="61" t="s">
        <v>69</v>
      </c>
      <c r="G208" s="63" t="s">
        <v>3516</v>
      </c>
    </row>
    <row r="209" spans="1:8" x14ac:dyDescent="0.25">
      <c r="A209" s="62">
        <v>45432</v>
      </c>
      <c r="B209" s="61" t="s">
        <v>890</v>
      </c>
      <c r="C209" s="61">
        <v>10.01</v>
      </c>
      <c r="D209" s="61">
        <v>0</v>
      </c>
      <c r="E209" s="61">
        <v>10.01</v>
      </c>
      <c r="F209" s="61" t="s">
        <v>69</v>
      </c>
      <c r="G209" s="61" t="s">
        <v>3517</v>
      </c>
      <c r="H209" s="61" t="s">
        <v>3268</v>
      </c>
    </row>
    <row r="210" spans="1:8" x14ac:dyDescent="0.25">
      <c r="A210" s="62">
        <v>45432</v>
      </c>
      <c r="B210" s="61" t="s">
        <v>890</v>
      </c>
      <c r="C210" s="61">
        <v>10.01</v>
      </c>
      <c r="D210" s="61">
        <v>0</v>
      </c>
      <c r="E210" s="61">
        <v>10.01</v>
      </c>
      <c r="F210" s="61" t="s">
        <v>69</v>
      </c>
      <c r="G210" s="61" t="s">
        <v>3518</v>
      </c>
      <c r="H210" s="61" t="s">
        <v>3272</v>
      </c>
    </row>
    <row r="211" spans="1:8" x14ac:dyDescent="0.25">
      <c r="A211" s="62">
        <v>45432</v>
      </c>
      <c r="B211" s="61" t="s">
        <v>890</v>
      </c>
      <c r="C211" s="61">
        <v>24.45</v>
      </c>
      <c r="D211" s="61">
        <v>0</v>
      </c>
      <c r="E211" s="61">
        <v>24.45</v>
      </c>
      <c r="F211" s="61" t="s">
        <v>69</v>
      </c>
      <c r="G211" s="61" t="s">
        <v>3519</v>
      </c>
      <c r="H211" s="61" t="s">
        <v>73</v>
      </c>
    </row>
    <row r="212" spans="1:8" x14ac:dyDescent="0.25">
      <c r="A212" s="62">
        <v>45433</v>
      </c>
      <c r="B212" s="61" t="s">
        <v>66</v>
      </c>
      <c r="C212" s="61">
        <v>5.5</v>
      </c>
      <c r="D212" s="61">
        <v>-0.28000000000000003</v>
      </c>
      <c r="E212" s="61">
        <v>5.22</v>
      </c>
      <c r="F212" s="61" t="s">
        <v>69</v>
      </c>
      <c r="G212" s="61" t="s">
        <v>3520</v>
      </c>
      <c r="H212" s="61" t="s">
        <v>3521</v>
      </c>
    </row>
    <row r="213" spans="1:8" x14ac:dyDescent="0.25">
      <c r="A213" s="62">
        <v>45433</v>
      </c>
      <c r="B213" s="61" t="s">
        <v>571</v>
      </c>
      <c r="C213" s="61">
        <v>-5.22</v>
      </c>
      <c r="D213" s="61">
        <v>0</v>
      </c>
      <c r="E213" s="61">
        <v>-5.22</v>
      </c>
      <c r="G213" s="61" t="s">
        <v>3522</v>
      </c>
      <c r="H213" s="61" t="s">
        <v>3521</v>
      </c>
    </row>
    <row r="214" spans="1:8" x14ac:dyDescent="0.25">
      <c r="A214" s="62">
        <v>45433</v>
      </c>
      <c r="B214" s="61" t="s">
        <v>890</v>
      </c>
      <c r="C214" s="61">
        <v>10.65</v>
      </c>
      <c r="D214" s="61">
        <v>0</v>
      </c>
      <c r="E214" s="61">
        <v>10.65</v>
      </c>
      <c r="F214" s="61" t="s">
        <v>69</v>
      </c>
      <c r="G214" s="61" t="s">
        <v>3523</v>
      </c>
      <c r="H214" s="61" t="s">
        <v>3273</v>
      </c>
    </row>
    <row r="215" spans="1:8" x14ac:dyDescent="0.25">
      <c r="A215" s="62">
        <v>45433</v>
      </c>
      <c r="B215" s="61" t="s">
        <v>66</v>
      </c>
      <c r="C215" s="61">
        <v>5.5</v>
      </c>
      <c r="D215" s="61">
        <v>-0.28000000000000003</v>
      </c>
      <c r="E215" s="61">
        <v>5.22</v>
      </c>
      <c r="F215" s="61" t="s">
        <v>69</v>
      </c>
      <c r="G215" s="61" t="s">
        <v>3524</v>
      </c>
      <c r="H215" s="61" t="s">
        <v>3525</v>
      </c>
    </row>
    <row r="216" spans="1:8" x14ac:dyDescent="0.25">
      <c r="A216" s="62">
        <v>45433</v>
      </c>
      <c r="B216" s="61" t="s">
        <v>571</v>
      </c>
      <c r="C216" s="61">
        <v>-5.22</v>
      </c>
      <c r="D216" s="61">
        <v>0</v>
      </c>
      <c r="E216" s="61">
        <v>-5.22</v>
      </c>
      <c r="G216" s="61" t="s">
        <v>3526</v>
      </c>
      <c r="H216" s="61" t="s">
        <v>3525</v>
      </c>
    </row>
    <row r="217" spans="1:8" x14ac:dyDescent="0.25">
      <c r="A217" s="62">
        <v>45434</v>
      </c>
      <c r="B217" s="61" t="s">
        <v>890</v>
      </c>
      <c r="C217" s="61">
        <v>10.65</v>
      </c>
      <c r="D217" s="61">
        <v>0</v>
      </c>
      <c r="E217" s="61">
        <v>10.65</v>
      </c>
      <c r="F217" s="61" t="s">
        <v>69</v>
      </c>
      <c r="G217" s="61" t="s">
        <v>3527</v>
      </c>
      <c r="H217" s="61" t="s">
        <v>3283</v>
      </c>
    </row>
    <row r="218" spans="1:8" x14ac:dyDescent="0.25">
      <c r="A218" s="62">
        <v>45434</v>
      </c>
      <c r="B218" s="61" t="s">
        <v>890</v>
      </c>
      <c r="C218" s="61">
        <v>5.22</v>
      </c>
      <c r="D218" s="61">
        <v>0</v>
      </c>
      <c r="E218" s="61">
        <v>5.22</v>
      </c>
      <c r="F218" s="61" t="s">
        <v>69</v>
      </c>
      <c r="G218" s="61" t="s">
        <v>3528</v>
      </c>
      <c r="H218" s="61" t="s">
        <v>3286</v>
      </c>
    </row>
    <row r="219" spans="1:8" x14ac:dyDescent="0.25">
      <c r="A219" s="62">
        <v>45434</v>
      </c>
      <c r="B219" s="61" t="s">
        <v>890</v>
      </c>
      <c r="C219" s="61">
        <v>24.13</v>
      </c>
      <c r="D219" s="61">
        <v>0</v>
      </c>
      <c r="E219" s="61">
        <v>24.13</v>
      </c>
      <c r="F219" s="61" t="s">
        <v>69</v>
      </c>
      <c r="G219" s="61" t="s">
        <v>3529</v>
      </c>
      <c r="H219" s="61" t="s">
        <v>73</v>
      </c>
    </row>
    <row r="220" spans="1:8" x14ac:dyDescent="0.25">
      <c r="A220" s="62">
        <v>45434</v>
      </c>
      <c r="B220" s="61" t="s">
        <v>890</v>
      </c>
      <c r="C220" s="61">
        <v>10.65</v>
      </c>
      <c r="D220" s="61">
        <v>0</v>
      </c>
      <c r="E220" s="61">
        <v>10.65</v>
      </c>
      <c r="F220" s="61" t="s">
        <v>69</v>
      </c>
      <c r="G220" s="61" t="s">
        <v>3530</v>
      </c>
      <c r="H220" s="61" t="s">
        <v>3280</v>
      </c>
    </row>
    <row r="221" spans="1:8" x14ac:dyDescent="0.25">
      <c r="A221" s="62">
        <v>45434</v>
      </c>
      <c r="B221" s="61" t="s">
        <v>890</v>
      </c>
      <c r="C221" s="61">
        <v>10.65</v>
      </c>
      <c r="D221" s="61">
        <v>0</v>
      </c>
      <c r="E221" s="61">
        <v>10.65</v>
      </c>
      <c r="F221" s="61" t="s">
        <v>69</v>
      </c>
      <c r="G221" s="61" t="s">
        <v>3531</v>
      </c>
      <c r="H221" s="61" t="s">
        <v>3291</v>
      </c>
    </row>
    <row r="222" spans="1:8" x14ac:dyDescent="0.25">
      <c r="A222" s="62">
        <v>45434</v>
      </c>
      <c r="B222" s="61" t="s">
        <v>890</v>
      </c>
      <c r="C222" s="61">
        <v>5.22</v>
      </c>
      <c r="D222" s="61">
        <v>0</v>
      </c>
      <c r="E222" s="61">
        <v>5.22</v>
      </c>
      <c r="F222" s="61" t="s">
        <v>69</v>
      </c>
      <c r="G222" s="61" t="s">
        <v>3532</v>
      </c>
      <c r="H222" s="61" t="s">
        <v>3277</v>
      </c>
    </row>
    <row r="223" spans="1:8" x14ac:dyDescent="0.25">
      <c r="A223" s="62">
        <v>45434</v>
      </c>
      <c r="B223" s="61" t="s">
        <v>890</v>
      </c>
      <c r="C223" s="61">
        <v>24.45</v>
      </c>
      <c r="D223" s="61">
        <v>0</v>
      </c>
      <c r="E223" s="61">
        <v>24.45</v>
      </c>
      <c r="F223" s="61" t="s">
        <v>69</v>
      </c>
      <c r="G223" s="61" t="s">
        <v>3533</v>
      </c>
      <c r="H223" s="61" t="s">
        <v>73</v>
      </c>
    </row>
    <row r="224" spans="1:8" x14ac:dyDescent="0.25">
      <c r="A224" s="62">
        <v>45434</v>
      </c>
      <c r="B224" s="61" t="s">
        <v>66</v>
      </c>
      <c r="C224" s="61">
        <v>11</v>
      </c>
      <c r="D224" s="61">
        <v>-0.35</v>
      </c>
      <c r="E224" s="61">
        <v>10.65</v>
      </c>
      <c r="F224" s="61" t="s">
        <v>69</v>
      </c>
      <c r="G224" s="61" t="s">
        <v>3534</v>
      </c>
      <c r="H224" s="61" t="s">
        <v>3535</v>
      </c>
    </row>
    <row r="225" spans="1:9" x14ac:dyDescent="0.25">
      <c r="A225" s="62">
        <v>45434</v>
      </c>
      <c r="B225" s="61" t="s">
        <v>571</v>
      </c>
      <c r="C225" s="61">
        <v>-10.65</v>
      </c>
      <c r="D225" s="61">
        <v>0</v>
      </c>
      <c r="E225" s="61">
        <v>-10.65</v>
      </c>
      <c r="G225" s="61" t="s">
        <v>3536</v>
      </c>
      <c r="H225" s="61" t="s">
        <v>3535</v>
      </c>
    </row>
    <row r="226" spans="1:9" x14ac:dyDescent="0.25">
      <c r="A226" s="62">
        <v>45434</v>
      </c>
      <c r="B226" s="61" t="s">
        <v>66</v>
      </c>
      <c r="C226" s="61">
        <v>5.5</v>
      </c>
      <c r="D226" s="61">
        <v>-0.28000000000000003</v>
      </c>
      <c r="E226" s="61">
        <v>5.22</v>
      </c>
      <c r="F226" s="61" t="s">
        <v>69</v>
      </c>
      <c r="G226" s="61" t="s">
        <v>3537</v>
      </c>
      <c r="H226" s="61" t="s">
        <v>3538</v>
      </c>
    </row>
    <row r="227" spans="1:9" x14ac:dyDescent="0.25">
      <c r="A227" s="62">
        <v>45434</v>
      </c>
      <c r="B227" s="61" t="s">
        <v>571</v>
      </c>
      <c r="C227" s="61">
        <v>-5.22</v>
      </c>
      <c r="D227" s="61">
        <v>0</v>
      </c>
      <c r="E227" s="61">
        <v>-5.22</v>
      </c>
      <c r="G227" s="61" t="s">
        <v>3539</v>
      </c>
      <c r="H227" s="61" t="s">
        <v>3538</v>
      </c>
    </row>
    <row r="228" spans="1:9" x14ac:dyDescent="0.25">
      <c r="A228" s="62">
        <v>45435</v>
      </c>
      <c r="B228" s="61" t="s">
        <v>80</v>
      </c>
      <c r="C228" s="61">
        <v>20</v>
      </c>
      <c r="D228" s="61">
        <v>-0.48</v>
      </c>
      <c r="E228" s="61">
        <v>19.52</v>
      </c>
      <c r="F228" s="61" t="s">
        <v>69</v>
      </c>
      <c r="G228" s="61" t="s">
        <v>3540</v>
      </c>
      <c r="H228" s="61" t="s">
        <v>82</v>
      </c>
      <c r="I228" s="61" t="s">
        <v>90</v>
      </c>
    </row>
    <row r="229" spans="1:9" x14ac:dyDescent="0.25">
      <c r="A229" s="62">
        <v>45435</v>
      </c>
      <c r="B229" s="61" t="s">
        <v>571</v>
      </c>
      <c r="C229" s="61">
        <v>-19.52</v>
      </c>
      <c r="D229" s="61">
        <v>0</v>
      </c>
      <c r="E229" s="61">
        <v>-19.52</v>
      </c>
      <c r="G229" s="61" t="s">
        <v>3541</v>
      </c>
      <c r="H229" s="61" t="s">
        <v>82</v>
      </c>
      <c r="I229" s="61" t="s">
        <v>90</v>
      </c>
    </row>
    <row r="230" spans="1:9" x14ac:dyDescent="0.25">
      <c r="A230" s="62">
        <v>45435</v>
      </c>
      <c r="B230" s="61" t="s">
        <v>890</v>
      </c>
      <c r="C230" s="61">
        <v>5.22</v>
      </c>
      <c r="D230" s="61">
        <v>0</v>
      </c>
      <c r="E230" s="61">
        <v>5.22</v>
      </c>
      <c r="F230" s="61" t="s">
        <v>69</v>
      </c>
      <c r="G230" s="61" t="s">
        <v>3542</v>
      </c>
      <c r="H230" s="61" t="s">
        <v>3301</v>
      </c>
    </row>
    <row r="231" spans="1:9" x14ac:dyDescent="0.25">
      <c r="A231" s="62">
        <v>45435</v>
      </c>
      <c r="B231" s="61" t="s">
        <v>890</v>
      </c>
      <c r="C231" s="61">
        <v>5.22</v>
      </c>
      <c r="D231" s="61">
        <v>0</v>
      </c>
      <c r="E231" s="61">
        <v>5.22</v>
      </c>
      <c r="F231" s="61" t="s">
        <v>69</v>
      </c>
      <c r="G231" s="61" t="s">
        <v>3543</v>
      </c>
      <c r="H231" s="61" t="s">
        <v>3298</v>
      </c>
    </row>
    <row r="232" spans="1:9" x14ac:dyDescent="0.25">
      <c r="A232" s="62">
        <v>45435</v>
      </c>
      <c r="B232" s="61" t="s">
        <v>66</v>
      </c>
      <c r="C232" s="61">
        <v>5.5</v>
      </c>
      <c r="D232" s="61">
        <v>-0.28000000000000003</v>
      </c>
      <c r="E232" s="61">
        <v>5.22</v>
      </c>
      <c r="F232" s="61" t="s">
        <v>69</v>
      </c>
      <c r="G232" s="61" t="s">
        <v>3544</v>
      </c>
      <c r="H232" s="61" t="s">
        <v>3545</v>
      </c>
    </row>
    <row r="233" spans="1:9" x14ac:dyDescent="0.25">
      <c r="A233" s="62">
        <v>45435</v>
      </c>
      <c r="B233" s="61" t="s">
        <v>571</v>
      </c>
      <c r="C233" s="61">
        <v>-5.22</v>
      </c>
      <c r="D233" s="61">
        <v>0</v>
      </c>
      <c r="E233" s="61">
        <v>-5.22</v>
      </c>
      <c r="G233" s="61" t="s">
        <v>3546</v>
      </c>
      <c r="H233" s="61" t="s">
        <v>3545</v>
      </c>
    </row>
    <row r="234" spans="1:9" x14ac:dyDescent="0.25">
      <c r="A234" s="62">
        <v>45436</v>
      </c>
      <c r="B234" s="61" t="s">
        <v>890</v>
      </c>
      <c r="C234" s="61">
        <v>24.45</v>
      </c>
      <c r="D234" s="61">
        <v>0</v>
      </c>
      <c r="E234" s="61">
        <v>24.45</v>
      </c>
      <c r="F234" s="61" t="s">
        <v>69</v>
      </c>
      <c r="G234" s="61" t="s">
        <v>3547</v>
      </c>
      <c r="H234" s="61" t="s">
        <v>73</v>
      </c>
    </row>
    <row r="235" spans="1:9" x14ac:dyDescent="0.25">
      <c r="A235" s="62">
        <v>45436</v>
      </c>
      <c r="B235" s="61" t="s">
        <v>890</v>
      </c>
      <c r="C235" s="61">
        <v>14.59</v>
      </c>
      <c r="D235" s="61">
        <v>0</v>
      </c>
      <c r="E235" s="61">
        <v>14.59</v>
      </c>
      <c r="F235" s="61" t="s">
        <v>69</v>
      </c>
      <c r="G235" s="61" t="s">
        <v>3548</v>
      </c>
      <c r="H235" s="61" t="s">
        <v>85</v>
      </c>
    </row>
    <row r="236" spans="1:9" x14ac:dyDescent="0.25">
      <c r="A236" s="62">
        <v>45436</v>
      </c>
      <c r="B236" s="61" t="s">
        <v>890</v>
      </c>
      <c r="C236" s="61">
        <v>19.52</v>
      </c>
      <c r="D236" s="61">
        <v>0</v>
      </c>
      <c r="E236" s="61">
        <v>19.52</v>
      </c>
      <c r="F236" s="61" t="s">
        <v>69</v>
      </c>
      <c r="G236" s="61" t="s">
        <v>3549</v>
      </c>
      <c r="H236" s="61" t="s">
        <v>82</v>
      </c>
      <c r="I236" s="61" t="s">
        <v>90</v>
      </c>
    </row>
    <row r="237" spans="1:9" x14ac:dyDescent="0.25">
      <c r="A237" s="62">
        <v>45436</v>
      </c>
      <c r="B237" s="61" t="s">
        <v>890</v>
      </c>
      <c r="C237" s="61">
        <v>24.45</v>
      </c>
      <c r="D237" s="61">
        <v>0</v>
      </c>
      <c r="E237" s="61">
        <v>24.45</v>
      </c>
      <c r="F237" s="61" t="s">
        <v>69</v>
      </c>
      <c r="G237" s="61" t="s">
        <v>3550</v>
      </c>
      <c r="H237" s="61" t="s">
        <v>73</v>
      </c>
    </row>
    <row r="238" spans="1:9" x14ac:dyDescent="0.25">
      <c r="A238" s="62">
        <v>45436</v>
      </c>
      <c r="B238" s="61" t="s">
        <v>66</v>
      </c>
      <c r="C238" s="61">
        <v>5.5</v>
      </c>
      <c r="D238" s="61">
        <v>-0.28000000000000003</v>
      </c>
      <c r="E238" s="61">
        <v>5.22</v>
      </c>
      <c r="F238" s="61" t="s">
        <v>69</v>
      </c>
      <c r="G238" s="61" t="s">
        <v>3551</v>
      </c>
      <c r="H238" s="61" t="s">
        <v>3552</v>
      </c>
    </row>
    <row r="239" spans="1:9" x14ac:dyDescent="0.25">
      <c r="A239" s="62">
        <v>45436</v>
      </c>
      <c r="B239" s="61" t="s">
        <v>571</v>
      </c>
      <c r="C239" s="61">
        <v>-5.22</v>
      </c>
      <c r="D239" s="61">
        <v>0</v>
      </c>
      <c r="E239" s="61">
        <v>-5.22</v>
      </c>
      <c r="G239" s="61" t="s">
        <v>3553</v>
      </c>
      <c r="H239" s="61" t="s">
        <v>3552</v>
      </c>
    </row>
    <row r="240" spans="1:9" x14ac:dyDescent="0.25">
      <c r="A240" s="62">
        <v>45437</v>
      </c>
      <c r="B240" s="61" t="s">
        <v>890</v>
      </c>
      <c r="C240" s="61">
        <v>98.4</v>
      </c>
      <c r="D240" s="61">
        <v>0</v>
      </c>
      <c r="E240" s="61">
        <v>98.4</v>
      </c>
      <c r="F240" s="61" t="s">
        <v>69</v>
      </c>
      <c r="G240" s="61" t="s">
        <v>3554</v>
      </c>
      <c r="H240" s="61" t="s">
        <v>3321</v>
      </c>
    </row>
    <row r="241" spans="1:9" x14ac:dyDescent="0.25">
      <c r="A241" s="62">
        <v>45437</v>
      </c>
      <c r="B241" s="61" t="s">
        <v>890</v>
      </c>
      <c r="C241" s="61">
        <v>46.14</v>
      </c>
      <c r="D241" s="61">
        <v>0</v>
      </c>
      <c r="E241" s="61">
        <v>46.14</v>
      </c>
      <c r="F241" s="61" t="s">
        <v>69</v>
      </c>
      <c r="G241" s="61" t="s">
        <v>3555</v>
      </c>
      <c r="H241" s="61" t="s">
        <v>3318</v>
      </c>
    </row>
    <row r="242" spans="1:9" x14ac:dyDescent="0.25">
      <c r="A242" s="62">
        <v>45437</v>
      </c>
      <c r="B242" s="61" t="s">
        <v>890</v>
      </c>
      <c r="C242" s="61">
        <v>34.31</v>
      </c>
      <c r="D242" s="61">
        <v>0</v>
      </c>
      <c r="E242" s="61">
        <v>34.31</v>
      </c>
      <c r="F242" s="61" t="s">
        <v>69</v>
      </c>
      <c r="G242" s="61" t="s">
        <v>3556</v>
      </c>
      <c r="H242" s="61" t="s">
        <v>77</v>
      </c>
    </row>
    <row r="243" spans="1:9" x14ac:dyDescent="0.25">
      <c r="A243" s="62">
        <v>45437</v>
      </c>
      <c r="B243" s="61" t="s">
        <v>890</v>
      </c>
      <c r="C243" s="61">
        <v>14.59</v>
      </c>
      <c r="D243" s="61">
        <v>0</v>
      </c>
      <c r="E243" s="61">
        <v>14.59</v>
      </c>
      <c r="F243" s="61" t="s">
        <v>69</v>
      </c>
      <c r="G243" s="61" t="s">
        <v>3557</v>
      </c>
      <c r="H243" s="61" t="s">
        <v>85</v>
      </c>
    </row>
    <row r="244" spans="1:9" x14ac:dyDescent="0.25">
      <c r="A244" s="62">
        <v>45439</v>
      </c>
      <c r="B244" s="61" t="s">
        <v>66</v>
      </c>
      <c r="C244" s="61">
        <v>5.5</v>
      </c>
      <c r="D244" s="61">
        <v>-0.28000000000000003</v>
      </c>
      <c r="E244" s="61">
        <v>5.22</v>
      </c>
      <c r="F244" s="61" t="s">
        <v>69</v>
      </c>
      <c r="G244" s="61" t="s">
        <v>3558</v>
      </c>
      <c r="H244" s="61" t="s">
        <v>3559</v>
      </c>
    </row>
    <row r="245" spans="1:9" x14ac:dyDescent="0.25">
      <c r="A245" s="62">
        <v>45439</v>
      </c>
      <c r="B245" s="61" t="s">
        <v>571</v>
      </c>
      <c r="C245" s="61">
        <v>-5.22</v>
      </c>
      <c r="D245" s="61">
        <v>0</v>
      </c>
      <c r="E245" s="61">
        <v>-5.22</v>
      </c>
      <c r="G245" s="61" t="s">
        <v>3560</v>
      </c>
      <c r="H245" s="61" t="s">
        <v>3559</v>
      </c>
    </row>
    <row r="246" spans="1:9" x14ac:dyDescent="0.25">
      <c r="A246" s="62">
        <v>45439</v>
      </c>
      <c r="B246" s="61" t="s">
        <v>890</v>
      </c>
      <c r="C246" s="61">
        <v>34.31</v>
      </c>
      <c r="D246" s="61">
        <v>0</v>
      </c>
      <c r="E246" s="61">
        <v>34.31</v>
      </c>
      <c r="F246" s="61" t="s">
        <v>69</v>
      </c>
      <c r="G246" s="61" t="s">
        <v>3561</v>
      </c>
      <c r="H246" s="61" t="s">
        <v>77</v>
      </c>
    </row>
    <row r="247" spans="1:9" x14ac:dyDescent="0.25">
      <c r="A247" s="62">
        <v>45440</v>
      </c>
      <c r="B247" s="61" t="s">
        <v>890</v>
      </c>
      <c r="C247" s="61">
        <v>14.59</v>
      </c>
      <c r="D247" s="61">
        <v>0</v>
      </c>
      <c r="E247" s="61">
        <v>14.59</v>
      </c>
      <c r="F247" s="61" t="s">
        <v>69</v>
      </c>
      <c r="G247" s="61" t="s">
        <v>3562</v>
      </c>
      <c r="H247" s="61" t="s">
        <v>85</v>
      </c>
    </row>
    <row r="248" spans="1:9" x14ac:dyDescent="0.25">
      <c r="A248" s="62">
        <v>45440</v>
      </c>
      <c r="B248" s="61" t="s">
        <v>890</v>
      </c>
      <c r="C248" s="61">
        <v>34.31</v>
      </c>
      <c r="D248" s="61">
        <v>0</v>
      </c>
      <c r="E248" s="61">
        <v>34.31</v>
      </c>
      <c r="F248" s="61" t="s">
        <v>69</v>
      </c>
      <c r="G248" s="61" t="s">
        <v>3563</v>
      </c>
      <c r="H248" s="61" t="s">
        <v>77</v>
      </c>
    </row>
    <row r="249" spans="1:9" x14ac:dyDescent="0.25">
      <c r="A249" s="62">
        <v>45440</v>
      </c>
      <c r="B249" s="61" t="s">
        <v>890</v>
      </c>
      <c r="C249" s="61">
        <v>10.65</v>
      </c>
      <c r="D249" s="61">
        <v>0</v>
      </c>
      <c r="E249" s="61">
        <v>10.65</v>
      </c>
      <c r="F249" s="61" t="s">
        <v>69</v>
      </c>
      <c r="G249" s="61" t="s">
        <v>3564</v>
      </c>
      <c r="H249" s="61" t="s">
        <v>3338</v>
      </c>
    </row>
    <row r="250" spans="1:9" x14ac:dyDescent="0.25">
      <c r="A250" s="62">
        <v>45440</v>
      </c>
      <c r="B250" s="61" t="s">
        <v>890</v>
      </c>
      <c r="C250" s="61">
        <v>5.22</v>
      </c>
      <c r="D250" s="61">
        <v>0</v>
      </c>
      <c r="E250" s="61">
        <v>5.22</v>
      </c>
      <c r="F250" s="61" t="s">
        <v>69</v>
      </c>
      <c r="G250" s="61" t="s">
        <v>3565</v>
      </c>
      <c r="H250" s="61" t="s">
        <v>3341</v>
      </c>
    </row>
    <row r="251" spans="1:9" x14ac:dyDescent="0.25">
      <c r="A251" s="62">
        <v>45440</v>
      </c>
      <c r="B251" s="61" t="s">
        <v>66</v>
      </c>
      <c r="C251" s="61">
        <v>15</v>
      </c>
      <c r="D251" s="61">
        <v>-0.41</v>
      </c>
      <c r="E251" s="61">
        <v>14.59</v>
      </c>
      <c r="F251" s="61" t="s">
        <v>69</v>
      </c>
      <c r="G251" s="61" t="s">
        <v>3566</v>
      </c>
      <c r="H251" s="61" t="s">
        <v>85</v>
      </c>
    </row>
    <row r="252" spans="1:9" x14ac:dyDescent="0.25">
      <c r="A252" s="62">
        <v>45440</v>
      </c>
      <c r="B252" s="61" t="s">
        <v>571</v>
      </c>
      <c r="C252" s="61">
        <v>-14.59</v>
      </c>
      <c r="D252" s="61">
        <v>0</v>
      </c>
      <c r="E252" s="61">
        <v>-14.59</v>
      </c>
      <c r="G252" s="61" t="s">
        <v>3567</v>
      </c>
      <c r="H252" s="61" t="s">
        <v>85</v>
      </c>
    </row>
    <row r="253" spans="1:9" x14ac:dyDescent="0.25">
      <c r="A253" s="62">
        <v>45440</v>
      </c>
      <c r="B253" s="61" t="s">
        <v>66</v>
      </c>
      <c r="C253" s="61">
        <v>30</v>
      </c>
      <c r="D253" s="61">
        <v>-0.62</v>
      </c>
      <c r="E253" s="61">
        <v>29.38</v>
      </c>
      <c r="F253" s="61" t="s">
        <v>69</v>
      </c>
      <c r="G253" s="61" t="s">
        <v>3568</v>
      </c>
      <c r="H253" s="61" t="s">
        <v>92</v>
      </c>
    </row>
    <row r="254" spans="1:9" x14ac:dyDescent="0.25">
      <c r="A254" s="62">
        <v>45440</v>
      </c>
      <c r="B254" s="61" t="s">
        <v>571</v>
      </c>
      <c r="C254" s="61">
        <v>-29.38</v>
      </c>
      <c r="D254" s="61">
        <v>0</v>
      </c>
      <c r="E254" s="61">
        <v>-29.38</v>
      </c>
      <c r="G254" s="61" t="s">
        <v>3569</v>
      </c>
      <c r="H254" s="61" t="s">
        <v>92</v>
      </c>
    </row>
    <row r="255" spans="1:9" x14ac:dyDescent="0.25">
      <c r="A255" s="62">
        <v>45440</v>
      </c>
      <c r="B255" s="61" t="s">
        <v>76</v>
      </c>
      <c r="C255" s="61">
        <v>-1</v>
      </c>
      <c r="D255" s="61">
        <v>0.21</v>
      </c>
      <c r="E255" s="61">
        <v>-0.79</v>
      </c>
      <c r="F255" s="61" t="s">
        <v>467</v>
      </c>
      <c r="G255" s="61" t="s">
        <v>3570</v>
      </c>
      <c r="H255" s="61" t="s">
        <v>3509</v>
      </c>
      <c r="I255" s="61">
        <v>7150</v>
      </c>
    </row>
    <row r="256" spans="1:9" x14ac:dyDescent="0.25">
      <c r="A256" s="62">
        <v>45440</v>
      </c>
      <c r="B256" s="61" t="s">
        <v>890</v>
      </c>
      <c r="C256" s="61">
        <v>0.79</v>
      </c>
      <c r="D256" s="61">
        <v>0</v>
      </c>
      <c r="E256" s="61">
        <v>0.79</v>
      </c>
      <c r="F256" s="61" t="s">
        <v>69</v>
      </c>
      <c r="G256" s="61" t="s">
        <v>3571</v>
      </c>
      <c r="H256" s="61" t="s">
        <v>3509</v>
      </c>
      <c r="I256" s="61">
        <v>7150</v>
      </c>
    </row>
    <row r="257" spans="1:9" x14ac:dyDescent="0.25">
      <c r="A257" s="62">
        <v>45440</v>
      </c>
      <c r="B257" s="61" t="s">
        <v>66</v>
      </c>
      <c r="C257" s="61">
        <v>20</v>
      </c>
      <c r="D257" s="61">
        <v>-0.48</v>
      </c>
      <c r="E257" s="61">
        <v>19.52</v>
      </c>
      <c r="F257" s="61" t="s">
        <v>69</v>
      </c>
      <c r="G257" s="61" t="s">
        <v>3572</v>
      </c>
      <c r="H257" s="61" t="s">
        <v>78</v>
      </c>
    </row>
    <row r="258" spans="1:9" x14ac:dyDescent="0.25">
      <c r="A258" s="62">
        <v>45440</v>
      </c>
      <c r="B258" s="61" t="s">
        <v>571</v>
      </c>
      <c r="C258" s="61">
        <v>-19.52</v>
      </c>
      <c r="D258" s="61">
        <v>0</v>
      </c>
      <c r="E258" s="61">
        <v>-19.52</v>
      </c>
      <c r="G258" s="61" t="s">
        <v>3573</v>
      </c>
      <c r="H258" s="61" t="s">
        <v>78</v>
      </c>
    </row>
    <row r="259" spans="1:9" x14ac:dyDescent="0.25">
      <c r="A259" s="62">
        <v>45440</v>
      </c>
      <c r="B259" s="61" t="s">
        <v>80</v>
      </c>
      <c r="C259" s="61">
        <v>10</v>
      </c>
      <c r="D259" s="61">
        <v>-0.34</v>
      </c>
      <c r="E259" s="61">
        <v>9.66</v>
      </c>
      <c r="F259" s="61" t="s">
        <v>69</v>
      </c>
      <c r="G259" s="61" t="s">
        <v>3574</v>
      </c>
      <c r="H259" s="61" t="s">
        <v>82</v>
      </c>
      <c r="I259" s="61" t="s">
        <v>90</v>
      </c>
    </row>
    <row r="260" spans="1:9" x14ac:dyDescent="0.25">
      <c r="A260" s="62">
        <v>45440</v>
      </c>
      <c r="B260" s="61" t="s">
        <v>571</v>
      </c>
      <c r="C260" s="61">
        <v>-9.66</v>
      </c>
      <c r="D260" s="61">
        <v>0</v>
      </c>
      <c r="E260" s="61">
        <v>-9.66</v>
      </c>
      <c r="G260" s="61" t="s">
        <v>3575</v>
      </c>
      <c r="H260" s="61" t="s">
        <v>82</v>
      </c>
      <c r="I260" s="61" t="s">
        <v>90</v>
      </c>
    </row>
    <row r="261" spans="1:9" x14ac:dyDescent="0.25">
      <c r="A261" s="62">
        <v>45441</v>
      </c>
      <c r="B261" s="61" t="s">
        <v>890</v>
      </c>
      <c r="C261" s="61">
        <v>34.31</v>
      </c>
      <c r="D261" s="61">
        <v>0</v>
      </c>
      <c r="E261" s="61">
        <v>34.31</v>
      </c>
      <c r="F261" s="61" t="s">
        <v>69</v>
      </c>
      <c r="G261" s="61" t="s">
        <v>3576</v>
      </c>
      <c r="H261" s="61" t="s">
        <v>77</v>
      </c>
    </row>
    <row r="262" spans="1:9" x14ac:dyDescent="0.25">
      <c r="A262" s="62">
        <v>45441</v>
      </c>
      <c r="B262" s="61" t="s">
        <v>890</v>
      </c>
      <c r="C262" s="61">
        <v>19.52</v>
      </c>
      <c r="D262" s="61">
        <v>0</v>
      </c>
      <c r="E262" s="61">
        <v>19.52</v>
      </c>
      <c r="F262" s="61" t="s">
        <v>69</v>
      </c>
      <c r="G262" s="61" t="s">
        <v>3577</v>
      </c>
      <c r="H262" s="61" t="s">
        <v>78</v>
      </c>
    </row>
    <row r="263" spans="1:9" x14ac:dyDescent="0.25">
      <c r="A263" s="62">
        <v>45441</v>
      </c>
      <c r="B263" s="61" t="s">
        <v>890</v>
      </c>
      <c r="C263" s="61">
        <v>19.52</v>
      </c>
      <c r="D263" s="61">
        <v>0</v>
      </c>
      <c r="E263" s="61">
        <v>19.52</v>
      </c>
      <c r="F263" s="61" t="s">
        <v>69</v>
      </c>
      <c r="G263" s="61" t="s">
        <v>3578</v>
      </c>
      <c r="H263" s="61" t="s">
        <v>78</v>
      </c>
    </row>
    <row r="264" spans="1:9" x14ac:dyDescent="0.25">
      <c r="A264" s="62">
        <v>45441</v>
      </c>
      <c r="B264" s="61" t="s">
        <v>890</v>
      </c>
      <c r="C264" s="61">
        <v>10.65</v>
      </c>
      <c r="D264" s="61">
        <v>0</v>
      </c>
      <c r="E264" s="61">
        <v>10.65</v>
      </c>
      <c r="F264" s="61" t="s">
        <v>69</v>
      </c>
      <c r="G264" s="61" t="s">
        <v>3579</v>
      </c>
      <c r="H264" s="61" t="s">
        <v>3363</v>
      </c>
    </row>
    <row r="265" spans="1:9" x14ac:dyDescent="0.25">
      <c r="A265" s="62">
        <v>45441</v>
      </c>
      <c r="B265" s="61" t="s">
        <v>890</v>
      </c>
      <c r="C265" s="61">
        <v>5.22</v>
      </c>
      <c r="D265" s="61">
        <v>0</v>
      </c>
      <c r="E265" s="61">
        <v>5.22</v>
      </c>
      <c r="F265" s="61" t="s">
        <v>69</v>
      </c>
      <c r="G265" s="61" t="s">
        <v>3580</v>
      </c>
      <c r="H265" s="61" t="s">
        <v>3360</v>
      </c>
    </row>
    <row r="266" spans="1:9" x14ac:dyDescent="0.25">
      <c r="A266" s="62">
        <v>45441</v>
      </c>
      <c r="B266" s="61" t="s">
        <v>890</v>
      </c>
      <c r="C266" s="61">
        <v>24.45</v>
      </c>
      <c r="D266" s="61">
        <v>0</v>
      </c>
      <c r="E266" s="61">
        <v>24.45</v>
      </c>
      <c r="F266" s="61" t="s">
        <v>69</v>
      </c>
      <c r="G266" s="61" t="s">
        <v>3581</v>
      </c>
      <c r="H266" s="61" t="s">
        <v>73</v>
      </c>
    </row>
    <row r="267" spans="1:9" x14ac:dyDescent="0.25">
      <c r="A267" s="62">
        <v>45441</v>
      </c>
      <c r="B267" s="61" t="s">
        <v>66</v>
      </c>
      <c r="C267" s="61">
        <v>1</v>
      </c>
      <c r="D267" s="61">
        <v>-0.31</v>
      </c>
      <c r="E267" s="61">
        <v>0.69</v>
      </c>
      <c r="F267" s="61" t="s">
        <v>69</v>
      </c>
      <c r="G267" s="61" t="s">
        <v>3582</v>
      </c>
      <c r="H267" s="61" t="s">
        <v>3583</v>
      </c>
    </row>
    <row r="268" spans="1:9" x14ac:dyDescent="0.25">
      <c r="A268" s="62">
        <v>45441</v>
      </c>
      <c r="B268" s="61" t="s">
        <v>571</v>
      </c>
      <c r="C268" s="61">
        <v>-0.69</v>
      </c>
      <c r="D268" s="61">
        <v>0</v>
      </c>
      <c r="E268" s="61">
        <v>-0.69</v>
      </c>
      <c r="G268" s="61" t="s">
        <v>3584</v>
      </c>
      <c r="H268" s="61" t="s">
        <v>3583</v>
      </c>
    </row>
    <row r="269" spans="1:9" x14ac:dyDescent="0.25">
      <c r="A269" s="62">
        <v>45441</v>
      </c>
      <c r="B269" s="61" t="s">
        <v>890</v>
      </c>
      <c r="C269" s="61">
        <v>19.52</v>
      </c>
      <c r="D269" s="61">
        <v>0</v>
      </c>
      <c r="E269" s="61">
        <v>19.52</v>
      </c>
      <c r="F269" s="61" t="s">
        <v>69</v>
      </c>
      <c r="G269" s="61" t="s">
        <v>3585</v>
      </c>
      <c r="H269" s="61" t="s">
        <v>78</v>
      </c>
    </row>
    <row r="270" spans="1:9" x14ac:dyDescent="0.25">
      <c r="A270" s="62">
        <v>45441</v>
      </c>
      <c r="B270" s="61" t="s">
        <v>890</v>
      </c>
      <c r="C270" s="61">
        <v>24.45</v>
      </c>
      <c r="D270" s="61">
        <v>0</v>
      </c>
      <c r="E270" s="61">
        <v>24.45</v>
      </c>
      <c r="F270" s="61" t="s">
        <v>69</v>
      </c>
      <c r="G270" s="61" t="s">
        <v>3586</v>
      </c>
      <c r="H270" s="61" t="s">
        <v>73</v>
      </c>
    </row>
    <row r="271" spans="1:9" x14ac:dyDescent="0.25">
      <c r="A271" s="62">
        <v>45441</v>
      </c>
      <c r="B271" s="61" t="s">
        <v>66</v>
      </c>
      <c r="C271" s="61">
        <v>1</v>
      </c>
      <c r="D271" s="61">
        <v>-0.21</v>
      </c>
      <c r="E271" s="61">
        <v>0.79</v>
      </c>
      <c r="F271" s="61" t="s">
        <v>69</v>
      </c>
      <c r="G271" s="61" t="s">
        <v>3587</v>
      </c>
      <c r="H271" s="61" t="s">
        <v>3583</v>
      </c>
    </row>
    <row r="272" spans="1:9" x14ac:dyDescent="0.25">
      <c r="A272" s="62">
        <v>45441</v>
      </c>
      <c r="B272" s="61" t="s">
        <v>571</v>
      </c>
      <c r="C272" s="61">
        <v>-0.79</v>
      </c>
      <c r="D272" s="61">
        <v>0</v>
      </c>
      <c r="E272" s="61">
        <v>-0.79</v>
      </c>
      <c r="G272" s="61" t="s">
        <v>3588</v>
      </c>
      <c r="H272" s="61" t="s">
        <v>3583</v>
      </c>
    </row>
    <row r="273" spans="1:8" x14ac:dyDescent="0.25">
      <c r="A273" s="62">
        <v>45441</v>
      </c>
      <c r="B273" s="61" t="s">
        <v>66</v>
      </c>
      <c r="C273" s="61">
        <v>25</v>
      </c>
      <c r="D273" s="61">
        <v>-0.55000000000000004</v>
      </c>
      <c r="E273" s="61">
        <v>24.45</v>
      </c>
      <c r="F273" s="61" t="s">
        <v>69</v>
      </c>
      <c r="G273" s="61" t="s">
        <v>3589</v>
      </c>
      <c r="H273" s="61" t="s">
        <v>3590</v>
      </c>
    </row>
    <row r="274" spans="1:8" x14ac:dyDescent="0.25">
      <c r="A274" s="62">
        <v>45441</v>
      </c>
      <c r="B274" s="61" t="s">
        <v>571</v>
      </c>
      <c r="C274" s="61">
        <v>-24.45</v>
      </c>
      <c r="D274" s="61">
        <v>0</v>
      </c>
      <c r="E274" s="61">
        <v>-24.45</v>
      </c>
      <c r="G274" s="61" t="s">
        <v>3591</v>
      </c>
      <c r="H274" s="61" t="s">
        <v>3590</v>
      </c>
    </row>
    <row r="275" spans="1:8" x14ac:dyDescent="0.25">
      <c r="A275" s="62">
        <v>45441</v>
      </c>
      <c r="B275" s="61" t="s">
        <v>66</v>
      </c>
      <c r="C275" s="61">
        <v>5</v>
      </c>
      <c r="D275" s="61">
        <v>-0.27</v>
      </c>
      <c r="E275" s="61">
        <v>4.7300000000000004</v>
      </c>
      <c r="F275" s="61" t="s">
        <v>69</v>
      </c>
      <c r="G275" s="61" t="s">
        <v>3592</v>
      </c>
      <c r="H275" s="61" t="s">
        <v>3593</v>
      </c>
    </row>
    <row r="276" spans="1:8" x14ac:dyDescent="0.25">
      <c r="A276" s="62">
        <v>45441</v>
      </c>
      <c r="B276" s="61" t="s">
        <v>571</v>
      </c>
      <c r="C276" s="61">
        <v>-4.7300000000000004</v>
      </c>
      <c r="D276" s="61">
        <v>0</v>
      </c>
      <c r="E276" s="61">
        <v>-4.7300000000000004</v>
      </c>
      <c r="G276" s="61" t="s">
        <v>3594</v>
      </c>
      <c r="H276" s="61" t="s">
        <v>3593</v>
      </c>
    </row>
    <row r="277" spans="1:8" x14ac:dyDescent="0.25">
      <c r="A277" s="62">
        <v>45441</v>
      </c>
      <c r="B277" s="61" t="s">
        <v>66</v>
      </c>
      <c r="C277" s="61">
        <v>11</v>
      </c>
      <c r="D277" s="61">
        <v>-0.35</v>
      </c>
      <c r="E277" s="61">
        <v>10.65</v>
      </c>
      <c r="F277" s="61" t="s">
        <v>69</v>
      </c>
      <c r="G277" s="61" t="s">
        <v>3595</v>
      </c>
      <c r="H277" s="61" t="s">
        <v>3596</v>
      </c>
    </row>
    <row r="278" spans="1:8" x14ac:dyDescent="0.25">
      <c r="A278" s="62">
        <v>45441</v>
      </c>
      <c r="B278" s="61" t="s">
        <v>571</v>
      </c>
      <c r="C278" s="61">
        <v>-10.65</v>
      </c>
      <c r="D278" s="61">
        <v>0</v>
      </c>
      <c r="E278" s="61">
        <v>-10.65</v>
      </c>
      <c r="G278" s="61" t="s">
        <v>3597</v>
      </c>
      <c r="H278" s="61" t="s">
        <v>3596</v>
      </c>
    </row>
    <row r="279" spans="1:8" x14ac:dyDescent="0.25">
      <c r="A279" s="62">
        <v>45441</v>
      </c>
      <c r="B279" s="61" t="s">
        <v>66</v>
      </c>
      <c r="C279" s="61">
        <v>25</v>
      </c>
      <c r="D279" s="61">
        <v>-0.6</v>
      </c>
      <c r="E279" s="61">
        <v>24.4</v>
      </c>
      <c r="F279" s="61" t="s">
        <v>69</v>
      </c>
      <c r="G279" s="61" t="s">
        <v>3598</v>
      </c>
      <c r="H279" s="61" t="s">
        <v>3590</v>
      </c>
    </row>
    <row r="280" spans="1:8" x14ac:dyDescent="0.25">
      <c r="A280" s="62">
        <v>45441</v>
      </c>
      <c r="B280" s="61" t="s">
        <v>571</v>
      </c>
      <c r="C280" s="61">
        <v>-24.4</v>
      </c>
      <c r="D280" s="61">
        <v>0</v>
      </c>
      <c r="E280" s="61">
        <v>-24.4</v>
      </c>
      <c r="G280" s="61" t="s">
        <v>3599</v>
      </c>
      <c r="H280" s="61" t="s">
        <v>3590</v>
      </c>
    </row>
    <row r="281" spans="1:8" x14ac:dyDescent="0.25">
      <c r="A281" s="62">
        <v>45442</v>
      </c>
      <c r="B281" s="61" t="s">
        <v>890</v>
      </c>
      <c r="C281" s="61">
        <v>24.45</v>
      </c>
      <c r="D281" s="61">
        <v>0</v>
      </c>
      <c r="E281" s="61">
        <v>24.45</v>
      </c>
      <c r="F281" s="61" t="s">
        <v>69</v>
      </c>
      <c r="G281" s="61" t="s">
        <v>3600</v>
      </c>
      <c r="H281" s="61" t="s">
        <v>73</v>
      </c>
    </row>
    <row r="282" spans="1:8" x14ac:dyDescent="0.25">
      <c r="A282" s="62">
        <v>45442</v>
      </c>
      <c r="B282" s="61" t="s">
        <v>890</v>
      </c>
      <c r="C282" s="61">
        <v>34.31</v>
      </c>
      <c r="D282" s="61">
        <v>0</v>
      </c>
      <c r="E282" s="61">
        <v>34.31</v>
      </c>
      <c r="F282" s="61" t="s">
        <v>69</v>
      </c>
      <c r="G282" s="61">
        <v>2.32372725933534E+16</v>
      </c>
      <c r="H282" s="61" t="s">
        <v>77</v>
      </c>
    </row>
    <row r="283" spans="1:8" x14ac:dyDescent="0.25">
      <c r="A283" s="62">
        <v>45442</v>
      </c>
      <c r="B283" s="61" t="s">
        <v>890</v>
      </c>
      <c r="C283" s="61">
        <v>5.22</v>
      </c>
      <c r="D283" s="61">
        <v>0</v>
      </c>
      <c r="E283" s="61">
        <v>5.22</v>
      </c>
      <c r="F283" s="61" t="s">
        <v>69</v>
      </c>
      <c r="G283" s="61" t="s">
        <v>3601</v>
      </c>
      <c r="H283" s="61" t="s">
        <v>3389</v>
      </c>
    </row>
    <row r="284" spans="1:8" x14ac:dyDescent="0.25">
      <c r="A284" s="62">
        <v>45442</v>
      </c>
      <c r="B284" s="61" t="s">
        <v>890</v>
      </c>
      <c r="C284" s="61">
        <v>34.31</v>
      </c>
      <c r="D284" s="61">
        <v>0</v>
      </c>
      <c r="E284" s="61">
        <v>34.31</v>
      </c>
      <c r="F284" s="61" t="s">
        <v>69</v>
      </c>
      <c r="G284" s="61" t="s">
        <v>3602</v>
      </c>
      <c r="H284" s="61" t="s">
        <v>77</v>
      </c>
    </row>
    <row r="285" spans="1:8" x14ac:dyDescent="0.25">
      <c r="A285" s="62">
        <v>45442</v>
      </c>
      <c r="B285" s="61" t="s">
        <v>890</v>
      </c>
      <c r="C285" s="61">
        <v>5.22</v>
      </c>
      <c r="D285" s="61">
        <v>0</v>
      </c>
      <c r="E285" s="61">
        <v>5.22</v>
      </c>
      <c r="F285" s="61" t="s">
        <v>69</v>
      </c>
      <c r="G285" s="61" t="s">
        <v>3603</v>
      </c>
      <c r="H285" s="61" t="s">
        <v>3383</v>
      </c>
    </row>
    <row r="286" spans="1:8" x14ac:dyDescent="0.25">
      <c r="A286" s="62">
        <v>45442</v>
      </c>
      <c r="B286" s="61" t="s">
        <v>890</v>
      </c>
      <c r="C286" s="61">
        <v>45.21</v>
      </c>
      <c r="D286" s="61">
        <v>0</v>
      </c>
      <c r="E286" s="61">
        <v>45.21</v>
      </c>
      <c r="F286" s="61" t="s">
        <v>69</v>
      </c>
      <c r="G286" s="61" t="s">
        <v>3604</v>
      </c>
      <c r="H286" s="61" t="s">
        <v>3403</v>
      </c>
    </row>
    <row r="287" spans="1:8" x14ac:dyDescent="0.25">
      <c r="A287" s="62">
        <v>45442</v>
      </c>
      <c r="B287" s="61" t="s">
        <v>890</v>
      </c>
      <c r="C287" s="61">
        <v>5.22</v>
      </c>
      <c r="D287" s="61">
        <v>0</v>
      </c>
      <c r="E287" s="61">
        <v>5.22</v>
      </c>
      <c r="F287" s="61" t="s">
        <v>69</v>
      </c>
      <c r="G287" s="61" t="s">
        <v>3605</v>
      </c>
      <c r="H287" s="61" t="s">
        <v>3386</v>
      </c>
    </row>
    <row r="288" spans="1:8" x14ac:dyDescent="0.25">
      <c r="A288" s="62">
        <v>45442</v>
      </c>
      <c r="B288" s="61" t="s">
        <v>890</v>
      </c>
      <c r="C288" s="61">
        <v>34.31</v>
      </c>
      <c r="D288" s="61">
        <v>0</v>
      </c>
      <c r="E288" s="61">
        <v>34.31</v>
      </c>
      <c r="F288" s="61" t="s">
        <v>69</v>
      </c>
      <c r="G288" s="61" t="s">
        <v>3606</v>
      </c>
      <c r="H288" s="61" t="s">
        <v>77</v>
      </c>
    </row>
    <row r="289" spans="1:8" x14ac:dyDescent="0.25">
      <c r="A289" s="62">
        <v>45442</v>
      </c>
      <c r="B289" s="61" t="s">
        <v>890</v>
      </c>
      <c r="C289" s="61">
        <v>34.31</v>
      </c>
      <c r="D289" s="61">
        <v>0</v>
      </c>
      <c r="E289" s="61">
        <v>34.31</v>
      </c>
      <c r="F289" s="61" t="s">
        <v>69</v>
      </c>
      <c r="G289" s="61" t="s">
        <v>3607</v>
      </c>
      <c r="H289" s="61" t="s">
        <v>77</v>
      </c>
    </row>
    <row r="290" spans="1:8" x14ac:dyDescent="0.25">
      <c r="A290" s="62">
        <v>45442</v>
      </c>
      <c r="B290" s="61" t="s">
        <v>890</v>
      </c>
      <c r="C290" s="61">
        <v>4.7300000000000004</v>
      </c>
      <c r="D290" s="61">
        <v>0</v>
      </c>
      <c r="E290" s="61">
        <v>4.7300000000000004</v>
      </c>
      <c r="F290" s="61" t="s">
        <v>69</v>
      </c>
      <c r="G290" s="61" t="s">
        <v>3608</v>
      </c>
      <c r="H290" s="61" t="s">
        <v>3373</v>
      </c>
    </row>
    <row r="291" spans="1:8" x14ac:dyDescent="0.25">
      <c r="A291" s="62">
        <v>45442</v>
      </c>
      <c r="B291" s="61" t="s">
        <v>66</v>
      </c>
      <c r="C291" s="61">
        <v>25</v>
      </c>
      <c r="D291" s="61">
        <v>-0.6</v>
      </c>
      <c r="E291" s="61">
        <v>24.4</v>
      </c>
      <c r="F291" s="61" t="s">
        <v>69</v>
      </c>
      <c r="G291" s="61" t="s">
        <v>3609</v>
      </c>
      <c r="H291" s="61" t="s">
        <v>3590</v>
      </c>
    </row>
    <row r="292" spans="1:8" x14ac:dyDescent="0.25">
      <c r="A292" s="62">
        <v>45442</v>
      </c>
      <c r="B292" s="61" t="s">
        <v>571</v>
      </c>
      <c r="C292" s="61">
        <v>-24.4</v>
      </c>
      <c r="D292" s="61">
        <v>0</v>
      </c>
      <c r="E292" s="61">
        <v>-24.4</v>
      </c>
      <c r="G292" s="61" t="s">
        <v>3610</v>
      </c>
      <c r="H292" s="61" t="s">
        <v>3590</v>
      </c>
    </row>
    <row r="293" spans="1:8" x14ac:dyDescent="0.25">
      <c r="A293" s="62">
        <v>45442</v>
      </c>
      <c r="B293" s="61" t="s">
        <v>890</v>
      </c>
      <c r="C293" s="61">
        <v>96.41</v>
      </c>
      <c r="D293" s="61">
        <v>0</v>
      </c>
      <c r="E293" s="61">
        <v>96.41</v>
      </c>
      <c r="F293" s="61" t="s">
        <v>69</v>
      </c>
      <c r="G293" s="61" t="s">
        <v>3611</v>
      </c>
      <c r="H293" s="61" t="s">
        <v>3400</v>
      </c>
    </row>
    <row r="294" spans="1:8" x14ac:dyDescent="0.25">
      <c r="A294" s="62">
        <v>45442</v>
      </c>
      <c r="B294" s="61" t="s">
        <v>890</v>
      </c>
      <c r="C294" s="61">
        <v>14.59</v>
      </c>
      <c r="D294" s="61">
        <v>0</v>
      </c>
      <c r="E294" s="61">
        <v>14.59</v>
      </c>
      <c r="F294" s="61" t="s">
        <v>69</v>
      </c>
      <c r="G294" s="61" t="s">
        <v>3612</v>
      </c>
      <c r="H294" s="61" t="s">
        <v>85</v>
      </c>
    </row>
    <row r="295" spans="1:8" x14ac:dyDescent="0.25">
      <c r="A295" s="62">
        <v>45442</v>
      </c>
      <c r="B295" s="61" t="s">
        <v>890</v>
      </c>
      <c r="C295" s="61">
        <v>19.52</v>
      </c>
      <c r="D295" s="61">
        <v>0</v>
      </c>
      <c r="E295" s="61">
        <v>19.52</v>
      </c>
      <c r="F295" s="61" t="s">
        <v>69</v>
      </c>
      <c r="G295" s="61" t="s">
        <v>3613</v>
      </c>
      <c r="H295" s="61" t="s">
        <v>78</v>
      </c>
    </row>
    <row r="296" spans="1:8" x14ac:dyDescent="0.25">
      <c r="A296" s="62">
        <v>45442</v>
      </c>
      <c r="B296" s="61" t="s">
        <v>890</v>
      </c>
      <c r="C296" s="61">
        <v>29.38</v>
      </c>
      <c r="D296" s="61">
        <v>0</v>
      </c>
      <c r="E296" s="61">
        <v>29.38</v>
      </c>
      <c r="F296" s="61" t="s">
        <v>69</v>
      </c>
      <c r="G296" s="61" t="s">
        <v>3614</v>
      </c>
      <c r="H296" s="61" t="s">
        <v>92</v>
      </c>
    </row>
    <row r="297" spans="1:8" x14ac:dyDescent="0.25">
      <c r="A297" s="62">
        <v>45442</v>
      </c>
      <c r="B297" s="61" t="s">
        <v>66</v>
      </c>
      <c r="C297" s="61">
        <v>5.5</v>
      </c>
      <c r="D297" s="61">
        <v>-0.28000000000000003</v>
      </c>
      <c r="E297" s="61">
        <v>5.22</v>
      </c>
      <c r="F297" s="61" t="s">
        <v>69</v>
      </c>
      <c r="G297" s="61" t="s">
        <v>3615</v>
      </c>
      <c r="H297" s="61" t="s">
        <v>3616</v>
      </c>
    </row>
    <row r="298" spans="1:8" x14ac:dyDescent="0.25">
      <c r="A298" s="62">
        <v>45442</v>
      </c>
      <c r="B298" s="61" t="s">
        <v>571</v>
      </c>
      <c r="C298" s="61">
        <v>-5.22</v>
      </c>
      <c r="D298" s="61">
        <v>0</v>
      </c>
      <c r="E298" s="61">
        <v>-5.22</v>
      </c>
      <c r="G298" s="61" t="s">
        <v>3617</v>
      </c>
      <c r="H298" s="61" t="s">
        <v>3616</v>
      </c>
    </row>
    <row r="299" spans="1:8" x14ac:dyDescent="0.25">
      <c r="A299" s="62">
        <v>45442</v>
      </c>
      <c r="B299" s="61" t="s">
        <v>66</v>
      </c>
      <c r="C299" s="61">
        <v>5.5</v>
      </c>
      <c r="D299" s="61">
        <v>-0.28000000000000003</v>
      </c>
      <c r="E299" s="61">
        <v>5.22</v>
      </c>
      <c r="F299" s="61" t="s">
        <v>69</v>
      </c>
      <c r="G299" s="61" t="s">
        <v>3618</v>
      </c>
      <c r="H299" s="61" t="s">
        <v>3619</v>
      </c>
    </row>
    <row r="300" spans="1:8" x14ac:dyDescent="0.25">
      <c r="A300" s="62">
        <v>45442</v>
      </c>
      <c r="B300" s="61" t="s">
        <v>571</v>
      </c>
      <c r="C300" s="61">
        <v>-5.22</v>
      </c>
      <c r="D300" s="61">
        <v>0</v>
      </c>
      <c r="E300" s="61">
        <v>-5.22</v>
      </c>
      <c r="G300" s="61" t="s">
        <v>3620</v>
      </c>
      <c r="H300" s="61" t="s">
        <v>3619</v>
      </c>
    </row>
    <row r="301" spans="1:8" x14ac:dyDescent="0.25">
      <c r="A301" s="62">
        <v>45443</v>
      </c>
      <c r="B301" s="61" t="s">
        <v>66</v>
      </c>
      <c r="C301" s="61">
        <v>25</v>
      </c>
      <c r="D301" s="61">
        <v>-0.6</v>
      </c>
      <c r="E301" s="61">
        <v>24.4</v>
      </c>
      <c r="F301" s="61" t="s">
        <v>69</v>
      </c>
      <c r="G301" s="61" t="s">
        <v>3621</v>
      </c>
      <c r="H301" s="61" t="s">
        <v>3590</v>
      </c>
    </row>
    <row r="302" spans="1:8" x14ac:dyDescent="0.25">
      <c r="A302" s="62">
        <v>45443</v>
      </c>
      <c r="B302" s="61" t="s">
        <v>571</v>
      </c>
      <c r="C302" s="61">
        <v>-24.4</v>
      </c>
      <c r="D302" s="61">
        <v>0</v>
      </c>
      <c r="E302" s="61">
        <v>-24.4</v>
      </c>
      <c r="G302" s="61" t="s">
        <v>3622</v>
      </c>
      <c r="H302" s="61" t="s">
        <v>3590</v>
      </c>
    </row>
    <row r="303" spans="1:8" x14ac:dyDescent="0.25">
      <c r="A303" s="62">
        <v>45443</v>
      </c>
      <c r="B303" s="61" t="s">
        <v>66</v>
      </c>
      <c r="C303" s="61">
        <v>1.1000000000000001</v>
      </c>
      <c r="D303" s="61">
        <v>-0.31</v>
      </c>
      <c r="E303" s="61">
        <v>0.79</v>
      </c>
      <c r="F303" s="61" t="s">
        <v>69</v>
      </c>
      <c r="G303" s="61" t="s">
        <v>3623</v>
      </c>
      <c r="H303" s="61" t="s">
        <v>3583</v>
      </c>
    </row>
    <row r="304" spans="1:8" x14ac:dyDescent="0.25">
      <c r="A304" s="62">
        <v>45443</v>
      </c>
      <c r="B304" s="61" t="s">
        <v>571</v>
      </c>
      <c r="C304" s="61">
        <v>-0.79</v>
      </c>
      <c r="D304" s="61">
        <v>0</v>
      </c>
      <c r="E304" s="61">
        <v>-0.79</v>
      </c>
      <c r="G304" s="61" t="s">
        <v>3624</v>
      </c>
      <c r="H304" s="61" t="s">
        <v>3583</v>
      </c>
    </row>
    <row r="305" spans="1:8" x14ac:dyDescent="0.25">
      <c r="A305" s="62">
        <v>45443</v>
      </c>
      <c r="B305" s="61" t="s">
        <v>66</v>
      </c>
      <c r="C305" s="61">
        <v>25</v>
      </c>
      <c r="D305" s="61">
        <v>-0.6</v>
      </c>
      <c r="E305" s="61">
        <v>24.4</v>
      </c>
      <c r="F305" s="61" t="s">
        <v>69</v>
      </c>
      <c r="G305" s="61" t="s">
        <v>3625</v>
      </c>
      <c r="H305" s="61" t="s">
        <v>3590</v>
      </c>
    </row>
    <row r="306" spans="1:8" x14ac:dyDescent="0.25">
      <c r="A306" s="62">
        <v>45443</v>
      </c>
      <c r="B306" s="61" t="s">
        <v>571</v>
      </c>
      <c r="C306" s="61">
        <v>-24.4</v>
      </c>
      <c r="D306" s="61">
        <v>0</v>
      </c>
      <c r="E306" s="61">
        <v>-24.4</v>
      </c>
      <c r="G306" s="61" t="s">
        <v>3626</v>
      </c>
      <c r="H306" s="61" t="s">
        <v>3590</v>
      </c>
    </row>
    <row r="307" spans="1:8" x14ac:dyDescent="0.25">
      <c r="A307" s="62">
        <v>45443</v>
      </c>
      <c r="B307" s="61" t="s">
        <v>890</v>
      </c>
      <c r="C307" s="61">
        <v>24.45</v>
      </c>
      <c r="D307" s="61">
        <v>0</v>
      </c>
      <c r="E307" s="61">
        <v>24.45</v>
      </c>
      <c r="F307" s="61" t="s">
        <v>69</v>
      </c>
      <c r="G307" s="61" t="s">
        <v>3627</v>
      </c>
      <c r="H307" s="61" t="s">
        <v>73</v>
      </c>
    </row>
    <row r="308" spans="1:8" x14ac:dyDescent="0.25">
      <c r="A308" s="62">
        <v>45443</v>
      </c>
      <c r="B308" s="61" t="s">
        <v>66</v>
      </c>
      <c r="C308" s="61">
        <v>25</v>
      </c>
      <c r="D308" s="61">
        <v>-0.55000000000000004</v>
      </c>
      <c r="E308" s="61">
        <v>24.45</v>
      </c>
      <c r="F308" s="61" t="s">
        <v>69</v>
      </c>
      <c r="G308" s="61" t="s">
        <v>3628</v>
      </c>
      <c r="H308" s="61" t="s">
        <v>3590</v>
      </c>
    </row>
    <row r="309" spans="1:8" x14ac:dyDescent="0.25">
      <c r="A309" s="62">
        <v>45443</v>
      </c>
      <c r="B309" s="61" t="s">
        <v>571</v>
      </c>
      <c r="C309" s="61">
        <v>-24.45</v>
      </c>
      <c r="D309" s="61">
        <v>0</v>
      </c>
      <c r="E309" s="61">
        <v>-24.45</v>
      </c>
      <c r="G309" s="61" t="s">
        <v>3629</v>
      </c>
      <c r="H309" s="61" t="s">
        <v>3590</v>
      </c>
    </row>
    <row r="310" spans="1:8" x14ac:dyDescent="0.25">
      <c r="A310" s="62">
        <v>45443</v>
      </c>
      <c r="B310" s="61" t="s">
        <v>66</v>
      </c>
      <c r="C310" s="61">
        <v>35</v>
      </c>
      <c r="D310" s="61">
        <v>-0.69</v>
      </c>
      <c r="E310" s="61">
        <v>34.31</v>
      </c>
      <c r="F310" s="61" t="s">
        <v>69</v>
      </c>
      <c r="G310" s="61" t="s">
        <v>3630</v>
      </c>
      <c r="H310" s="61" t="s">
        <v>3631</v>
      </c>
    </row>
    <row r="311" spans="1:8" x14ac:dyDescent="0.25">
      <c r="A311" s="62">
        <v>45443</v>
      </c>
      <c r="B311" s="61" t="s">
        <v>571</v>
      </c>
      <c r="C311" s="61">
        <v>-34.31</v>
      </c>
      <c r="D311" s="61">
        <v>0</v>
      </c>
      <c r="E311" s="61">
        <v>-34.31</v>
      </c>
      <c r="G311" s="61" t="s">
        <v>3632</v>
      </c>
      <c r="H311" s="61" t="s">
        <v>3631</v>
      </c>
    </row>
    <row r="312" spans="1:8" x14ac:dyDescent="0.25">
      <c r="A312" s="62">
        <v>45443</v>
      </c>
      <c r="B312" s="61" t="s">
        <v>890</v>
      </c>
      <c r="C312" s="61">
        <v>24.45</v>
      </c>
      <c r="D312" s="61">
        <v>0</v>
      </c>
      <c r="E312" s="61">
        <v>24.45</v>
      </c>
      <c r="F312" s="61" t="s">
        <v>69</v>
      </c>
      <c r="G312" s="61" t="s">
        <v>3633</v>
      </c>
      <c r="H312" s="61" t="s">
        <v>73</v>
      </c>
    </row>
    <row r="313" spans="1:8" x14ac:dyDescent="0.25">
      <c r="A313" s="62">
        <v>45443</v>
      </c>
      <c r="B313" s="61" t="s">
        <v>66</v>
      </c>
      <c r="C313" s="61">
        <v>35</v>
      </c>
      <c r="D313" s="61">
        <v>-0.72</v>
      </c>
      <c r="E313" s="61">
        <v>34.28</v>
      </c>
      <c r="F313" s="61" t="s">
        <v>69</v>
      </c>
      <c r="G313" s="61" t="s">
        <v>3634</v>
      </c>
      <c r="H313" s="61" t="s">
        <v>3631</v>
      </c>
    </row>
    <row r="314" spans="1:8" x14ac:dyDescent="0.25">
      <c r="A314" s="62">
        <v>45443</v>
      </c>
      <c r="B314" s="61" t="s">
        <v>571</v>
      </c>
      <c r="C314" s="61">
        <v>-34.28</v>
      </c>
      <c r="D314" s="61">
        <v>0</v>
      </c>
      <c r="E314" s="61">
        <v>-34.28</v>
      </c>
      <c r="G314" s="61" t="s">
        <v>3635</v>
      </c>
      <c r="H314" s="61" t="s">
        <v>3631</v>
      </c>
    </row>
    <row r="315" spans="1:8" x14ac:dyDescent="0.25">
      <c r="A315" s="62">
        <v>45443</v>
      </c>
      <c r="B315" s="61" t="s">
        <v>66</v>
      </c>
      <c r="C315" s="61">
        <v>5</v>
      </c>
      <c r="D315" s="61">
        <v>-0.27</v>
      </c>
      <c r="E315" s="61">
        <v>4.7300000000000004</v>
      </c>
      <c r="F315" s="61" t="s">
        <v>69</v>
      </c>
      <c r="G315" s="61" t="s">
        <v>3636</v>
      </c>
      <c r="H315" s="61" t="s">
        <v>3637</v>
      </c>
    </row>
    <row r="316" spans="1:8" x14ac:dyDescent="0.25">
      <c r="A316" s="62">
        <v>45443</v>
      </c>
      <c r="B316" s="61" t="s">
        <v>571</v>
      </c>
      <c r="C316" s="61">
        <v>-4.7300000000000004</v>
      </c>
      <c r="D316" s="61">
        <v>0</v>
      </c>
      <c r="E316" s="61">
        <v>-4.7300000000000004</v>
      </c>
      <c r="G316" s="61" t="s">
        <v>3638</v>
      </c>
      <c r="H316" s="61" t="s">
        <v>3637</v>
      </c>
    </row>
    <row r="317" spans="1:8" x14ac:dyDescent="0.25">
      <c r="A317" s="62">
        <v>45443</v>
      </c>
      <c r="B317" s="61" t="s">
        <v>66</v>
      </c>
      <c r="C317" s="61">
        <v>25</v>
      </c>
      <c r="D317" s="61">
        <v>-0.6</v>
      </c>
      <c r="E317" s="61">
        <v>24.4</v>
      </c>
      <c r="F317" s="61" t="s">
        <v>69</v>
      </c>
      <c r="G317" s="63" t="s">
        <v>3639</v>
      </c>
      <c r="H317" s="61" t="s">
        <v>3590</v>
      </c>
    </row>
    <row r="318" spans="1:8" x14ac:dyDescent="0.25">
      <c r="A318" s="62">
        <v>45443</v>
      </c>
      <c r="B318" s="61" t="s">
        <v>571</v>
      </c>
      <c r="C318" s="61">
        <v>-24.4</v>
      </c>
      <c r="D318" s="61">
        <v>0</v>
      </c>
      <c r="E318" s="61">
        <v>-24.4</v>
      </c>
      <c r="G318" s="61" t="s">
        <v>3640</v>
      </c>
      <c r="H318" s="61" t="s">
        <v>3590</v>
      </c>
    </row>
    <row r="319" spans="1:8" x14ac:dyDescent="0.25">
      <c r="A319" s="62">
        <v>45443</v>
      </c>
      <c r="B319" s="61" t="s">
        <v>66</v>
      </c>
      <c r="C319" s="61">
        <v>5</v>
      </c>
      <c r="D319" s="61">
        <v>-0.27</v>
      </c>
      <c r="E319" s="61">
        <v>4.7300000000000004</v>
      </c>
      <c r="F319" s="61" t="s">
        <v>69</v>
      </c>
      <c r="G319" s="61" t="s">
        <v>3641</v>
      </c>
      <c r="H319" s="61" t="s">
        <v>3642</v>
      </c>
    </row>
    <row r="320" spans="1:8" x14ac:dyDescent="0.25">
      <c r="A320" s="62">
        <v>45443</v>
      </c>
      <c r="B320" s="61" t="s">
        <v>571</v>
      </c>
      <c r="C320" s="61">
        <v>-4.7300000000000004</v>
      </c>
      <c r="D320" s="61">
        <v>0</v>
      </c>
      <c r="E320" s="61">
        <v>-4.7300000000000004</v>
      </c>
      <c r="G320" s="61" t="s">
        <v>3643</v>
      </c>
      <c r="H320" s="61" t="s">
        <v>3642</v>
      </c>
    </row>
    <row r="321" spans="5:5" x14ac:dyDescent="0.25">
      <c r="E321" s="61">
        <f>SUBTOTAL(9,E2:E320)</f>
        <v>2266.7400000000007</v>
      </c>
    </row>
  </sheetData>
  <autoFilter ref="A1:I320" xr:uid="{81D0BEA0-FC26-4CCB-94C5-A7526C857837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C5342-6A55-465D-8D90-5F7E4D12812E}">
  <dimension ref="A1:H220"/>
  <sheetViews>
    <sheetView workbookViewId="0">
      <pane ySplit="1" topLeftCell="A197" activePane="bottomLeft" state="frozen"/>
      <selection pane="bottomLeft" activeCell="E220" sqref="E220"/>
    </sheetView>
  </sheetViews>
  <sheetFormatPr defaultRowHeight="12.5" x14ac:dyDescent="0.25"/>
  <cols>
    <col min="1" max="1" width="9.90625" style="61" bestFit="1" customWidth="1"/>
    <col min="2" max="2" width="4" style="61" customWidth="1"/>
    <col min="3" max="6" width="8.7265625" style="61"/>
    <col min="7" max="7" width="84.6328125" style="61" customWidth="1"/>
    <col min="8" max="16384" width="8.7265625" style="61"/>
  </cols>
  <sheetData>
    <row r="1" spans="1:8" s="123" customFormat="1" ht="13" x14ac:dyDescent="0.3">
      <c r="A1" s="123" t="s">
        <v>0</v>
      </c>
      <c r="B1" s="123" t="s">
        <v>51</v>
      </c>
      <c r="C1" s="123" t="s">
        <v>54</v>
      </c>
      <c r="D1" s="123" t="s">
        <v>55</v>
      </c>
      <c r="E1" s="123" t="s">
        <v>56</v>
      </c>
      <c r="F1" s="123" t="s">
        <v>58</v>
      </c>
      <c r="G1" s="123" t="s">
        <v>60</v>
      </c>
      <c r="H1" s="123" t="s">
        <v>61</v>
      </c>
    </row>
    <row r="2" spans="1:8" x14ac:dyDescent="0.25">
      <c r="A2" s="62">
        <v>45384</v>
      </c>
      <c r="B2" s="61" t="s">
        <v>890</v>
      </c>
      <c r="C2" s="61">
        <v>10.65</v>
      </c>
      <c r="D2" s="61">
        <v>0</v>
      </c>
      <c r="E2" s="61">
        <v>10.65</v>
      </c>
      <c r="F2" s="61" t="s">
        <v>69</v>
      </c>
      <c r="G2" s="61" t="s">
        <v>3170</v>
      </c>
    </row>
    <row r="3" spans="1:8" x14ac:dyDescent="0.25">
      <c r="A3" s="62">
        <v>45384</v>
      </c>
      <c r="B3" s="61" t="s">
        <v>890</v>
      </c>
      <c r="C3" s="61">
        <v>5.22</v>
      </c>
      <c r="D3" s="61">
        <v>0</v>
      </c>
      <c r="E3" s="61">
        <v>5.22</v>
      </c>
      <c r="F3" s="61" t="s">
        <v>69</v>
      </c>
      <c r="G3" s="61" t="s">
        <v>3176</v>
      </c>
    </row>
    <row r="4" spans="1:8" x14ac:dyDescent="0.25">
      <c r="A4" s="62">
        <v>45384</v>
      </c>
      <c r="B4" s="61" t="s">
        <v>890</v>
      </c>
      <c r="C4" s="61">
        <v>5.22</v>
      </c>
      <c r="D4" s="61">
        <v>0</v>
      </c>
      <c r="E4" s="61">
        <v>5.22</v>
      </c>
      <c r="F4" s="61" t="s">
        <v>69</v>
      </c>
      <c r="G4" s="61" t="s">
        <v>3172</v>
      </c>
    </row>
    <row r="5" spans="1:8" x14ac:dyDescent="0.25">
      <c r="A5" s="62">
        <v>45384</v>
      </c>
      <c r="B5" s="61" t="s">
        <v>890</v>
      </c>
      <c r="C5" s="61">
        <v>9.66</v>
      </c>
      <c r="D5" s="61">
        <v>0</v>
      </c>
      <c r="E5" s="61">
        <v>9.66</v>
      </c>
      <c r="F5" s="61" t="s">
        <v>69</v>
      </c>
      <c r="G5" s="61" t="s">
        <v>3177</v>
      </c>
    </row>
    <row r="6" spans="1:8" x14ac:dyDescent="0.25">
      <c r="A6" s="62">
        <v>45384</v>
      </c>
      <c r="B6" s="61" t="s">
        <v>890</v>
      </c>
      <c r="C6" s="61">
        <v>5.22</v>
      </c>
      <c r="D6" s="61">
        <v>0</v>
      </c>
      <c r="E6" s="61">
        <v>5.22</v>
      </c>
      <c r="F6" s="61" t="s">
        <v>69</v>
      </c>
      <c r="G6" s="61" t="s">
        <v>3174</v>
      </c>
    </row>
    <row r="7" spans="1:8" x14ac:dyDescent="0.25">
      <c r="A7" s="62">
        <v>45384</v>
      </c>
      <c r="B7" s="61" t="s">
        <v>890</v>
      </c>
      <c r="C7" s="61">
        <v>24.45</v>
      </c>
      <c r="D7" s="61">
        <v>0</v>
      </c>
      <c r="E7" s="61">
        <v>24.45</v>
      </c>
      <c r="F7" s="61" t="s">
        <v>69</v>
      </c>
      <c r="G7" s="61" t="s">
        <v>73</v>
      </c>
    </row>
    <row r="8" spans="1:8" x14ac:dyDescent="0.25">
      <c r="A8" s="62">
        <v>45384</v>
      </c>
      <c r="B8" s="61" t="s">
        <v>890</v>
      </c>
      <c r="C8" s="61">
        <v>24.45</v>
      </c>
      <c r="D8" s="61">
        <v>0</v>
      </c>
      <c r="E8" s="61">
        <v>24.45</v>
      </c>
      <c r="F8" s="61" t="s">
        <v>69</v>
      </c>
      <c r="G8" s="61" t="s">
        <v>73</v>
      </c>
    </row>
    <row r="9" spans="1:8" x14ac:dyDescent="0.25">
      <c r="A9" s="62">
        <v>45384</v>
      </c>
      <c r="B9" s="61" t="s">
        <v>890</v>
      </c>
      <c r="C9" s="61">
        <v>5.22</v>
      </c>
      <c r="D9" s="61">
        <v>0</v>
      </c>
      <c r="E9" s="61">
        <v>5.22</v>
      </c>
      <c r="F9" s="61" t="s">
        <v>69</v>
      </c>
      <c r="G9" s="61" t="s">
        <v>3173</v>
      </c>
    </row>
    <row r="10" spans="1:8" x14ac:dyDescent="0.25">
      <c r="A10" s="62">
        <v>45384</v>
      </c>
      <c r="B10" s="61" t="s">
        <v>890</v>
      </c>
      <c r="C10" s="61">
        <v>5.22</v>
      </c>
      <c r="D10" s="61">
        <v>0</v>
      </c>
      <c r="E10" s="61">
        <v>5.22</v>
      </c>
      <c r="F10" s="61" t="s">
        <v>69</v>
      </c>
      <c r="G10" s="61" t="s">
        <v>3175</v>
      </c>
    </row>
    <row r="11" spans="1:8" x14ac:dyDescent="0.25">
      <c r="A11" s="62">
        <v>45384</v>
      </c>
      <c r="B11" s="61" t="s">
        <v>890</v>
      </c>
      <c r="C11" s="61">
        <v>10.65</v>
      </c>
      <c r="D11" s="61">
        <v>0</v>
      </c>
      <c r="E11" s="61">
        <v>10.65</v>
      </c>
      <c r="F11" s="61" t="s">
        <v>69</v>
      </c>
      <c r="G11" s="61" t="s">
        <v>3169</v>
      </c>
    </row>
    <row r="12" spans="1:8" x14ac:dyDescent="0.25">
      <c r="A12" s="62">
        <v>45384</v>
      </c>
      <c r="B12" s="61" t="s">
        <v>890</v>
      </c>
      <c r="C12" s="61">
        <v>16.07</v>
      </c>
      <c r="D12" s="61">
        <v>0</v>
      </c>
      <c r="E12" s="61">
        <v>16.07</v>
      </c>
      <c r="F12" s="61" t="s">
        <v>69</v>
      </c>
      <c r="G12" s="61" t="s">
        <v>3171</v>
      </c>
    </row>
    <row r="13" spans="1:8" x14ac:dyDescent="0.25">
      <c r="A13" s="62">
        <v>45384</v>
      </c>
      <c r="B13" s="61" t="s">
        <v>66</v>
      </c>
      <c r="C13" s="61">
        <v>5.5</v>
      </c>
      <c r="D13" s="61">
        <v>-0.28000000000000003</v>
      </c>
      <c r="E13" s="61">
        <v>5.22</v>
      </c>
      <c r="F13" s="61" t="s">
        <v>69</v>
      </c>
      <c r="G13" s="61" t="s">
        <v>3232</v>
      </c>
    </row>
    <row r="14" spans="1:8" x14ac:dyDescent="0.25">
      <c r="A14" s="62">
        <v>45384</v>
      </c>
      <c r="B14" s="61" t="s">
        <v>571</v>
      </c>
      <c r="C14" s="61">
        <v>-5.22</v>
      </c>
      <c r="D14" s="61">
        <v>0</v>
      </c>
      <c r="E14" s="61">
        <v>-5.22</v>
      </c>
      <c r="G14" s="61" t="s">
        <v>3232</v>
      </c>
    </row>
    <row r="15" spans="1:8" x14ac:dyDescent="0.25">
      <c r="A15" s="62">
        <v>45384</v>
      </c>
      <c r="B15" s="61" t="s">
        <v>66</v>
      </c>
      <c r="C15" s="61">
        <v>5.5</v>
      </c>
      <c r="D15" s="61">
        <v>-0.28000000000000003</v>
      </c>
      <c r="E15" s="61">
        <v>5.22</v>
      </c>
      <c r="F15" s="61" t="s">
        <v>69</v>
      </c>
      <c r="G15" s="61" t="s">
        <v>3233</v>
      </c>
    </row>
    <row r="16" spans="1:8" x14ac:dyDescent="0.25">
      <c r="A16" s="62">
        <v>45384</v>
      </c>
      <c r="B16" s="61" t="s">
        <v>571</v>
      </c>
      <c r="C16" s="61">
        <v>-5.22</v>
      </c>
      <c r="D16" s="61">
        <v>0</v>
      </c>
      <c r="E16" s="61">
        <v>-5.22</v>
      </c>
      <c r="G16" s="61" t="s">
        <v>3233</v>
      </c>
    </row>
    <row r="17" spans="1:7" x14ac:dyDescent="0.25">
      <c r="A17" s="62">
        <v>45385</v>
      </c>
      <c r="B17" s="61" t="s">
        <v>890</v>
      </c>
      <c r="C17" s="61">
        <v>10.65</v>
      </c>
      <c r="D17" s="61">
        <v>0</v>
      </c>
      <c r="E17" s="61">
        <v>10.65</v>
      </c>
      <c r="F17" s="61" t="s">
        <v>69</v>
      </c>
      <c r="G17" s="61" t="s">
        <v>3179</v>
      </c>
    </row>
    <row r="18" spans="1:7" x14ac:dyDescent="0.25">
      <c r="A18" s="62">
        <v>45385</v>
      </c>
      <c r="B18" s="61" t="s">
        <v>890</v>
      </c>
      <c r="C18" s="61">
        <v>5.22</v>
      </c>
      <c r="D18" s="61">
        <v>0</v>
      </c>
      <c r="E18" s="61">
        <v>5.22</v>
      </c>
      <c r="F18" s="61" t="s">
        <v>69</v>
      </c>
      <c r="G18" s="61" t="s">
        <v>3181</v>
      </c>
    </row>
    <row r="19" spans="1:7" x14ac:dyDescent="0.25">
      <c r="A19" s="62">
        <v>45385</v>
      </c>
      <c r="B19" s="61" t="s">
        <v>890</v>
      </c>
      <c r="C19" s="61">
        <v>10.65</v>
      </c>
      <c r="D19" s="61">
        <v>0</v>
      </c>
      <c r="E19" s="61">
        <v>10.65</v>
      </c>
      <c r="F19" s="61" t="s">
        <v>69</v>
      </c>
      <c r="G19" s="61" t="s">
        <v>3180</v>
      </c>
    </row>
    <row r="20" spans="1:7" x14ac:dyDescent="0.25">
      <c r="A20" s="62">
        <v>45385</v>
      </c>
      <c r="B20" s="61" t="s">
        <v>890</v>
      </c>
      <c r="C20" s="61">
        <v>5.22</v>
      </c>
      <c r="D20" s="61">
        <v>0</v>
      </c>
      <c r="E20" s="61">
        <v>5.22</v>
      </c>
      <c r="F20" s="61" t="s">
        <v>69</v>
      </c>
      <c r="G20" s="61" t="s">
        <v>3182</v>
      </c>
    </row>
    <row r="21" spans="1:7" x14ac:dyDescent="0.25">
      <c r="A21" s="62">
        <v>45385</v>
      </c>
      <c r="B21" s="61" t="s">
        <v>66</v>
      </c>
      <c r="C21" s="61">
        <v>5.5</v>
      </c>
      <c r="D21" s="61">
        <v>-0.28000000000000003</v>
      </c>
      <c r="E21" s="61">
        <v>5.22</v>
      </c>
      <c r="F21" s="61" t="s">
        <v>69</v>
      </c>
      <c r="G21" s="61" t="s">
        <v>3234</v>
      </c>
    </row>
    <row r="22" spans="1:7" x14ac:dyDescent="0.25">
      <c r="A22" s="62">
        <v>45385</v>
      </c>
      <c r="B22" s="61" t="s">
        <v>571</v>
      </c>
      <c r="C22" s="61">
        <v>-5.22</v>
      </c>
      <c r="D22" s="61">
        <v>0</v>
      </c>
      <c r="E22" s="61">
        <v>-5.22</v>
      </c>
      <c r="G22" s="61" t="s">
        <v>3234</v>
      </c>
    </row>
    <row r="23" spans="1:7" x14ac:dyDescent="0.25">
      <c r="A23" s="62">
        <v>45385</v>
      </c>
      <c r="B23" s="61" t="s">
        <v>66</v>
      </c>
      <c r="C23" s="61">
        <v>25</v>
      </c>
      <c r="D23" s="61">
        <v>-0.55000000000000004</v>
      </c>
      <c r="E23" s="61">
        <v>24.45</v>
      </c>
      <c r="F23" s="61" t="s">
        <v>69</v>
      </c>
      <c r="G23" s="61" t="s">
        <v>73</v>
      </c>
    </row>
    <row r="24" spans="1:7" x14ac:dyDescent="0.25">
      <c r="A24" s="62">
        <v>45385</v>
      </c>
      <c r="B24" s="61" t="s">
        <v>571</v>
      </c>
      <c r="C24" s="61">
        <v>-24.45</v>
      </c>
      <c r="D24" s="61">
        <v>0</v>
      </c>
      <c r="E24" s="61">
        <v>-24.45</v>
      </c>
      <c r="G24" s="61" t="s">
        <v>73</v>
      </c>
    </row>
    <row r="25" spans="1:7" x14ac:dyDescent="0.25">
      <c r="A25" s="62">
        <v>45385</v>
      </c>
      <c r="B25" s="61" t="s">
        <v>66</v>
      </c>
      <c r="C25" s="61">
        <v>25</v>
      </c>
      <c r="D25" s="61">
        <v>-0.55000000000000004</v>
      </c>
      <c r="E25" s="61">
        <v>24.45</v>
      </c>
      <c r="F25" s="61" t="s">
        <v>69</v>
      </c>
      <c r="G25" s="61" t="s">
        <v>73</v>
      </c>
    </row>
    <row r="26" spans="1:7" x14ac:dyDescent="0.25">
      <c r="A26" s="62">
        <v>45385</v>
      </c>
      <c r="B26" s="61" t="s">
        <v>571</v>
      </c>
      <c r="C26" s="61">
        <v>-24.45</v>
      </c>
      <c r="D26" s="61">
        <v>0</v>
      </c>
      <c r="E26" s="61">
        <v>-24.45</v>
      </c>
      <c r="G26" s="61" t="s">
        <v>73</v>
      </c>
    </row>
    <row r="27" spans="1:7" x14ac:dyDescent="0.25">
      <c r="A27" s="62">
        <v>45386</v>
      </c>
      <c r="B27" s="61" t="s">
        <v>890</v>
      </c>
      <c r="C27" s="61">
        <v>5.22</v>
      </c>
      <c r="D27" s="61">
        <v>0</v>
      </c>
      <c r="E27" s="61">
        <v>5.22</v>
      </c>
      <c r="F27" s="61" t="s">
        <v>69</v>
      </c>
      <c r="G27" s="61" t="s">
        <v>3186</v>
      </c>
    </row>
    <row r="28" spans="1:7" x14ac:dyDescent="0.25">
      <c r="A28" s="62">
        <v>45386</v>
      </c>
      <c r="B28" s="61" t="s">
        <v>890</v>
      </c>
      <c r="C28" s="61">
        <v>5.22</v>
      </c>
      <c r="D28" s="61">
        <v>0</v>
      </c>
      <c r="E28" s="61">
        <v>5.22</v>
      </c>
      <c r="F28" s="61" t="s">
        <v>69</v>
      </c>
      <c r="G28" s="61" t="s">
        <v>3183</v>
      </c>
    </row>
    <row r="29" spans="1:7" x14ac:dyDescent="0.25">
      <c r="A29" s="62">
        <v>45386</v>
      </c>
      <c r="B29" s="61" t="s">
        <v>890</v>
      </c>
      <c r="C29" s="61">
        <v>5.22</v>
      </c>
      <c r="D29" s="61">
        <v>0</v>
      </c>
      <c r="E29" s="61">
        <v>5.22</v>
      </c>
      <c r="F29" s="61" t="s">
        <v>69</v>
      </c>
      <c r="G29" s="61" t="s">
        <v>3188</v>
      </c>
    </row>
    <row r="30" spans="1:7" x14ac:dyDescent="0.25">
      <c r="A30" s="62">
        <v>45386</v>
      </c>
      <c r="B30" s="61" t="s">
        <v>890</v>
      </c>
      <c r="C30" s="61">
        <v>5.22</v>
      </c>
      <c r="D30" s="61">
        <v>0</v>
      </c>
      <c r="E30" s="61">
        <v>5.22</v>
      </c>
      <c r="F30" s="61" t="s">
        <v>69</v>
      </c>
      <c r="G30" s="61" t="s">
        <v>3184</v>
      </c>
    </row>
    <row r="31" spans="1:7" x14ac:dyDescent="0.25">
      <c r="A31" s="62">
        <v>45386</v>
      </c>
      <c r="B31" s="61" t="s">
        <v>890</v>
      </c>
      <c r="C31" s="61">
        <v>5.22</v>
      </c>
      <c r="D31" s="61">
        <v>0</v>
      </c>
      <c r="E31" s="61">
        <v>5.22</v>
      </c>
      <c r="F31" s="61" t="s">
        <v>69</v>
      </c>
      <c r="G31" s="61" t="s">
        <v>3187</v>
      </c>
    </row>
    <row r="32" spans="1:7" x14ac:dyDescent="0.25">
      <c r="A32" s="62">
        <v>45386</v>
      </c>
      <c r="B32" s="61" t="s">
        <v>66</v>
      </c>
      <c r="C32" s="61">
        <v>5.5</v>
      </c>
      <c r="D32" s="61">
        <v>-0.28000000000000003</v>
      </c>
      <c r="E32" s="61">
        <v>5.22</v>
      </c>
      <c r="F32" s="61" t="s">
        <v>69</v>
      </c>
      <c r="G32" s="61" t="s">
        <v>3236</v>
      </c>
    </row>
    <row r="33" spans="1:7" x14ac:dyDescent="0.25">
      <c r="A33" s="62">
        <v>45386</v>
      </c>
      <c r="B33" s="61" t="s">
        <v>571</v>
      </c>
      <c r="C33" s="61">
        <v>-5.22</v>
      </c>
      <c r="D33" s="61">
        <v>0</v>
      </c>
      <c r="E33" s="61">
        <v>-5.22</v>
      </c>
      <c r="G33" s="61" t="s">
        <v>3236</v>
      </c>
    </row>
    <row r="34" spans="1:7" x14ac:dyDescent="0.25">
      <c r="A34" s="62">
        <v>45386</v>
      </c>
      <c r="B34" s="61" t="s">
        <v>890</v>
      </c>
      <c r="C34" s="61">
        <v>5.22</v>
      </c>
      <c r="D34" s="61">
        <v>0</v>
      </c>
      <c r="E34" s="61">
        <v>5.22</v>
      </c>
      <c r="F34" s="61" t="s">
        <v>69</v>
      </c>
      <c r="G34" s="61" t="s">
        <v>3185</v>
      </c>
    </row>
    <row r="35" spans="1:7" x14ac:dyDescent="0.25">
      <c r="A35" s="62">
        <v>45386</v>
      </c>
      <c r="B35" s="61" t="s">
        <v>66</v>
      </c>
      <c r="C35" s="61">
        <v>5.5</v>
      </c>
      <c r="D35" s="61">
        <v>-0.28000000000000003</v>
      </c>
      <c r="E35" s="61">
        <v>5.22</v>
      </c>
      <c r="F35" s="61" t="s">
        <v>69</v>
      </c>
      <c r="G35" s="61" t="s">
        <v>3237</v>
      </c>
    </row>
    <row r="36" spans="1:7" x14ac:dyDescent="0.25">
      <c r="A36" s="62">
        <v>45386</v>
      </c>
      <c r="B36" s="61" t="s">
        <v>571</v>
      </c>
      <c r="C36" s="61">
        <v>-5.22</v>
      </c>
      <c r="D36" s="61">
        <v>0</v>
      </c>
      <c r="E36" s="61">
        <v>-5.22</v>
      </c>
      <c r="G36" s="61" t="s">
        <v>3237</v>
      </c>
    </row>
    <row r="37" spans="1:7" x14ac:dyDescent="0.25">
      <c r="A37" s="62">
        <v>45388</v>
      </c>
      <c r="B37" s="61" t="s">
        <v>890</v>
      </c>
      <c r="C37" s="61">
        <v>10.65</v>
      </c>
      <c r="D37" s="61">
        <v>0</v>
      </c>
      <c r="E37" s="61">
        <v>10.65</v>
      </c>
      <c r="F37" s="61" t="s">
        <v>69</v>
      </c>
      <c r="G37" s="61" t="s">
        <v>3189</v>
      </c>
    </row>
    <row r="38" spans="1:7" x14ac:dyDescent="0.25">
      <c r="A38" s="62">
        <v>45389</v>
      </c>
      <c r="B38" s="61" t="s">
        <v>890</v>
      </c>
      <c r="C38" s="61">
        <v>24.45</v>
      </c>
      <c r="D38" s="61">
        <v>0</v>
      </c>
      <c r="E38" s="61">
        <v>24.45</v>
      </c>
      <c r="F38" s="61" t="s">
        <v>69</v>
      </c>
      <c r="G38" s="61" t="s">
        <v>73</v>
      </c>
    </row>
    <row r="39" spans="1:7" x14ac:dyDescent="0.25">
      <c r="A39" s="62">
        <v>45389</v>
      </c>
      <c r="B39" s="61" t="s">
        <v>890</v>
      </c>
      <c r="C39" s="61">
        <v>9.66</v>
      </c>
      <c r="D39" s="61">
        <v>0</v>
      </c>
      <c r="E39" s="61">
        <v>9.66</v>
      </c>
      <c r="F39" s="61" t="s">
        <v>69</v>
      </c>
      <c r="G39" s="61" t="s">
        <v>3190</v>
      </c>
    </row>
    <row r="40" spans="1:7" x14ac:dyDescent="0.25">
      <c r="A40" s="62">
        <v>45389</v>
      </c>
      <c r="B40" s="61" t="s">
        <v>890</v>
      </c>
      <c r="C40" s="61">
        <v>23.95</v>
      </c>
      <c r="D40" s="61">
        <v>0</v>
      </c>
      <c r="E40" s="61">
        <v>23.95</v>
      </c>
      <c r="F40" s="61" t="s">
        <v>69</v>
      </c>
      <c r="G40" s="61" t="s">
        <v>73</v>
      </c>
    </row>
    <row r="41" spans="1:7" x14ac:dyDescent="0.25">
      <c r="A41" s="62">
        <v>45389</v>
      </c>
      <c r="B41" s="61" t="s">
        <v>890</v>
      </c>
      <c r="C41" s="61">
        <v>34.31</v>
      </c>
      <c r="D41" s="61">
        <v>0</v>
      </c>
      <c r="E41" s="61">
        <v>34.31</v>
      </c>
      <c r="F41" s="61" t="s">
        <v>69</v>
      </c>
      <c r="G41" s="61" t="s">
        <v>77</v>
      </c>
    </row>
    <row r="42" spans="1:7" x14ac:dyDescent="0.25">
      <c r="A42" s="62">
        <v>45389</v>
      </c>
      <c r="B42" s="61" t="s">
        <v>890</v>
      </c>
      <c r="C42" s="61">
        <v>24.45</v>
      </c>
      <c r="D42" s="61">
        <v>0</v>
      </c>
      <c r="E42" s="61">
        <v>24.45</v>
      </c>
      <c r="F42" s="61" t="s">
        <v>69</v>
      </c>
      <c r="G42" s="61" t="s">
        <v>73</v>
      </c>
    </row>
    <row r="43" spans="1:7" x14ac:dyDescent="0.25">
      <c r="A43" s="62">
        <v>45390</v>
      </c>
      <c r="B43" s="61" t="s">
        <v>890</v>
      </c>
      <c r="C43" s="61">
        <v>5.22</v>
      </c>
      <c r="D43" s="61">
        <v>0</v>
      </c>
      <c r="E43" s="61">
        <v>5.22</v>
      </c>
      <c r="F43" s="61" t="s">
        <v>69</v>
      </c>
      <c r="G43" s="61" t="s">
        <v>3193</v>
      </c>
    </row>
    <row r="44" spans="1:7" x14ac:dyDescent="0.25">
      <c r="A44" s="62">
        <v>45390</v>
      </c>
      <c r="B44" s="61" t="s">
        <v>890</v>
      </c>
      <c r="C44" s="61">
        <v>34.31</v>
      </c>
      <c r="D44" s="61">
        <v>0</v>
      </c>
      <c r="E44" s="61">
        <v>34.31</v>
      </c>
      <c r="F44" s="61" t="s">
        <v>69</v>
      </c>
      <c r="G44" s="61" t="s">
        <v>77</v>
      </c>
    </row>
    <row r="45" spans="1:7" x14ac:dyDescent="0.25">
      <c r="A45" s="62">
        <v>45390</v>
      </c>
      <c r="B45" s="61" t="s">
        <v>890</v>
      </c>
      <c r="C45" s="61">
        <v>4.7300000000000004</v>
      </c>
      <c r="D45" s="61">
        <v>0</v>
      </c>
      <c r="E45" s="61">
        <v>4.7300000000000004</v>
      </c>
      <c r="F45" s="61" t="s">
        <v>69</v>
      </c>
      <c r="G45" s="61" t="s">
        <v>3194</v>
      </c>
    </row>
    <row r="46" spans="1:7" x14ac:dyDescent="0.25">
      <c r="A46" s="62">
        <v>45390</v>
      </c>
      <c r="B46" s="61" t="s">
        <v>890</v>
      </c>
      <c r="C46" s="61">
        <v>24.45</v>
      </c>
      <c r="D46" s="61">
        <v>0</v>
      </c>
      <c r="E46" s="61">
        <v>24.45</v>
      </c>
      <c r="F46" s="61" t="s">
        <v>69</v>
      </c>
      <c r="G46" s="61" t="s">
        <v>73</v>
      </c>
    </row>
    <row r="47" spans="1:7" x14ac:dyDescent="0.25">
      <c r="A47" s="62">
        <v>45390</v>
      </c>
      <c r="B47" s="61" t="s">
        <v>890</v>
      </c>
      <c r="C47" s="61">
        <v>5.22</v>
      </c>
      <c r="D47" s="61">
        <v>0</v>
      </c>
      <c r="E47" s="61">
        <v>5.22</v>
      </c>
      <c r="F47" s="61" t="s">
        <v>69</v>
      </c>
      <c r="G47" s="61" t="s">
        <v>3196</v>
      </c>
    </row>
    <row r="48" spans="1:7" x14ac:dyDescent="0.25">
      <c r="A48" s="62">
        <v>45390</v>
      </c>
      <c r="B48" s="61" t="s">
        <v>890</v>
      </c>
      <c r="C48" s="61">
        <v>10.65</v>
      </c>
      <c r="D48" s="61">
        <v>0</v>
      </c>
      <c r="E48" s="61">
        <v>10.65</v>
      </c>
      <c r="F48" s="61" t="s">
        <v>69</v>
      </c>
      <c r="G48" s="61" t="s">
        <v>3192</v>
      </c>
    </row>
    <row r="49" spans="1:8" x14ac:dyDescent="0.25">
      <c r="A49" s="62">
        <v>45390</v>
      </c>
      <c r="B49" s="61" t="s">
        <v>890</v>
      </c>
      <c r="C49" s="61">
        <v>9.66</v>
      </c>
      <c r="D49" s="61">
        <v>0</v>
      </c>
      <c r="E49" s="61">
        <v>9.66</v>
      </c>
      <c r="F49" s="61" t="s">
        <v>69</v>
      </c>
      <c r="G49" s="61" t="s">
        <v>3198</v>
      </c>
    </row>
    <row r="50" spans="1:8" x14ac:dyDescent="0.25">
      <c r="A50" s="62">
        <v>45390</v>
      </c>
      <c r="B50" s="61" t="s">
        <v>890</v>
      </c>
      <c r="C50" s="61">
        <v>9.66</v>
      </c>
      <c r="D50" s="61">
        <v>0</v>
      </c>
      <c r="E50" s="61">
        <v>9.66</v>
      </c>
      <c r="F50" s="61" t="s">
        <v>69</v>
      </c>
      <c r="G50" s="61" t="s">
        <v>3197</v>
      </c>
    </row>
    <row r="51" spans="1:8" x14ac:dyDescent="0.25">
      <c r="A51" s="62">
        <v>45390</v>
      </c>
      <c r="B51" s="61" t="s">
        <v>890</v>
      </c>
      <c r="C51" s="61">
        <v>5.1100000000000003</v>
      </c>
      <c r="D51" s="61">
        <v>0</v>
      </c>
      <c r="E51" s="61">
        <v>5.1100000000000003</v>
      </c>
      <c r="F51" s="61" t="s">
        <v>69</v>
      </c>
      <c r="G51" s="61" t="s">
        <v>3195</v>
      </c>
    </row>
    <row r="52" spans="1:8" x14ac:dyDescent="0.25">
      <c r="A52" s="62">
        <v>45390</v>
      </c>
      <c r="B52" s="61" t="s">
        <v>890</v>
      </c>
      <c r="C52" s="61">
        <v>9.66</v>
      </c>
      <c r="D52" s="61">
        <v>0</v>
      </c>
      <c r="E52" s="61">
        <v>9.66</v>
      </c>
      <c r="F52" s="61" t="s">
        <v>69</v>
      </c>
      <c r="G52" s="61" t="s">
        <v>3191</v>
      </c>
    </row>
    <row r="53" spans="1:8" x14ac:dyDescent="0.25">
      <c r="A53" s="62">
        <v>45390</v>
      </c>
      <c r="B53" s="61" t="s">
        <v>890</v>
      </c>
      <c r="C53" s="61">
        <v>24.45</v>
      </c>
      <c r="D53" s="61">
        <v>0</v>
      </c>
      <c r="E53" s="61">
        <v>24.45</v>
      </c>
      <c r="F53" s="61" t="s">
        <v>69</v>
      </c>
      <c r="G53" s="61" t="s">
        <v>73</v>
      </c>
    </row>
    <row r="54" spans="1:8" x14ac:dyDescent="0.25">
      <c r="A54" s="62">
        <v>45390</v>
      </c>
      <c r="B54" s="61" t="s">
        <v>66</v>
      </c>
      <c r="C54" s="61">
        <v>11</v>
      </c>
      <c r="D54" s="61">
        <v>-0.35</v>
      </c>
      <c r="E54" s="61">
        <v>10.65</v>
      </c>
      <c r="F54" s="61" t="s">
        <v>69</v>
      </c>
      <c r="G54" s="61" t="s">
        <v>3238</v>
      </c>
    </row>
    <row r="55" spans="1:8" x14ac:dyDescent="0.25">
      <c r="A55" s="62">
        <v>45390</v>
      </c>
      <c r="B55" s="61" t="s">
        <v>571</v>
      </c>
      <c r="C55" s="61">
        <v>-10.65</v>
      </c>
      <c r="D55" s="61">
        <v>0</v>
      </c>
      <c r="E55" s="61">
        <v>-10.65</v>
      </c>
      <c r="G55" s="61" t="s">
        <v>3238</v>
      </c>
    </row>
    <row r="56" spans="1:8" x14ac:dyDescent="0.25">
      <c r="A56" s="62">
        <v>45390</v>
      </c>
      <c r="B56" s="61" t="s">
        <v>66</v>
      </c>
      <c r="C56" s="61">
        <v>35</v>
      </c>
      <c r="D56" s="61">
        <v>-0.69</v>
      </c>
      <c r="E56" s="61">
        <v>34.31</v>
      </c>
      <c r="F56" s="61" t="s">
        <v>69</v>
      </c>
      <c r="G56" s="61" t="s">
        <v>77</v>
      </c>
    </row>
    <row r="57" spans="1:8" x14ac:dyDescent="0.25">
      <c r="A57" s="62">
        <v>45390</v>
      </c>
      <c r="B57" s="61" t="s">
        <v>571</v>
      </c>
      <c r="C57" s="61">
        <v>-34.31</v>
      </c>
      <c r="D57" s="61">
        <v>0</v>
      </c>
      <c r="E57" s="61">
        <v>-34.31</v>
      </c>
      <c r="G57" s="61" t="s">
        <v>77</v>
      </c>
    </row>
    <row r="58" spans="1:8" x14ac:dyDescent="0.25">
      <c r="A58" s="62">
        <v>45391</v>
      </c>
      <c r="B58" s="61" t="s">
        <v>890</v>
      </c>
      <c r="C58" s="61">
        <v>24.45</v>
      </c>
      <c r="D58" s="61">
        <v>0</v>
      </c>
      <c r="E58" s="61">
        <v>24.45</v>
      </c>
      <c r="F58" s="61" t="s">
        <v>69</v>
      </c>
      <c r="G58" s="61" t="s">
        <v>73</v>
      </c>
    </row>
    <row r="59" spans="1:8" x14ac:dyDescent="0.25">
      <c r="A59" s="62">
        <v>45391</v>
      </c>
      <c r="B59" s="61" t="s">
        <v>890</v>
      </c>
      <c r="C59" s="61">
        <v>5.22</v>
      </c>
      <c r="D59" s="61">
        <v>0</v>
      </c>
      <c r="E59" s="61">
        <v>5.22</v>
      </c>
      <c r="F59" s="61" t="s">
        <v>69</v>
      </c>
      <c r="G59" s="61" t="s">
        <v>3203</v>
      </c>
    </row>
    <row r="60" spans="1:8" x14ac:dyDescent="0.25">
      <c r="A60" s="62">
        <v>45391</v>
      </c>
      <c r="B60" s="61" t="s">
        <v>890</v>
      </c>
      <c r="C60" s="61">
        <v>5.22</v>
      </c>
      <c r="D60" s="61">
        <v>0</v>
      </c>
      <c r="E60" s="61">
        <v>5.22</v>
      </c>
      <c r="F60" s="61" t="s">
        <v>69</v>
      </c>
      <c r="G60" s="61" t="s">
        <v>3208</v>
      </c>
    </row>
    <row r="61" spans="1:8" x14ac:dyDescent="0.25">
      <c r="A61" s="62">
        <v>45391</v>
      </c>
      <c r="B61" s="61" t="s">
        <v>890</v>
      </c>
      <c r="C61" s="61">
        <v>5.22</v>
      </c>
      <c r="D61" s="61">
        <v>0</v>
      </c>
      <c r="E61" s="61">
        <v>5.22</v>
      </c>
      <c r="F61" s="61" t="s">
        <v>69</v>
      </c>
      <c r="G61" s="61" t="s">
        <v>3207</v>
      </c>
    </row>
    <row r="62" spans="1:8" x14ac:dyDescent="0.25">
      <c r="A62" s="62">
        <v>45391</v>
      </c>
      <c r="B62" s="61" t="s">
        <v>890</v>
      </c>
      <c r="C62" s="61">
        <v>10.65</v>
      </c>
      <c r="D62" s="61">
        <v>0</v>
      </c>
      <c r="E62" s="61">
        <v>10.65</v>
      </c>
      <c r="F62" s="61" t="s">
        <v>69</v>
      </c>
      <c r="G62" s="61" t="s">
        <v>3202</v>
      </c>
    </row>
    <row r="63" spans="1:8" x14ac:dyDescent="0.25">
      <c r="A63" s="62">
        <v>45391</v>
      </c>
      <c r="B63" s="61" t="s">
        <v>890</v>
      </c>
      <c r="C63" s="61">
        <v>5.22</v>
      </c>
      <c r="D63" s="61">
        <v>0</v>
      </c>
      <c r="E63" s="61">
        <v>5.22</v>
      </c>
      <c r="F63" s="61" t="s">
        <v>69</v>
      </c>
      <c r="G63" s="61" t="s">
        <v>3204</v>
      </c>
    </row>
    <row r="64" spans="1:8" x14ac:dyDescent="0.25">
      <c r="A64" s="62">
        <v>45391</v>
      </c>
      <c r="B64" s="61" t="s">
        <v>890</v>
      </c>
      <c r="C64" s="61">
        <v>4.7300000000000004</v>
      </c>
      <c r="D64" s="61">
        <v>0</v>
      </c>
      <c r="E64" s="61">
        <v>4.7300000000000004</v>
      </c>
      <c r="F64" s="61" t="s">
        <v>69</v>
      </c>
      <c r="G64" s="61" t="s">
        <v>82</v>
      </c>
      <c r="H64" s="61" t="s">
        <v>90</v>
      </c>
    </row>
    <row r="65" spans="1:7" x14ac:dyDescent="0.25">
      <c r="A65" s="62">
        <v>45391</v>
      </c>
      <c r="B65" s="61" t="s">
        <v>890</v>
      </c>
      <c r="C65" s="61">
        <v>10.65</v>
      </c>
      <c r="D65" s="61">
        <v>0</v>
      </c>
      <c r="E65" s="61">
        <v>10.65</v>
      </c>
      <c r="F65" s="61" t="s">
        <v>69</v>
      </c>
      <c r="G65" s="61" t="s">
        <v>3200</v>
      </c>
    </row>
    <row r="66" spans="1:7" x14ac:dyDescent="0.25">
      <c r="A66" s="62">
        <v>45391</v>
      </c>
      <c r="B66" s="61" t="s">
        <v>890</v>
      </c>
      <c r="C66" s="61">
        <v>9.66</v>
      </c>
      <c r="D66" s="61">
        <v>0</v>
      </c>
      <c r="E66" s="61">
        <v>9.66</v>
      </c>
      <c r="F66" s="61" t="s">
        <v>69</v>
      </c>
      <c r="G66" s="61" t="s">
        <v>3199</v>
      </c>
    </row>
    <row r="67" spans="1:7" x14ac:dyDescent="0.25">
      <c r="A67" s="62">
        <v>45391</v>
      </c>
      <c r="B67" s="61" t="s">
        <v>890</v>
      </c>
      <c r="C67" s="61">
        <v>16.07</v>
      </c>
      <c r="D67" s="61">
        <v>0</v>
      </c>
      <c r="E67" s="61">
        <v>16.07</v>
      </c>
      <c r="F67" s="61" t="s">
        <v>69</v>
      </c>
      <c r="G67" s="61" t="s">
        <v>3205</v>
      </c>
    </row>
    <row r="68" spans="1:7" x14ac:dyDescent="0.25">
      <c r="A68" s="62">
        <v>45391</v>
      </c>
      <c r="B68" s="61" t="s">
        <v>890</v>
      </c>
      <c r="C68" s="61">
        <v>5.22</v>
      </c>
      <c r="D68" s="61">
        <v>0</v>
      </c>
      <c r="E68" s="61">
        <v>5.22</v>
      </c>
      <c r="F68" s="61" t="s">
        <v>69</v>
      </c>
      <c r="G68" s="61" t="s">
        <v>3206</v>
      </c>
    </row>
    <row r="69" spans="1:7" x14ac:dyDescent="0.25">
      <c r="A69" s="62">
        <v>45391</v>
      </c>
      <c r="B69" s="61" t="s">
        <v>890</v>
      </c>
      <c r="C69" s="61">
        <v>5.22</v>
      </c>
      <c r="D69" s="61">
        <v>0</v>
      </c>
      <c r="E69" s="61">
        <v>5.22</v>
      </c>
      <c r="F69" s="61" t="s">
        <v>69</v>
      </c>
      <c r="G69" s="61" t="s">
        <v>3201</v>
      </c>
    </row>
    <row r="70" spans="1:7" x14ac:dyDescent="0.25">
      <c r="A70" s="62">
        <v>45391</v>
      </c>
      <c r="B70" s="61" t="s">
        <v>66</v>
      </c>
      <c r="C70" s="61">
        <v>25</v>
      </c>
      <c r="D70" s="61">
        <v>-0.55000000000000004</v>
      </c>
      <c r="E70" s="61">
        <v>24.45</v>
      </c>
      <c r="F70" s="61" t="s">
        <v>69</v>
      </c>
      <c r="G70" s="61" t="s">
        <v>73</v>
      </c>
    </row>
    <row r="71" spans="1:7" x14ac:dyDescent="0.25">
      <c r="A71" s="62">
        <v>45391</v>
      </c>
      <c r="B71" s="61" t="s">
        <v>571</v>
      </c>
      <c r="C71" s="61">
        <v>-24.45</v>
      </c>
      <c r="D71" s="61">
        <v>0</v>
      </c>
      <c r="E71" s="61">
        <v>-24.45</v>
      </c>
      <c r="G71" s="61" t="s">
        <v>73</v>
      </c>
    </row>
    <row r="72" spans="1:7" x14ac:dyDescent="0.25">
      <c r="A72" s="62">
        <v>45391</v>
      </c>
      <c r="B72" s="61" t="s">
        <v>66</v>
      </c>
      <c r="C72" s="61">
        <v>5.5</v>
      </c>
      <c r="D72" s="61">
        <v>-0.28000000000000003</v>
      </c>
      <c r="E72" s="61">
        <v>5.22</v>
      </c>
      <c r="F72" s="61" t="s">
        <v>69</v>
      </c>
      <c r="G72" s="61" t="s">
        <v>3239</v>
      </c>
    </row>
    <row r="73" spans="1:7" x14ac:dyDescent="0.25">
      <c r="A73" s="62">
        <v>45391</v>
      </c>
      <c r="B73" s="61" t="s">
        <v>571</v>
      </c>
      <c r="C73" s="61">
        <v>-5.22</v>
      </c>
      <c r="D73" s="61">
        <v>0</v>
      </c>
      <c r="E73" s="61">
        <v>-5.22</v>
      </c>
      <c r="G73" s="61" t="s">
        <v>3239</v>
      </c>
    </row>
    <row r="74" spans="1:7" x14ac:dyDescent="0.25">
      <c r="A74" s="62">
        <v>45392</v>
      </c>
      <c r="B74" s="61" t="s">
        <v>890</v>
      </c>
      <c r="C74" s="61">
        <v>5.22</v>
      </c>
      <c r="D74" s="61">
        <v>0</v>
      </c>
      <c r="E74" s="61">
        <v>5.22</v>
      </c>
      <c r="F74" s="61" t="s">
        <v>69</v>
      </c>
      <c r="G74" s="61" t="s">
        <v>3211</v>
      </c>
    </row>
    <row r="75" spans="1:7" x14ac:dyDescent="0.25">
      <c r="A75" s="62">
        <v>45392</v>
      </c>
      <c r="B75" s="61" t="s">
        <v>890</v>
      </c>
      <c r="C75" s="61">
        <v>10.65</v>
      </c>
      <c r="D75" s="61">
        <v>0</v>
      </c>
      <c r="E75" s="61">
        <v>10.65</v>
      </c>
      <c r="F75" s="61" t="s">
        <v>69</v>
      </c>
      <c r="G75" s="61" t="s">
        <v>3209</v>
      </c>
    </row>
    <row r="76" spans="1:7" x14ac:dyDescent="0.25">
      <c r="A76" s="62">
        <v>45392</v>
      </c>
      <c r="B76" s="61" t="s">
        <v>890</v>
      </c>
      <c r="C76" s="61">
        <v>10.65</v>
      </c>
      <c r="D76" s="61">
        <v>0</v>
      </c>
      <c r="E76" s="61">
        <v>10.65</v>
      </c>
      <c r="F76" s="61" t="s">
        <v>69</v>
      </c>
      <c r="G76" s="61" t="s">
        <v>3210</v>
      </c>
    </row>
    <row r="77" spans="1:7" x14ac:dyDescent="0.25">
      <c r="A77" s="62">
        <v>45392</v>
      </c>
      <c r="B77" s="61" t="s">
        <v>890</v>
      </c>
      <c r="C77" s="61">
        <v>24.45</v>
      </c>
      <c r="D77" s="61">
        <v>0</v>
      </c>
      <c r="E77" s="61">
        <v>24.45</v>
      </c>
      <c r="F77" s="61" t="s">
        <v>69</v>
      </c>
      <c r="G77" s="61" t="s">
        <v>73</v>
      </c>
    </row>
    <row r="78" spans="1:7" x14ac:dyDescent="0.25">
      <c r="A78" s="62">
        <v>45392</v>
      </c>
      <c r="B78" s="61" t="s">
        <v>890</v>
      </c>
      <c r="C78" s="61">
        <v>10.65</v>
      </c>
      <c r="D78" s="61">
        <v>0</v>
      </c>
      <c r="E78" s="61">
        <v>10.65</v>
      </c>
      <c r="F78" s="61" t="s">
        <v>69</v>
      </c>
      <c r="G78" s="61" t="s">
        <v>3212</v>
      </c>
    </row>
    <row r="79" spans="1:7" x14ac:dyDescent="0.25">
      <c r="A79" s="62">
        <v>45392</v>
      </c>
      <c r="B79" s="61" t="s">
        <v>890</v>
      </c>
      <c r="C79" s="61">
        <v>19.260000000000002</v>
      </c>
      <c r="D79" s="61">
        <v>0</v>
      </c>
      <c r="E79" s="61">
        <v>19.260000000000002</v>
      </c>
      <c r="F79" s="61" t="s">
        <v>69</v>
      </c>
      <c r="G79" s="61" t="s">
        <v>78</v>
      </c>
    </row>
    <row r="80" spans="1:7" x14ac:dyDescent="0.25">
      <c r="A80" s="62">
        <v>45393</v>
      </c>
      <c r="B80" s="61" t="s">
        <v>890</v>
      </c>
      <c r="C80" s="61">
        <v>4.7300000000000004</v>
      </c>
      <c r="D80" s="61">
        <v>0</v>
      </c>
      <c r="E80" s="61">
        <v>4.7300000000000004</v>
      </c>
      <c r="F80" s="61" t="s">
        <v>69</v>
      </c>
      <c r="G80" s="61" t="s">
        <v>3214</v>
      </c>
    </row>
    <row r="81" spans="1:7" x14ac:dyDescent="0.25">
      <c r="A81" s="62">
        <v>45393</v>
      </c>
      <c r="B81" s="61" t="s">
        <v>66</v>
      </c>
      <c r="C81" s="61">
        <v>10.36</v>
      </c>
      <c r="D81" s="61">
        <v>-0.35</v>
      </c>
      <c r="E81" s="61">
        <v>10.01</v>
      </c>
      <c r="F81" s="61" t="s">
        <v>69</v>
      </c>
      <c r="G81" s="61" t="s">
        <v>3240</v>
      </c>
    </row>
    <row r="82" spans="1:7" x14ac:dyDescent="0.25">
      <c r="A82" s="62">
        <v>45393</v>
      </c>
      <c r="B82" s="61" t="s">
        <v>571</v>
      </c>
      <c r="C82" s="61">
        <v>-10.01</v>
      </c>
      <c r="D82" s="61">
        <v>0</v>
      </c>
      <c r="E82" s="61">
        <v>-10.01</v>
      </c>
      <c r="G82" s="61" t="s">
        <v>3240</v>
      </c>
    </row>
    <row r="83" spans="1:7" x14ac:dyDescent="0.25">
      <c r="A83" s="62">
        <v>45393</v>
      </c>
      <c r="B83" s="61" t="s">
        <v>890</v>
      </c>
      <c r="C83" s="61">
        <v>5.22</v>
      </c>
      <c r="D83" s="61">
        <v>0</v>
      </c>
      <c r="E83" s="61">
        <v>5.22</v>
      </c>
      <c r="F83" s="61" t="s">
        <v>69</v>
      </c>
      <c r="G83" s="61" t="s">
        <v>3213</v>
      </c>
    </row>
    <row r="84" spans="1:7" x14ac:dyDescent="0.25">
      <c r="A84" s="62">
        <v>45393</v>
      </c>
      <c r="B84" s="61" t="s">
        <v>66</v>
      </c>
      <c r="C84" s="61">
        <v>11</v>
      </c>
      <c r="D84" s="61">
        <v>-0.35</v>
      </c>
      <c r="E84" s="61">
        <v>10.65</v>
      </c>
      <c r="F84" s="61" t="s">
        <v>69</v>
      </c>
      <c r="G84" s="61" t="s">
        <v>3241</v>
      </c>
    </row>
    <row r="85" spans="1:7" x14ac:dyDescent="0.25">
      <c r="A85" s="62">
        <v>45393</v>
      </c>
      <c r="B85" s="61" t="s">
        <v>571</v>
      </c>
      <c r="C85" s="61">
        <v>-10.65</v>
      </c>
      <c r="D85" s="61">
        <v>0</v>
      </c>
      <c r="E85" s="61">
        <v>-10.65</v>
      </c>
      <c r="G85" s="61" t="s">
        <v>3241</v>
      </c>
    </row>
    <row r="86" spans="1:7" x14ac:dyDescent="0.25">
      <c r="A86" s="62">
        <v>45393</v>
      </c>
      <c r="B86" s="61" t="s">
        <v>66</v>
      </c>
      <c r="C86" s="61">
        <v>5.5</v>
      </c>
      <c r="D86" s="61">
        <v>-0.28000000000000003</v>
      </c>
      <c r="E86" s="61">
        <v>5.22</v>
      </c>
      <c r="F86" s="61" t="s">
        <v>69</v>
      </c>
      <c r="G86" s="61" t="s">
        <v>3242</v>
      </c>
    </row>
    <row r="87" spans="1:7" x14ac:dyDescent="0.25">
      <c r="A87" s="62">
        <v>45393</v>
      </c>
      <c r="B87" s="61" t="s">
        <v>571</v>
      </c>
      <c r="C87" s="61">
        <v>-5.22</v>
      </c>
      <c r="D87" s="61">
        <v>0</v>
      </c>
      <c r="E87" s="61">
        <v>-5.22</v>
      </c>
      <c r="G87" s="61" t="s">
        <v>3242</v>
      </c>
    </row>
    <row r="88" spans="1:7" x14ac:dyDescent="0.25">
      <c r="A88" s="62">
        <v>45394</v>
      </c>
      <c r="B88" s="61" t="s">
        <v>66</v>
      </c>
      <c r="C88" s="61">
        <v>25</v>
      </c>
      <c r="D88" s="61">
        <v>-0.55000000000000004</v>
      </c>
      <c r="E88" s="61">
        <v>24.45</v>
      </c>
      <c r="F88" s="61" t="s">
        <v>69</v>
      </c>
      <c r="G88" s="61" t="s">
        <v>73</v>
      </c>
    </row>
    <row r="89" spans="1:7" x14ac:dyDescent="0.25">
      <c r="A89" s="62">
        <v>45394</v>
      </c>
      <c r="B89" s="61" t="s">
        <v>571</v>
      </c>
      <c r="C89" s="61">
        <v>-24.45</v>
      </c>
      <c r="D89" s="61">
        <v>0</v>
      </c>
      <c r="E89" s="61">
        <v>-24.45</v>
      </c>
      <c r="G89" s="61" t="s">
        <v>73</v>
      </c>
    </row>
    <row r="90" spans="1:7" x14ac:dyDescent="0.25">
      <c r="A90" s="62">
        <v>45394</v>
      </c>
      <c r="B90" s="61" t="s">
        <v>66</v>
      </c>
      <c r="C90" s="61">
        <v>47</v>
      </c>
      <c r="D90" s="61">
        <v>-0.86</v>
      </c>
      <c r="E90" s="61">
        <v>46.14</v>
      </c>
      <c r="F90" s="61" t="s">
        <v>69</v>
      </c>
      <c r="G90" s="61" t="s">
        <v>3243</v>
      </c>
    </row>
    <row r="91" spans="1:7" x14ac:dyDescent="0.25">
      <c r="A91" s="62">
        <v>45394</v>
      </c>
      <c r="B91" s="61" t="s">
        <v>571</v>
      </c>
      <c r="C91" s="61">
        <v>-46.14</v>
      </c>
      <c r="D91" s="61">
        <v>0</v>
      </c>
      <c r="E91" s="61">
        <v>-46.14</v>
      </c>
      <c r="G91" s="61" t="s">
        <v>3243</v>
      </c>
    </row>
    <row r="92" spans="1:7" x14ac:dyDescent="0.25">
      <c r="A92" s="62">
        <v>45394</v>
      </c>
      <c r="B92" s="61" t="s">
        <v>66</v>
      </c>
      <c r="C92" s="61">
        <v>25</v>
      </c>
      <c r="D92" s="61">
        <v>-0.55000000000000004</v>
      </c>
      <c r="E92" s="61">
        <v>24.45</v>
      </c>
      <c r="F92" s="61" t="s">
        <v>69</v>
      </c>
      <c r="G92" s="61" t="s">
        <v>73</v>
      </c>
    </row>
    <row r="93" spans="1:7" x14ac:dyDescent="0.25">
      <c r="A93" s="62">
        <v>45394</v>
      </c>
      <c r="B93" s="61" t="s">
        <v>571</v>
      </c>
      <c r="C93" s="61">
        <v>-24.45</v>
      </c>
      <c r="D93" s="61">
        <v>0</v>
      </c>
      <c r="E93" s="61">
        <v>-24.45</v>
      </c>
      <c r="G93" s="61" t="s">
        <v>73</v>
      </c>
    </row>
    <row r="94" spans="1:7" x14ac:dyDescent="0.25">
      <c r="A94" s="62">
        <v>45394</v>
      </c>
      <c r="B94" s="61" t="s">
        <v>66</v>
      </c>
      <c r="C94" s="61">
        <v>47</v>
      </c>
      <c r="D94" s="61">
        <v>-0.86</v>
      </c>
      <c r="E94" s="61">
        <v>46.14</v>
      </c>
      <c r="F94" s="61" t="s">
        <v>69</v>
      </c>
      <c r="G94" s="61" t="s">
        <v>3244</v>
      </c>
    </row>
    <row r="95" spans="1:7" x14ac:dyDescent="0.25">
      <c r="A95" s="62">
        <v>45394</v>
      </c>
      <c r="B95" s="61" t="s">
        <v>571</v>
      </c>
      <c r="C95" s="61">
        <v>-46.14</v>
      </c>
      <c r="D95" s="61">
        <v>0</v>
      </c>
      <c r="E95" s="61">
        <v>-46.14</v>
      </c>
      <c r="G95" s="61" t="s">
        <v>3244</v>
      </c>
    </row>
    <row r="96" spans="1:7" x14ac:dyDescent="0.25">
      <c r="A96" s="62">
        <v>45394</v>
      </c>
      <c r="B96" s="61" t="s">
        <v>66</v>
      </c>
      <c r="C96" s="61">
        <v>47</v>
      </c>
      <c r="D96" s="61">
        <v>-0.86</v>
      </c>
      <c r="E96" s="61">
        <v>46.14</v>
      </c>
      <c r="F96" s="61" t="s">
        <v>69</v>
      </c>
      <c r="G96" s="61" t="s">
        <v>3245</v>
      </c>
    </row>
    <row r="97" spans="1:7" x14ac:dyDescent="0.25">
      <c r="A97" s="62">
        <v>45394</v>
      </c>
      <c r="B97" s="61" t="s">
        <v>571</v>
      </c>
      <c r="C97" s="61">
        <v>-46.14</v>
      </c>
      <c r="D97" s="61">
        <v>0</v>
      </c>
      <c r="E97" s="61">
        <v>-46.14</v>
      </c>
      <c r="G97" s="61" t="s">
        <v>3245</v>
      </c>
    </row>
    <row r="98" spans="1:7" x14ac:dyDescent="0.25">
      <c r="A98" s="62">
        <v>45395</v>
      </c>
      <c r="B98" s="61" t="s">
        <v>66</v>
      </c>
      <c r="C98" s="61">
        <v>5</v>
      </c>
      <c r="D98" s="61">
        <v>-0.27</v>
      </c>
      <c r="E98" s="61">
        <v>4.7300000000000004</v>
      </c>
      <c r="F98" s="61" t="s">
        <v>69</v>
      </c>
      <c r="G98" s="61" t="s">
        <v>3246</v>
      </c>
    </row>
    <row r="99" spans="1:7" x14ac:dyDescent="0.25">
      <c r="A99" s="62">
        <v>45395</v>
      </c>
      <c r="B99" s="61" t="s">
        <v>571</v>
      </c>
      <c r="C99" s="61">
        <v>-4.7300000000000004</v>
      </c>
      <c r="D99" s="61">
        <v>0</v>
      </c>
      <c r="E99" s="61">
        <v>-4.7300000000000004</v>
      </c>
      <c r="G99" s="61" t="s">
        <v>3246</v>
      </c>
    </row>
    <row r="100" spans="1:7" x14ac:dyDescent="0.25">
      <c r="A100" s="62">
        <v>45395</v>
      </c>
      <c r="B100" s="61" t="s">
        <v>66</v>
      </c>
      <c r="C100" s="61">
        <v>5</v>
      </c>
      <c r="D100" s="61">
        <v>-0.27</v>
      </c>
      <c r="E100" s="61">
        <v>4.7300000000000004</v>
      </c>
      <c r="F100" s="61" t="s">
        <v>69</v>
      </c>
      <c r="G100" s="61" t="s">
        <v>3247</v>
      </c>
    </row>
    <row r="101" spans="1:7" x14ac:dyDescent="0.25">
      <c r="A101" s="62">
        <v>45395</v>
      </c>
      <c r="B101" s="61" t="s">
        <v>571</v>
      </c>
      <c r="C101" s="61">
        <v>-4.7300000000000004</v>
      </c>
      <c r="D101" s="61">
        <v>0</v>
      </c>
      <c r="E101" s="61">
        <v>-4.7300000000000004</v>
      </c>
      <c r="G101" s="61" t="s">
        <v>3247</v>
      </c>
    </row>
    <row r="102" spans="1:7" x14ac:dyDescent="0.25">
      <c r="A102" s="62">
        <v>45395</v>
      </c>
      <c r="B102" s="61" t="s">
        <v>66</v>
      </c>
      <c r="C102" s="61">
        <v>25</v>
      </c>
      <c r="D102" s="61">
        <v>-0.55000000000000004</v>
      </c>
      <c r="E102" s="61">
        <v>24.45</v>
      </c>
      <c r="F102" s="61" t="s">
        <v>69</v>
      </c>
      <c r="G102" s="61" t="s">
        <v>73</v>
      </c>
    </row>
    <row r="103" spans="1:7" x14ac:dyDescent="0.25">
      <c r="A103" s="62">
        <v>45395</v>
      </c>
      <c r="B103" s="61" t="s">
        <v>571</v>
      </c>
      <c r="C103" s="61">
        <v>-24.45</v>
      </c>
      <c r="D103" s="61">
        <v>0</v>
      </c>
      <c r="E103" s="61">
        <v>-24.45</v>
      </c>
      <c r="G103" s="61" t="s">
        <v>73</v>
      </c>
    </row>
    <row r="104" spans="1:7" x14ac:dyDescent="0.25">
      <c r="A104" s="62">
        <v>45396</v>
      </c>
      <c r="B104" s="61" t="s">
        <v>66</v>
      </c>
      <c r="C104" s="61">
        <v>5</v>
      </c>
      <c r="D104" s="61">
        <v>-0.27</v>
      </c>
      <c r="E104" s="61">
        <v>4.7300000000000004</v>
      </c>
      <c r="F104" s="61" t="s">
        <v>69</v>
      </c>
      <c r="G104" s="61" t="s">
        <v>3248</v>
      </c>
    </row>
    <row r="105" spans="1:7" x14ac:dyDescent="0.25">
      <c r="A105" s="62">
        <v>45396</v>
      </c>
      <c r="B105" s="61" t="s">
        <v>571</v>
      </c>
      <c r="C105" s="61">
        <v>-4.7300000000000004</v>
      </c>
      <c r="D105" s="61">
        <v>0</v>
      </c>
      <c r="E105" s="61">
        <v>-4.7300000000000004</v>
      </c>
      <c r="G105" s="61" t="s">
        <v>3248</v>
      </c>
    </row>
    <row r="106" spans="1:7" x14ac:dyDescent="0.25">
      <c r="A106" s="62">
        <v>45397</v>
      </c>
      <c r="B106" s="61" t="s">
        <v>890</v>
      </c>
      <c r="C106" s="61">
        <v>4.7300000000000004</v>
      </c>
      <c r="D106" s="61">
        <v>0</v>
      </c>
      <c r="E106" s="61">
        <v>4.7300000000000004</v>
      </c>
      <c r="F106" s="61" t="s">
        <v>69</v>
      </c>
      <c r="G106" s="61" t="s">
        <v>3215</v>
      </c>
    </row>
    <row r="107" spans="1:7" x14ac:dyDescent="0.25">
      <c r="A107" s="62">
        <v>45397</v>
      </c>
      <c r="B107" s="61" t="s">
        <v>890</v>
      </c>
      <c r="C107" s="61">
        <v>14.59</v>
      </c>
      <c r="D107" s="61">
        <v>0</v>
      </c>
      <c r="E107" s="61">
        <v>14.59</v>
      </c>
      <c r="F107" s="61" t="s">
        <v>69</v>
      </c>
      <c r="G107" s="61" t="s">
        <v>85</v>
      </c>
    </row>
    <row r="108" spans="1:7" x14ac:dyDescent="0.25">
      <c r="A108" s="62">
        <v>45397</v>
      </c>
      <c r="B108" s="61" t="s">
        <v>66</v>
      </c>
      <c r="C108" s="61">
        <v>5</v>
      </c>
      <c r="D108" s="61">
        <v>-0.27</v>
      </c>
      <c r="E108" s="61">
        <v>4.7300000000000004</v>
      </c>
      <c r="F108" s="61" t="s">
        <v>69</v>
      </c>
      <c r="G108" s="61" t="s">
        <v>3249</v>
      </c>
    </row>
    <row r="109" spans="1:7" x14ac:dyDescent="0.25">
      <c r="A109" s="62">
        <v>45397</v>
      </c>
      <c r="B109" s="61" t="s">
        <v>571</v>
      </c>
      <c r="C109" s="61">
        <v>-4.7300000000000004</v>
      </c>
      <c r="D109" s="61">
        <v>0</v>
      </c>
      <c r="E109" s="61">
        <v>-4.7300000000000004</v>
      </c>
      <c r="G109" s="61" t="s">
        <v>3249</v>
      </c>
    </row>
    <row r="110" spans="1:7" x14ac:dyDescent="0.25">
      <c r="A110" s="62">
        <v>45397</v>
      </c>
      <c r="B110" s="61" t="s">
        <v>66</v>
      </c>
      <c r="C110" s="61">
        <v>15</v>
      </c>
      <c r="D110" s="61">
        <v>-0.41</v>
      </c>
      <c r="E110" s="61">
        <v>14.59</v>
      </c>
      <c r="F110" s="61" t="s">
        <v>69</v>
      </c>
      <c r="G110" s="61" t="s">
        <v>85</v>
      </c>
    </row>
    <row r="111" spans="1:7" x14ac:dyDescent="0.25">
      <c r="A111" s="62">
        <v>45397</v>
      </c>
      <c r="B111" s="61" t="s">
        <v>571</v>
      </c>
      <c r="C111" s="61">
        <v>-14.59</v>
      </c>
      <c r="D111" s="61">
        <v>0</v>
      </c>
      <c r="E111" s="61">
        <v>-14.59</v>
      </c>
      <c r="G111" s="61" t="s">
        <v>85</v>
      </c>
    </row>
    <row r="112" spans="1:7" x14ac:dyDescent="0.25">
      <c r="A112" s="62">
        <v>45398</v>
      </c>
      <c r="B112" s="61" t="s">
        <v>890</v>
      </c>
      <c r="C112" s="61">
        <v>5.22</v>
      </c>
      <c r="D112" s="61">
        <v>0</v>
      </c>
      <c r="E112" s="61">
        <v>5.22</v>
      </c>
      <c r="F112" s="61" t="s">
        <v>69</v>
      </c>
      <c r="G112" s="61" t="s">
        <v>3217</v>
      </c>
    </row>
    <row r="113" spans="1:7" x14ac:dyDescent="0.25">
      <c r="A113" s="62">
        <v>45398</v>
      </c>
      <c r="B113" s="61" t="s">
        <v>890</v>
      </c>
      <c r="C113" s="61">
        <v>5.22</v>
      </c>
      <c r="D113" s="61">
        <v>0</v>
      </c>
      <c r="E113" s="61">
        <v>5.22</v>
      </c>
      <c r="F113" s="61" t="s">
        <v>69</v>
      </c>
      <c r="G113" s="61" t="s">
        <v>3222</v>
      </c>
    </row>
    <row r="114" spans="1:7" x14ac:dyDescent="0.25">
      <c r="A114" s="62">
        <v>45398</v>
      </c>
      <c r="B114" s="61" t="s">
        <v>890</v>
      </c>
      <c r="C114" s="61">
        <v>16.07</v>
      </c>
      <c r="D114" s="61">
        <v>0</v>
      </c>
      <c r="E114" s="61">
        <v>16.07</v>
      </c>
      <c r="F114" s="61" t="s">
        <v>69</v>
      </c>
      <c r="G114" s="61" t="s">
        <v>3220</v>
      </c>
    </row>
    <row r="115" spans="1:7" x14ac:dyDescent="0.25">
      <c r="A115" s="62">
        <v>45398</v>
      </c>
      <c r="B115" s="61" t="s">
        <v>890</v>
      </c>
      <c r="C115" s="61">
        <v>10.65</v>
      </c>
      <c r="D115" s="61">
        <v>0</v>
      </c>
      <c r="E115" s="61">
        <v>10.65</v>
      </c>
      <c r="F115" s="61" t="s">
        <v>69</v>
      </c>
      <c r="G115" s="61" t="s">
        <v>3216</v>
      </c>
    </row>
    <row r="116" spans="1:7" x14ac:dyDescent="0.25">
      <c r="A116" s="62">
        <v>45398</v>
      </c>
      <c r="B116" s="61" t="s">
        <v>890</v>
      </c>
      <c r="C116" s="61">
        <v>21.49</v>
      </c>
      <c r="D116" s="61">
        <v>0</v>
      </c>
      <c r="E116" s="61">
        <v>21.49</v>
      </c>
      <c r="F116" s="61" t="s">
        <v>69</v>
      </c>
      <c r="G116" s="61" t="s">
        <v>3223</v>
      </c>
    </row>
    <row r="117" spans="1:7" x14ac:dyDescent="0.25">
      <c r="A117" s="62">
        <v>45398</v>
      </c>
      <c r="B117" s="61" t="s">
        <v>890</v>
      </c>
      <c r="C117" s="61">
        <v>5.22</v>
      </c>
      <c r="D117" s="61">
        <v>0</v>
      </c>
      <c r="E117" s="61">
        <v>5.22</v>
      </c>
      <c r="F117" s="61" t="s">
        <v>69</v>
      </c>
      <c r="G117" s="61" t="s">
        <v>3221</v>
      </c>
    </row>
    <row r="118" spans="1:7" x14ac:dyDescent="0.25">
      <c r="A118" s="62">
        <v>45398</v>
      </c>
      <c r="B118" s="61" t="s">
        <v>890</v>
      </c>
      <c r="C118" s="61">
        <v>5.22</v>
      </c>
      <c r="D118" s="61">
        <v>0</v>
      </c>
      <c r="E118" s="61">
        <v>5.22</v>
      </c>
      <c r="F118" s="61" t="s">
        <v>69</v>
      </c>
      <c r="G118" s="61" t="s">
        <v>3219</v>
      </c>
    </row>
    <row r="119" spans="1:7" x14ac:dyDescent="0.25">
      <c r="A119" s="62">
        <v>45398</v>
      </c>
      <c r="B119" s="61" t="s">
        <v>890</v>
      </c>
      <c r="C119" s="61">
        <v>5.22</v>
      </c>
      <c r="D119" s="61">
        <v>0</v>
      </c>
      <c r="E119" s="61">
        <v>5.22</v>
      </c>
      <c r="F119" s="61" t="s">
        <v>69</v>
      </c>
      <c r="G119" s="61" t="s">
        <v>3218</v>
      </c>
    </row>
    <row r="120" spans="1:7" x14ac:dyDescent="0.25">
      <c r="A120" s="62">
        <v>45398</v>
      </c>
      <c r="B120" s="61" t="s">
        <v>890</v>
      </c>
      <c r="C120" s="61">
        <v>24.45</v>
      </c>
      <c r="D120" s="61">
        <v>0</v>
      </c>
      <c r="E120" s="61">
        <v>24.45</v>
      </c>
      <c r="F120" s="61" t="s">
        <v>69</v>
      </c>
      <c r="G120" s="61" t="s">
        <v>73</v>
      </c>
    </row>
    <row r="121" spans="1:7" x14ac:dyDescent="0.25">
      <c r="A121" s="62">
        <v>45399</v>
      </c>
      <c r="B121" s="61" t="s">
        <v>76</v>
      </c>
      <c r="C121" s="61">
        <v>-25</v>
      </c>
      <c r="D121" s="61">
        <v>0.55000000000000004</v>
      </c>
      <c r="E121" s="61">
        <v>-24.45</v>
      </c>
      <c r="F121" s="61" t="s">
        <v>3235</v>
      </c>
      <c r="G121" s="61" t="s">
        <v>73</v>
      </c>
    </row>
    <row r="122" spans="1:7" x14ac:dyDescent="0.25">
      <c r="A122" s="62">
        <v>45399</v>
      </c>
      <c r="B122" s="61" t="s">
        <v>890</v>
      </c>
      <c r="C122" s="61">
        <v>24.45</v>
      </c>
      <c r="D122" s="61">
        <v>0</v>
      </c>
      <c r="E122" s="61">
        <v>24.45</v>
      </c>
      <c r="F122" s="61" t="s">
        <v>69</v>
      </c>
      <c r="G122" s="61" t="s">
        <v>73</v>
      </c>
    </row>
    <row r="123" spans="1:7" x14ac:dyDescent="0.25">
      <c r="A123" s="62">
        <v>45399</v>
      </c>
      <c r="B123" s="61" t="s">
        <v>890</v>
      </c>
      <c r="C123" s="61">
        <v>10.43</v>
      </c>
      <c r="D123" s="61">
        <v>0</v>
      </c>
      <c r="E123" s="61">
        <v>10.43</v>
      </c>
      <c r="F123" s="61" t="s">
        <v>69</v>
      </c>
      <c r="G123" s="61" t="s">
        <v>3224</v>
      </c>
    </row>
    <row r="124" spans="1:7" x14ac:dyDescent="0.25">
      <c r="A124" s="62">
        <v>45399</v>
      </c>
      <c r="B124" s="61" t="s">
        <v>66</v>
      </c>
      <c r="C124" s="61">
        <v>10</v>
      </c>
      <c r="D124" s="61">
        <v>-0.34</v>
      </c>
      <c r="E124" s="61">
        <v>9.66</v>
      </c>
      <c r="F124" s="61" t="s">
        <v>69</v>
      </c>
      <c r="G124" s="61" t="s">
        <v>3250</v>
      </c>
    </row>
    <row r="125" spans="1:7" x14ac:dyDescent="0.25">
      <c r="A125" s="62">
        <v>45399</v>
      </c>
      <c r="B125" s="61" t="s">
        <v>571</v>
      </c>
      <c r="C125" s="61">
        <v>-9.66</v>
      </c>
      <c r="D125" s="61">
        <v>0</v>
      </c>
      <c r="E125" s="61">
        <v>-9.66</v>
      </c>
      <c r="G125" s="61" t="s">
        <v>3250</v>
      </c>
    </row>
    <row r="126" spans="1:7" x14ac:dyDescent="0.25">
      <c r="A126" s="62">
        <v>45399</v>
      </c>
      <c r="B126" s="61" t="s">
        <v>66</v>
      </c>
      <c r="C126" s="61">
        <v>5.5</v>
      </c>
      <c r="D126" s="61">
        <v>-0.28000000000000003</v>
      </c>
      <c r="E126" s="61">
        <v>5.22</v>
      </c>
      <c r="F126" s="61" t="s">
        <v>69</v>
      </c>
      <c r="G126" s="61" t="s">
        <v>3251</v>
      </c>
    </row>
    <row r="127" spans="1:7" x14ac:dyDescent="0.25">
      <c r="A127" s="62">
        <v>45399</v>
      </c>
      <c r="B127" s="61" t="s">
        <v>571</v>
      </c>
      <c r="C127" s="61">
        <v>-5.22</v>
      </c>
      <c r="D127" s="61">
        <v>0</v>
      </c>
      <c r="E127" s="61">
        <v>-5.22</v>
      </c>
      <c r="G127" s="61" t="s">
        <v>3251</v>
      </c>
    </row>
    <row r="128" spans="1:7" x14ac:dyDescent="0.25">
      <c r="A128" s="62">
        <v>45399</v>
      </c>
      <c r="B128" s="61" t="s">
        <v>66</v>
      </c>
      <c r="C128" s="61">
        <v>35</v>
      </c>
      <c r="D128" s="61">
        <v>-0.69</v>
      </c>
      <c r="E128" s="61">
        <v>34.31</v>
      </c>
      <c r="F128" s="61" t="s">
        <v>69</v>
      </c>
      <c r="G128" s="61" t="s">
        <v>77</v>
      </c>
    </row>
    <row r="129" spans="1:7" x14ac:dyDescent="0.25">
      <c r="A129" s="62">
        <v>45399</v>
      </c>
      <c r="B129" s="61" t="s">
        <v>571</v>
      </c>
      <c r="C129" s="61">
        <v>-34.31</v>
      </c>
      <c r="D129" s="61">
        <v>0</v>
      </c>
      <c r="E129" s="61">
        <v>-34.31</v>
      </c>
      <c r="G129" s="61" t="s">
        <v>77</v>
      </c>
    </row>
    <row r="130" spans="1:7" x14ac:dyDescent="0.25">
      <c r="A130" s="62">
        <v>45399</v>
      </c>
      <c r="B130" s="61" t="s">
        <v>66</v>
      </c>
      <c r="C130" s="61">
        <v>11</v>
      </c>
      <c r="D130" s="61">
        <v>-0.35</v>
      </c>
      <c r="E130" s="61">
        <v>10.65</v>
      </c>
      <c r="F130" s="61" t="s">
        <v>69</v>
      </c>
      <c r="G130" s="61" t="s">
        <v>3252</v>
      </c>
    </row>
    <row r="131" spans="1:7" x14ac:dyDescent="0.25">
      <c r="A131" s="62">
        <v>45399</v>
      </c>
      <c r="B131" s="61" t="s">
        <v>571</v>
      </c>
      <c r="C131" s="61">
        <v>-10.65</v>
      </c>
      <c r="D131" s="61">
        <v>0</v>
      </c>
      <c r="E131" s="61">
        <v>-10.65</v>
      </c>
      <c r="G131" s="61" t="s">
        <v>3252</v>
      </c>
    </row>
    <row r="132" spans="1:7" x14ac:dyDescent="0.25">
      <c r="A132" s="62">
        <v>45399</v>
      </c>
      <c r="B132" s="61" t="s">
        <v>66</v>
      </c>
      <c r="C132" s="61">
        <v>25</v>
      </c>
      <c r="D132" s="61">
        <v>-0.55000000000000004</v>
      </c>
      <c r="E132" s="61">
        <v>24.45</v>
      </c>
      <c r="F132" s="61" t="s">
        <v>69</v>
      </c>
      <c r="G132" s="61" t="s">
        <v>73</v>
      </c>
    </row>
    <row r="133" spans="1:7" x14ac:dyDescent="0.25">
      <c r="A133" s="62">
        <v>45399</v>
      </c>
      <c r="B133" s="61" t="s">
        <v>571</v>
      </c>
      <c r="C133" s="61">
        <v>-24.45</v>
      </c>
      <c r="D133" s="61">
        <v>0</v>
      </c>
      <c r="E133" s="61">
        <v>-24.45</v>
      </c>
      <c r="G133" s="61" t="s">
        <v>73</v>
      </c>
    </row>
    <row r="134" spans="1:7" x14ac:dyDescent="0.25">
      <c r="A134" s="62">
        <v>45399</v>
      </c>
      <c r="B134" s="61" t="s">
        <v>66</v>
      </c>
      <c r="C134" s="61">
        <v>25</v>
      </c>
      <c r="D134" s="61">
        <v>-0.55000000000000004</v>
      </c>
      <c r="E134" s="61">
        <v>24.45</v>
      </c>
      <c r="F134" s="61" t="s">
        <v>69</v>
      </c>
      <c r="G134" s="61" t="s">
        <v>73</v>
      </c>
    </row>
    <row r="135" spans="1:7" x14ac:dyDescent="0.25">
      <c r="A135" s="62">
        <v>45399</v>
      </c>
      <c r="B135" s="61" t="s">
        <v>571</v>
      </c>
      <c r="C135" s="61">
        <v>-24.45</v>
      </c>
      <c r="D135" s="61">
        <v>0</v>
      </c>
      <c r="E135" s="61">
        <v>-24.45</v>
      </c>
      <c r="G135" s="61" t="s">
        <v>73</v>
      </c>
    </row>
    <row r="136" spans="1:7" x14ac:dyDescent="0.25">
      <c r="A136" s="62">
        <v>45400</v>
      </c>
      <c r="B136" s="61" t="s">
        <v>890</v>
      </c>
      <c r="C136" s="61">
        <v>10.65</v>
      </c>
      <c r="D136" s="61">
        <v>0</v>
      </c>
      <c r="E136" s="61">
        <v>10.65</v>
      </c>
      <c r="F136" s="61" t="s">
        <v>69</v>
      </c>
      <c r="G136" s="61" t="s">
        <v>3226</v>
      </c>
    </row>
    <row r="137" spans="1:7" x14ac:dyDescent="0.25">
      <c r="A137" s="62">
        <v>45400</v>
      </c>
      <c r="B137" s="61" t="s">
        <v>890</v>
      </c>
      <c r="C137" s="61">
        <v>5.22</v>
      </c>
      <c r="D137" s="61">
        <v>0</v>
      </c>
      <c r="E137" s="61">
        <v>5.22</v>
      </c>
      <c r="F137" s="61" t="s">
        <v>69</v>
      </c>
      <c r="G137" s="61" t="s">
        <v>3225</v>
      </c>
    </row>
    <row r="138" spans="1:7" x14ac:dyDescent="0.25">
      <c r="A138" s="62">
        <v>45400</v>
      </c>
      <c r="B138" s="61" t="s">
        <v>66</v>
      </c>
      <c r="C138" s="61">
        <v>5.5</v>
      </c>
      <c r="D138" s="61">
        <v>-0.28000000000000003</v>
      </c>
      <c r="E138" s="61">
        <v>5.22</v>
      </c>
      <c r="F138" s="61" t="s">
        <v>69</v>
      </c>
      <c r="G138" s="61" t="s">
        <v>3253</v>
      </c>
    </row>
    <row r="139" spans="1:7" x14ac:dyDescent="0.25">
      <c r="A139" s="62">
        <v>45400</v>
      </c>
      <c r="B139" s="61" t="s">
        <v>571</v>
      </c>
      <c r="C139" s="61">
        <v>-5.22</v>
      </c>
      <c r="D139" s="61">
        <v>0</v>
      </c>
      <c r="E139" s="61">
        <v>-5.22</v>
      </c>
      <c r="G139" s="61" t="s">
        <v>3253</v>
      </c>
    </row>
    <row r="140" spans="1:7" x14ac:dyDescent="0.25">
      <c r="A140" s="62">
        <v>45400</v>
      </c>
      <c r="B140" s="61" t="s">
        <v>890</v>
      </c>
      <c r="C140" s="61">
        <v>20.23</v>
      </c>
      <c r="D140" s="61">
        <v>0</v>
      </c>
      <c r="E140" s="61">
        <v>20.23</v>
      </c>
      <c r="F140" s="61" t="s">
        <v>69</v>
      </c>
      <c r="G140" s="61" t="s">
        <v>3229</v>
      </c>
    </row>
    <row r="141" spans="1:7" x14ac:dyDescent="0.25">
      <c r="A141" s="62">
        <v>45400</v>
      </c>
      <c r="B141" s="61" t="s">
        <v>890</v>
      </c>
      <c r="C141" s="61">
        <v>5.22</v>
      </c>
      <c r="D141" s="61">
        <v>0</v>
      </c>
      <c r="E141" s="61">
        <v>5.22</v>
      </c>
      <c r="F141" s="61" t="s">
        <v>69</v>
      </c>
      <c r="G141" s="61" t="s">
        <v>3227</v>
      </c>
    </row>
    <row r="142" spans="1:7" x14ac:dyDescent="0.25">
      <c r="A142" s="62">
        <v>45400</v>
      </c>
      <c r="B142" s="61" t="s">
        <v>66</v>
      </c>
      <c r="C142" s="61">
        <v>47</v>
      </c>
      <c r="D142" s="61">
        <v>-0.86</v>
      </c>
      <c r="E142" s="61">
        <v>46.14</v>
      </c>
      <c r="F142" s="61" t="s">
        <v>69</v>
      </c>
      <c r="G142" s="61" t="s">
        <v>3254</v>
      </c>
    </row>
    <row r="143" spans="1:7" x14ac:dyDescent="0.25">
      <c r="A143" s="62">
        <v>45400</v>
      </c>
      <c r="B143" s="61" t="s">
        <v>571</v>
      </c>
      <c r="C143" s="61">
        <v>-46.14</v>
      </c>
      <c r="D143" s="61">
        <v>0</v>
      </c>
      <c r="E143" s="61">
        <v>-46.14</v>
      </c>
      <c r="G143" s="61" t="s">
        <v>3254</v>
      </c>
    </row>
    <row r="144" spans="1:7" x14ac:dyDescent="0.25">
      <c r="A144" s="62">
        <v>45400</v>
      </c>
      <c r="B144" s="61" t="s">
        <v>890</v>
      </c>
      <c r="C144" s="61">
        <v>5.22</v>
      </c>
      <c r="D144" s="61">
        <v>0</v>
      </c>
      <c r="E144" s="61">
        <v>5.22</v>
      </c>
      <c r="F144" s="61" t="s">
        <v>69</v>
      </c>
      <c r="G144" s="61" t="s">
        <v>3228</v>
      </c>
    </row>
    <row r="145" spans="1:8" x14ac:dyDescent="0.25">
      <c r="A145" s="62">
        <v>45400</v>
      </c>
      <c r="B145" s="61" t="s">
        <v>66</v>
      </c>
      <c r="C145" s="61">
        <v>5.5</v>
      </c>
      <c r="D145" s="61">
        <v>-0.28000000000000003</v>
      </c>
      <c r="E145" s="61">
        <v>5.22</v>
      </c>
      <c r="F145" s="61" t="s">
        <v>69</v>
      </c>
      <c r="G145" s="61" t="s">
        <v>3255</v>
      </c>
    </row>
    <row r="146" spans="1:8" x14ac:dyDescent="0.25">
      <c r="A146" s="62">
        <v>45400</v>
      </c>
      <c r="B146" s="61" t="s">
        <v>571</v>
      </c>
      <c r="C146" s="61">
        <v>-5.22</v>
      </c>
      <c r="D146" s="61">
        <v>0</v>
      </c>
      <c r="E146" s="61">
        <v>-5.22</v>
      </c>
      <c r="G146" s="61" t="s">
        <v>3255</v>
      </c>
    </row>
    <row r="147" spans="1:8" x14ac:dyDescent="0.25">
      <c r="A147" s="62">
        <v>45400</v>
      </c>
      <c r="B147" s="61" t="s">
        <v>66</v>
      </c>
      <c r="C147" s="61">
        <v>5.5</v>
      </c>
      <c r="D147" s="61">
        <v>-0.28000000000000003</v>
      </c>
      <c r="E147" s="61">
        <v>5.22</v>
      </c>
      <c r="F147" s="61" t="s">
        <v>69</v>
      </c>
      <c r="G147" s="61" t="s">
        <v>3256</v>
      </c>
    </row>
    <row r="148" spans="1:8" x14ac:dyDescent="0.25">
      <c r="A148" s="62">
        <v>45400</v>
      </c>
      <c r="B148" s="61" t="s">
        <v>571</v>
      </c>
      <c r="C148" s="61">
        <v>-5.22</v>
      </c>
      <c r="D148" s="61">
        <v>0</v>
      </c>
      <c r="E148" s="61">
        <v>-5.22</v>
      </c>
      <c r="G148" s="61" t="s">
        <v>3256</v>
      </c>
    </row>
    <row r="149" spans="1:8" x14ac:dyDescent="0.25">
      <c r="A149" s="62">
        <v>45401</v>
      </c>
      <c r="B149" s="61" t="s">
        <v>3257</v>
      </c>
      <c r="C149" s="61">
        <v>10.36</v>
      </c>
      <c r="D149" s="61">
        <v>-0.35</v>
      </c>
      <c r="E149" s="61">
        <v>10.01</v>
      </c>
      <c r="F149" s="61" t="s">
        <v>69</v>
      </c>
    </row>
    <row r="150" spans="1:8" x14ac:dyDescent="0.25">
      <c r="A150" s="62">
        <v>45401</v>
      </c>
      <c r="B150" s="61" t="s">
        <v>571</v>
      </c>
      <c r="C150" s="61">
        <v>-10.01</v>
      </c>
      <c r="D150" s="61">
        <v>0</v>
      </c>
      <c r="E150" s="61">
        <v>-10.01</v>
      </c>
    </row>
    <row r="151" spans="1:8" x14ac:dyDescent="0.25">
      <c r="A151" s="62">
        <v>45402</v>
      </c>
      <c r="B151" s="61" t="s">
        <v>66</v>
      </c>
      <c r="C151" s="61">
        <v>25</v>
      </c>
      <c r="D151" s="61">
        <v>-0.55000000000000004</v>
      </c>
      <c r="E151" s="61">
        <v>24.45</v>
      </c>
      <c r="F151" s="61" t="s">
        <v>69</v>
      </c>
      <c r="G151" s="61" t="s">
        <v>73</v>
      </c>
    </row>
    <row r="152" spans="1:8" x14ac:dyDescent="0.25">
      <c r="A152" s="62">
        <v>45402</v>
      </c>
      <c r="B152" s="61" t="s">
        <v>571</v>
      </c>
      <c r="C152" s="61">
        <v>-24.45</v>
      </c>
      <c r="D152" s="61">
        <v>0</v>
      </c>
      <c r="E152" s="61">
        <v>-24.45</v>
      </c>
      <c r="G152" s="61" t="s">
        <v>73</v>
      </c>
    </row>
    <row r="153" spans="1:8" x14ac:dyDescent="0.25">
      <c r="A153" s="62">
        <v>45402</v>
      </c>
      <c r="B153" s="61" t="s">
        <v>66</v>
      </c>
      <c r="C153" s="61">
        <v>47</v>
      </c>
      <c r="D153" s="61">
        <v>-0.86</v>
      </c>
      <c r="E153" s="61">
        <v>46.14</v>
      </c>
      <c r="F153" s="61" t="s">
        <v>69</v>
      </c>
      <c r="G153" t="s">
        <v>3258</v>
      </c>
    </row>
    <row r="154" spans="1:8" x14ac:dyDescent="0.25">
      <c r="A154" s="62">
        <v>45402</v>
      </c>
      <c r="B154" s="61" t="s">
        <v>571</v>
      </c>
      <c r="C154" s="61">
        <v>-46.14</v>
      </c>
      <c r="D154" s="61">
        <v>0</v>
      </c>
      <c r="E154" s="61">
        <v>-46.14</v>
      </c>
      <c r="G154" s="61" t="s">
        <v>3258</v>
      </c>
    </row>
    <row r="155" spans="1:8" x14ac:dyDescent="0.25">
      <c r="A155" s="62">
        <v>45403</v>
      </c>
      <c r="B155" s="61" t="s">
        <v>890</v>
      </c>
      <c r="C155" s="61">
        <v>10.01</v>
      </c>
      <c r="D155" s="61">
        <v>0</v>
      </c>
      <c r="E155" s="61">
        <v>10.01</v>
      </c>
      <c r="F155" s="61" t="s">
        <v>69</v>
      </c>
      <c r="G155" s="61" t="s">
        <v>3231</v>
      </c>
    </row>
    <row r="156" spans="1:8" x14ac:dyDescent="0.25">
      <c r="A156" s="62">
        <v>45403</v>
      </c>
      <c r="B156" s="61" t="s">
        <v>890</v>
      </c>
      <c r="C156" s="61">
        <v>4.7300000000000004</v>
      </c>
      <c r="D156" s="61">
        <v>0</v>
      </c>
      <c r="E156" s="61">
        <v>4.7300000000000004</v>
      </c>
      <c r="F156" s="61" t="s">
        <v>69</v>
      </c>
      <c r="G156" s="61" t="s">
        <v>3230</v>
      </c>
    </row>
    <row r="157" spans="1:8" x14ac:dyDescent="0.25">
      <c r="A157" s="62">
        <v>45403</v>
      </c>
      <c r="B157" s="61" t="s">
        <v>66</v>
      </c>
      <c r="C157" s="61">
        <v>10</v>
      </c>
      <c r="D157" s="61">
        <v>-0.34</v>
      </c>
      <c r="E157" s="61">
        <v>9.66</v>
      </c>
      <c r="F157" s="61" t="s">
        <v>69</v>
      </c>
      <c r="G157" s="61" t="s">
        <v>3259</v>
      </c>
    </row>
    <row r="158" spans="1:8" x14ac:dyDescent="0.25">
      <c r="A158" s="62">
        <v>45403</v>
      </c>
      <c r="B158" s="61" t="s">
        <v>571</v>
      </c>
      <c r="C158" s="61">
        <v>-9.66</v>
      </c>
      <c r="D158" s="61">
        <v>0</v>
      </c>
      <c r="E158" s="61">
        <v>-9.66</v>
      </c>
      <c r="G158" s="61" t="s">
        <v>3259</v>
      </c>
    </row>
    <row r="159" spans="1:8" x14ac:dyDescent="0.25">
      <c r="A159" s="62">
        <v>45403</v>
      </c>
      <c r="B159" s="61" t="s">
        <v>80</v>
      </c>
      <c r="C159" s="61">
        <v>20</v>
      </c>
      <c r="D159" s="61">
        <v>-0.48</v>
      </c>
      <c r="E159" s="61">
        <v>19.52</v>
      </c>
      <c r="F159" s="61" t="s">
        <v>69</v>
      </c>
      <c r="G159" s="61" t="s">
        <v>82</v>
      </c>
      <c r="H159" s="61" t="s">
        <v>90</v>
      </c>
    </row>
    <row r="160" spans="1:8" x14ac:dyDescent="0.25">
      <c r="A160" s="62">
        <v>45403</v>
      </c>
      <c r="B160" s="61" t="s">
        <v>571</v>
      </c>
      <c r="C160" s="61">
        <v>-19.52</v>
      </c>
      <c r="D160" s="61">
        <v>0</v>
      </c>
      <c r="E160" s="61">
        <v>-19.52</v>
      </c>
      <c r="G160" s="61" t="s">
        <v>82</v>
      </c>
      <c r="H160" s="61" t="s">
        <v>90</v>
      </c>
    </row>
    <row r="161" spans="1:7" x14ac:dyDescent="0.25">
      <c r="A161" s="62">
        <v>45404</v>
      </c>
      <c r="B161" s="61" t="s">
        <v>66</v>
      </c>
      <c r="C161" s="61">
        <v>35</v>
      </c>
      <c r="D161" s="61">
        <v>-0.69</v>
      </c>
      <c r="E161" s="61">
        <v>34.31</v>
      </c>
      <c r="F161" s="61" t="s">
        <v>69</v>
      </c>
      <c r="G161" s="61" t="s">
        <v>77</v>
      </c>
    </row>
    <row r="162" spans="1:7" x14ac:dyDescent="0.25">
      <c r="A162" s="62">
        <v>45404</v>
      </c>
      <c r="B162" s="61" t="s">
        <v>571</v>
      </c>
      <c r="C162" s="61">
        <v>-34.31</v>
      </c>
      <c r="D162" s="61">
        <v>0</v>
      </c>
      <c r="E162" s="61">
        <v>-34.31</v>
      </c>
      <c r="G162" s="61" t="s">
        <v>77</v>
      </c>
    </row>
    <row r="163" spans="1:7" x14ac:dyDescent="0.25">
      <c r="A163" s="62">
        <v>45404</v>
      </c>
      <c r="B163" s="61" t="s">
        <v>66</v>
      </c>
      <c r="C163" s="61">
        <v>11</v>
      </c>
      <c r="D163" s="61">
        <v>-0.35</v>
      </c>
      <c r="E163" s="61">
        <v>10.65</v>
      </c>
      <c r="F163" s="61" t="s">
        <v>69</v>
      </c>
      <c r="G163" s="61" t="s">
        <v>3260</v>
      </c>
    </row>
    <row r="164" spans="1:7" x14ac:dyDescent="0.25">
      <c r="A164" s="62">
        <v>45404</v>
      </c>
      <c r="B164" s="61" t="s">
        <v>571</v>
      </c>
      <c r="C164" s="61">
        <v>-10.65</v>
      </c>
      <c r="D164" s="61">
        <v>0</v>
      </c>
      <c r="E164" s="61">
        <v>-10.65</v>
      </c>
      <c r="G164" s="61" t="s">
        <v>3260</v>
      </c>
    </row>
    <row r="165" spans="1:7" x14ac:dyDescent="0.25">
      <c r="A165" s="62">
        <v>45404</v>
      </c>
      <c r="B165" s="61" t="s">
        <v>66</v>
      </c>
      <c r="C165" s="61">
        <v>35</v>
      </c>
      <c r="D165" s="61">
        <v>-0.69</v>
      </c>
      <c r="E165" s="61">
        <v>34.31</v>
      </c>
      <c r="F165" s="61" t="s">
        <v>69</v>
      </c>
      <c r="G165" s="61" t="s">
        <v>77</v>
      </c>
    </row>
    <row r="166" spans="1:7" x14ac:dyDescent="0.25">
      <c r="A166" s="62">
        <v>45404</v>
      </c>
      <c r="B166" s="61" t="s">
        <v>571</v>
      </c>
      <c r="C166" s="61">
        <v>-34.31</v>
      </c>
      <c r="D166" s="61">
        <v>0</v>
      </c>
      <c r="E166" s="61">
        <v>-34.31</v>
      </c>
      <c r="G166" s="61" t="s">
        <v>77</v>
      </c>
    </row>
    <row r="167" spans="1:7" x14ac:dyDescent="0.25">
      <c r="A167" s="62">
        <v>45404</v>
      </c>
      <c r="B167" s="61" t="s">
        <v>66</v>
      </c>
      <c r="C167" s="61">
        <v>25</v>
      </c>
      <c r="D167" s="61">
        <v>-0.55000000000000004</v>
      </c>
      <c r="E167" s="61">
        <v>24.45</v>
      </c>
      <c r="F167" s="61" t="s">
        <v>69</v>
      </c>
      <c r="G167" s="61" t="s">
        <v>73</v>
      </c>
    </row>
    <row r="168" spans="1:7" x14ac:dyDescent="0.25">
      <c r="A168" s="62">
        <v>45404</v>
      </c>
      <c r="B168" s="61" t="s">
        <v>571</v>
      </c>
      <c r="C168" s="61">
        <v>-24.45</v>
      </c>
      <c r="D168" s="61">
        <v>0</v>
      </c>
      <c r="E168" s="61">
        <v>-24.45</v>
      </c>
      <c r="G168" s="61" t="s">
        <v>73</v>
      </c>
    </row>
    <row r="169" spans="1:7" x14ac:dyDescent="0.25">
      <c r="A169" s="62">
        <v>45404</v>
      </c>
      <c r="B169" s="61" t="s">
        <v>76</v>
      </c>
      <c r="C169" s="61">
        <v>-10</v>
      </c>
      <c r="D169" s="61">
        <v>0.14000000000000001</v>
      </c>
      <c r="E169" s="61">
        <v>-9.86</v>
      </c>
      <c r="F169" s="61" t="s">
        <v>3261</v>
      </c>
      <c r="G169" s="61" t="s">
        <v>77</v>
      </c>
    </row>
    <row r="170" spans="1:7" x14ac:dyDescent="0.25">
      <c r="A170" s="62">
        <v>45404</v>
      </c>
      <c r="B170" s="61" t="s">
        <v>890</v>
      </c>
      <c r="C170" s="61">
        <v>34.31</v>
      </c>
      <c r="D170" s="61">
        <v>0</v>
      </c>
      <c r="E170" s="61">
        <v>34.31</v>
      </c>
      <c r="F170" s="61" t="s">
        <v>69</v>
      </c>
      <c r="G170" s="61" t="s">
        <v>77</v>
      </c>
    </row>
    <row r="171" spans="1:7" x14ac:dyDescent="0.25">
      <c r="A171" s="62">
        <v>45404</v>
      </c>
      <c r="B171" s="61" t="s">
        <v>571</v>
      </c>
      <c r="C171" s="61">
        <v>-24.45</v>
      </c>
      <c r="D171" s="61">
        <v>0</v>
      </c>
      <c r="E171" s="61">
        <v>-24.45</v>
      </c>
      <c r="G171" s="61" t="s">
        <v>77</v>
      </c>
    </row>
    <row r="172" spans="1:7" x14ac:dyDescent="0.25">
      <c r="A172" s="62">
        <v>45405</v>
      </c>
      <c r="B172" s="61" t="s">
        <v>890</v>
      </c>
      <c r="C172" s="61">
        <v>5.22</v>
      </c>
      <c r="D172" s="61">
        <v>0</v>
      </c>
      <c r="E172" s="61">
        <v>5.22</v>
      </c>
      <c r="F172" s="61" t="s">
        <v>69</v>
      </c>
      <c r="G172" s="61" t="s">
        <v>3232</v>
      </c>
    </row>
    <row r="173" spans="1:7" x14ac:dyDescent="0.25">
      <c r="A173" s="62">
        <v>45405</v>
      </c>
      <c r="B173" s="61" t="s">
        <v>890</v>
      </c>
      <c r="C173" s="61">
        <v>5.22</v>
      </c>
      <c r="D173" s="61">
        <v>0</v>
      </c>
      <c r="E173" s="61">
        <v>5.22</v>
      </c>
      <c r="F173" s="61" t="s">
        <v>69</v>
      </c>
      <c r="G173" s="61" t="s">
        <v>3233</v>
      </c>
    </row>
    <row r="174" spans="1:7" x14ac:dyDescent="0.25">
      <c r="A174" s="62">
        <v>45405</v>
      </c>
      <c r="B174" s="61" t="s">
        <v>66</v>
      </c>
      <c r="C174" s="61">
        <v>100</v>
      </c>
      <c r="D174" s="61">
        <v>-1.6</v>
      </c>
      <c r="E174" s="61">
        <v>98.4</v>
      </c>
      <c r="F174" s="61" t="s">
        <v>69</v>
      </c>
      <c r="G174" s="61" t="s">
        <v>3262</v>
      </c>
    </row>
    <row r="175" spans="1:7" x14ac:dyDescent="0.25">
      <c r="A175" s="62">
        <v>45405</v>
      </c>
      <c r="B175" s="61" t="s">
        <v>571</v>
      </c>
      <c r="C175" s="61">
        <v>-98.4</v>
      </c>
      <c r="D175" s="61">
        <v>0</v>
      </c>
      <c r="E175" s="61">
        <v>-98.4</v>
      </c>
      <c r="G175" s="61" t="s">
        <v>3262</v>
      </c>
    </row>
    <row r="176" spans="1:7" x14ac:dyDescent="0.25">
      <c r="A176" s="62">
        <v>45405</v>
      </c>
      <c r="B176" s="61" t="s">
        <v>66</v>
      </c>
      <c r="C176" s="61">
        <v>35</v>
      </c>
      <c r="D176" s="61">
        <v>-0.69</v>
      </c>
      <c r="E176" s="61">
        <v>34.31</v>
      </c>
      <c r="F176" s="61" t="s">
        <v>69</v>
      </c>
      <c r="G176" s="61" t="s">
        <v>77</v>
      </c>
    </row>
    <row r="177" spans="1:7" x14ac:dyDescent="0.25">
      <c r="A177" s="62">
        <v>45405</v>
      </c>
      <c r="B177" s="61" t="s">
        <v>571</v>
      </c>
      <c r="C177" s="61">
        <v>-34.31</v>
      </c>
      <c r="D177" s="61">
        <v>0</v>
      </c>
      <c r="E177" s="61">
        <v>-34.31</v>
      </c>
      <c r="G177" s="61" t="s">
        <v>77</v>
      </c>
    </row>
    <row r="178" spans="1:7" x14ac:dyDescent="0.25">
      <c r="A178" s="62">
        <v>45405</v>
      </c>
      <c r="B178" s="61" t="s">
        <v>66</v>
      </c>
      <c r="C178" s="61">
        <v>100</v>
      </c>
      <c r="D178" s="61">
        <v>-1.6</v>
      </c>
      <c r="E178" s="61">
        <v>98.4</v>
      </c>
      <c r="F178" s="61" t="s">
        <v>69</v>
      </c>
      <c r="G178" s="61" t="s">
        <v>3263</v>
      </c>
    </row>
    <row r="179" spans="1:7" x14ac:dyDescent="0.25">
      <c r="A179" s="62">
        <v>45405</v>
      </c>
      <c r="B179" s="61" t="s">
        <v>571</v>
      </c>
      <c r="C179" s="61">
        <v>-98.4</v>
      </c>
      <c r="D179" s="61">
        <v>0</v>
      </c>
      <c r="E179" s="61">
        <v>-98.4</v>
      </c>
      <c r="G179" s="61" t="s">
        <v>3263</v>
      </c>
    </row>
    <row r="180" spans="1:7" x14ac:dyDescent="0.25">
      <c r="A180" s="62">
        <v>45406</v>
      </c>
      <c r="B180" s="61" t="s">
        <v>890</v>
      </c>
      <c r="C180" s="61">
        <v>5.22</v>
      </c>
      <c r="D180" s="61">
        <v>0</v>
      </c>
      <c r="E180" s="61">
        <v>5.22</v>
      </c>
      <c r="F180" s="61" t="s">
        <v>69</v>
      </c>
      <c r="G180" s="61" t="s">
        <v>3234</v>
      </c>
    </row>
    <row r="181" spans="1:7" x14ac:dyDescent="0.25">
      <c r="A181" s="62">
        <v>45406</v>
      </c>
      <c r="B181" s="61" t="s">
        <v>890</v>
      </c>
      <c r="C181" s="61">
        <v>24.45</v>
      </c>
      <c r="D181" s="61">
        <v>0</v>
      </c>
      <c r="E181" s="61">
        <v>24.45</v>
      </c>
      <c r="F181" s="61" t="s">
        <v>69</v>
      </c>
      <c r="G181" s="61" t="s">
        <v>73</v>
      </c>
    </row>
    <row r="182" spans="1:7" x14ac:dyDescent="0.25">
      <c r="A182" s="62">
        <v>45406</v>
      </c>
      <c r="B182" s="61" t="s">
        <v>66</v>
      </c>
      <c r="C182" s="61">
        <v>47</v>
      </c>
      <c r="D182" s="61">
        <v>-0.86</v>
      </c>
      <c r="E182" s="61">
        <v>46.14</v>
      </c>
      <c r="F182" s="61" t="s">
        <v>69</v>
      </c>
      <c r="G182" s="61" t="s">
        <v>3264</v>
      </c>
    </row>
    <row r="183" spans="1:7" x14ac:dyDescent="0.25">
      <c r="A183" s="62">
        <v>45406</v>
      </c>
      <c r="B183" s="61" t="s">
        <v>571</v>
      </c>
      <c r="C183" s="61">
        <v>-46.14</v>
      </c>
      <c r="D183" s="61">
        <v>0</v>
      </c>
      <c r="E183" s="61">
        <v>-46.14</v>
      </c>
      <c r="G183" s="61" t="s">
        <v>3264</v>
      </c>
    </row>
    <row r="184" spans="1:7" x14ac:dyDescent="0.25">
      <c r="A184" s="62">
        <v>45406</v>
      </c>
      <c r="B184" s="61" t="s">
        <v>66</v>
      </c>
      <c r="C184" s="61">
        <v>5.5</v>
      </c>
      <c r="D184" s="61">
        <v>-0.28000000000000003</v>
      </c>
      <c r="E184" s="61">
        <v>5.22</v>
      </c>
      <c r="F184" s="61" t="s">
        <v>69</v>
      </c>
      <c r="G184" s="61" t="s">
        <v>3265</v>
      </c>
    </row>
    <row r="185" spans="1:7" x14ac:dyDescent="0.25">
      <c r="A185" s="62">
        <v>45406</v>
      </c>
      <c r="B185" s="61" t="s">
        <v>571</v>
      </c>
      <c r="C185" s="61">
        <v>-5.22</v>
      </c>
      <c r="D185" s="61">
        <v>0</v>
      </c>
      <c r="E185" s="61">
        <v>-5.22</v>
      </c>
      <c r="G185" s="61" t="s">
        <v>3265</v>
      </c>
    </row>
    <row r="186" spans="1:7" x14ac:dyDescent="0.25">
      <c r="A186" s="62">
        <v>45407</v>
      </c>
      <c r="B186" s="61" t="s">
        <v>890</v>
      </c>
      <c r="C186" s="61">
        <v>5.22</v>
      </c>
      <c r="D186" s="61">
        <v>0</v>
      </c>
      <c r="E186" s="61">
        <v>5.22</v>
      </c>
      <c r="F186" s="61" t="s">
        <v>69</v>
      </c>
      <c r="G186" s="61" t="s">
        <v>3237</v>
      </c>
    </row>
    <row r="187" spans="1:7" x14ac:dyDescent="0.25">
      <c r="A187" s="62">
        <v>45407</v>
      </c>
      <c r="B187" s="61" t="s">
        <v>890</v>
      </c>
      <c r="C187" s="61">
        <v>5.22</v>
      </c>
      <c r="D187" s="61">
        <v>0</v>
      </c>
      <c r="E187" s="61">
        <v>5.22</v>
      </c>
      <c r="F187" s="61" t="s">
        <v>69</v>
      </c>
      <c r="G187" s="61" t="s">
        <v>3236</v>
      </c>
    </row>
    <row r="188" spans="1:7" x14ac:dyDescent="0.25">
      <c r="A188" s="62">
        <v>45407</v>
      </c>
      <c r="B188" s="61" t="s">
        <v>66</v>
      </c>
      <c r="C188" s="61">
        <v>5.5</v>
      </c>
      <c r="D188" s="61">
        <v>-0.28000000000000003</v>
      </c>
      <c r="E188" s="61">
        <v>5.22</v>
      </c>
      <c r="F188" s="61" t="s">
        <v>69</v>
      </c>
      <c r="G188" s="61" t="s">
        <v>3266</v>
      </c>
    </row>
    <row r="189" spans="1:7" x14ac:dyDescent="0.25">
      <c r="A189" s="62">
        <v>45407</v>
      </c>
      <c r="B189" s="61" t="s">
        <v>571</v>
      </c>
      <c r="C189" s="61">
        <v>-5.22</v>
      </c>
      <c r="D189" s="61">
        <v>0</v>
      </c>
      <c r="E189" s="61">
        <v>-5.22</v>
      </c>
      <c r="G189" s="61" t="s">
        <v>3266</v>
      </c>
    </row>
    <row r="190" spans="1:7" x14ac:dyDescent="0.25">
      <c r="A190" s="62">
        <v>45407</v>
      </c>
      <c r="B190" s="61" t="s">
        <v>66</v>
      </c>
      <c r="C190" s="61">
        <v>5.5</v>
      </c>
      <c r="D190" s="61">
        <v>-0.28000000000000003</v>
      </c>
      <c r="E190" s="61">
        <v>5.22</v>
      </c>
      <c r="F190" s="61" t="s">
        <v>69</v>
      </c>
      <c r="G190" s="61" t="s">
        <v>3267</v>
      </c>
    </row>
    <row r="191" spans="1:7" x14ac:dyDescent="0.25">
      <c r="A191" s="62">
        <v>45407</v>
      </c>
      <c r="B191" s="61" t="s">
        <v>571</v>
      </c>
      <c r="C191" s="61">
        <v>-5.22</v>
      </c>
      <c r="D191" s="61">
        <v>0</v>
      </c>
      <c r="E191" s="61">
        <v>-5.22</v>
      </c>
      <c r="G191" s="61" t="s">
        <v>3267</v>
      </c>
    </row>
    <row r="192" spans="1:7" x14ac:dyDescent="0.25">
      <c r="A192" s="62">
        <v>45408</v>
      </c>
      <c r="B192" s="61" t="s">
        <v>66</v>
      </c>
      <c r="C192" s="61">
        <v>25</v>
      </c>
      <c r="D192" s="61">
        <v>-0.55000000000000004</v>
      </c>
      <c r="E192" s="61">
        <v>24.45</v>
      </c>
      <c r="F192" s="61" t="s">
        <v>69</v>
      </c>
      <c r="G192" s="61" t="s">
        <v>73</v>
      </c>
    </row>
    <row r="193" spans="1:8" x14ac:dyDescent="0.25">
      <c r="A193" s="62">
        <v>45408</v>
      </c>
      <c r="B193" s="61" t="s">
        <v>571</v>
      </c>
      <c r="C193" s="61">
        <v>-24.45</v>
      </c>
      <c r="D193" s="61">
        <v>0</v>
      </c>
      <c r="E193" s="61">
        <v>-24.45</v>
      </c>
      <c r="G193" s="61" t="s">
        <v>73</v>
      </c>
    </row>
    <row r="194" spans="1:8" x14ac:dyDescent="0.25">
      <c r="A194" s="62">
        <v>45409</v>
      </c>
      <c r="B194" s="61" t="s">
        <v>66</v>
      </c>
      <c r="C194" s="61">
        <v>35</v>
      </c>
      <c r="D194" s="61">
        <v>-0.69</v>
      </c>
      <c r="E194" s="61">
        <v>34.31</v>
      </c>
      <c r="F194" s="61" t="s">
        <v>69</v>
      </c>
      <c r="G194" s="61" t="s">
        <v>77</v>
      </c>
    </row>
    <row r="195" spans="1:8" x14ac:dyDescent="0.25">
      <c r="A195" s="62">
        <v>45409</v>
      </c>
      <c r="B195" s="61" t="s">
        <v>571</v>
      </c>
      <c r="C195" s="61">
        <v>-34.31</v>
      </c>
      <c r="D195" s="61">
        <v>0</v>
      </c>
      <c r="E195" s="61">
        <v>-34.31</v>
      </c>
      <c r="G195" s="61" t="s">
        <v>77</v>
      </c>
    </row>
    <row r="196" spans="1:8" x14ac:dyDescent="0.25">
      <c r="A196" s="62">
        <v>45409</v>
      </c>
      <c r="B196" s="61" t="s">
        <v>80</v>
      </c>
      <c r="C196" s="61">
        <v>20</v>
      </c>
      <c r="D196" s="61">
        <v>-0.48</v>
      </c>
      <c r="E196" s="61">
        <v>19.52</v>
      </c>
      <c r="F196" s="61" t="s">
        <v>69</v>
      </c>
      <c r="G196" s="61" t="s">
        <v>82</v>
      </c>
      <c r="H196" s="61" t="s">
        <v>90</v>
      </c>
    </row>
    <row r="197" spans="1:8" x14ac:dyDescent="0.25">
      <c r="A197" s="62">
        <v>45409</v>
      </c>
      <c r="B197" s="61" t="s">
        <v>571</v>
      </c>
      <c r="C197" s="61">
        <v>-19.52</v>
      </c>
      <c r="D197" s="61">
        <v>0</v>
      </c>
      <c r="E197" s="61">
        <v>-19.52</v>
      </c>
      <c r="G197" s="61" t="s">
        <v>82</v>
      </c>
      <c r="H197" s="61" t="s">
        <v>90</v>
      </c>
    </row>
    <row r="198" spans="1:8" x14ac:dyDescent="0.25">
      <c r="A198" s="62">
        <v>45410</v>
      </c>
      <c r="B198" s="61" t="s">
        <v>66</v>
      </c>
      <c r="C198" s="61">
        <v>25</v>
      </c>
      <c r="D198" s="61">
        <v>-0.55000000000000004</v>
      </c>
      <c r="E198" s="61">
        <v>24.45</v>
      </c>
      <c r="F198" s="61" t="s">
        <v>69</v>
      </c>
      <c r="G198" s="61" t="s">
        <v>73</v>
      </c>
    </row>
    <row r="199" spans="1:8" x14ac:dyDescent="0.25">
      <c r="A199" s="62">
        <v>45410</v>
      </c>
      <c r="B199" s="61" t="s">
        <v>571</v>
      </c>
      <c r="C199" s="61">
        <v>-24.45</v>
      </c>
      <c r="D199" s="61">
        <v>0</v>
      </c>
      <c r="E199" s="61">
        <v>-24.45</v>
      </c>
      <c r="G199" s="61" t="s">
        <v>73</v>
      </c>
    </row>
    <row r="200" spans="1:8" x14ac:dyDescent="0.25">
      <c r="A200" s="62">
        <v>45411</v>
      </c>
      <c r="B200" s="61" t="s">
        <v>890</v>
      </c>
      <c r="C200" s="61">
        <v>34.31</v>
      </c>
      <c r="D200" s="61">
        <v>0</v>
      </c>
      <c r="E200" s="61">
        <v>34.31</v>
      </c>
      <c r="F200" s="61" t="s">
        <v>69</v>
      </c>
      <c r="G200" s="61" t="s">
        <v>77</v>
      </c>
    </row>
    <row r="201" spans="1:8" x14ac:dyDescent="0.25">
      <c r="A201" s="62">
        <v>45411</v>
      </c>
      <c r="B201" s="61" t="s">
        <v>890</v>
      </c>
      <c r="C201" s="61">
        <v>10.65</v>
      </c>
      <c r="D201" s="61">
        <v>0</v>
      </c>
      <c r="E201" s="61">
        <v>10.65</v>
      </c>
      <c r="F201" s="61" t="s">
        <v>69</v>
      </c>
      <c r="G201" s="61" t="s">
        <v>3238</v>
      </c>
    </row>
    <row r="202" spans="1:8" x14ac:dyDescent="0.25">
      <c r="A202" s="62">
        <v>45411</v>
      </c>
      <c r="B202" s="61" t="s">
        <v>66</v>
      </c>
      <c r="C202" s="61">
        <v>10.36</v>
      </c>
      <c r="D202" s="61">
        <v>-0.35</v>
      </c>
      <c r="E202" s="61">
        <v>10.01</v>
      </c>
      <c r="F202" s="61" t="s">
        <v>69</v>
      </c>
      <c r="G202" s="61" t="s">
        <v>3268</v>
      </c>
    </row>
    <row r="203" spans="1:8" x14ac:dyDescent="0.25">
      <c r="A203" s="62">
        <v>45411</v>
      </c>
      <c r="B203" s="61" t="s">
        <v>571</v>
      </c>
      <c r="C203" s="61">
        <v>-10.01</v>
      </c>
      <c r="D203" s="61">
        <v>0</v>
      </c>
      <c r="E203" s="61">
        <v>-10.01</v>
      </c>
      <c r="G203" s="61" t="s">
        <v>3268</v>
      </c>
    </row>
    <row r="204" spans="1:8" x14ac:dyDescent="0.25">
      <c r="A204" s="62">
        <v>45411</v>
      </c>
      <c r="B204" s="61" t="s">
        <v>66</v>
      </c>
      <c r="C204" s="61">
        <v>25</v>
      </c>
      <c r="D204" s="61">
        <v>-0.55000000000000004</v>
      </c>
      <c r="E204" s="61">
        <v>24.45</v>
      </c>
      <c r="F204" s="61" t="s">
        <v>69</v>
      </c>
      <c r="G204" s="61" t="s">
        <v>73</v>
      </c>
    </row>
    <row r="205" spans="1:8" x14ac:dyDescent="0.25">
      <c r="A205" s="62">
        <v>45411</v>
      </c>
      <c r="B205" s="61" t="s">
        <v>571</v>
      </c>
      <c r="C205" s="61">
        <v>-24.45</v>
      </c>
      <c r="D205" s="61">
        <v>0</v>
      </c>
      <c r="E205" s="61">
        <v>-24.45</v>
      </c>
      <c r="G205" s="61" t="s">
        <v>73</v>
      </c>
    </row>
    <row r="206" spans="1:8" x14ac:dyDescent="0.25">
      <c r="A206" s="62">
        <v>45411</v>
      </c>
      <c r="B206" s="61" t="s">
        <v>66</v>
      </c>
      <c r="C206" s="61">
        <v>35</v>
      </c>
      <c r="D206" s="61">
        <v>-0.69</v>
      </c>
      <c r="E206" s="61">
        <v>34.31</v>
      </c>
      <c r="F206" s="61" t="s">
        <v>69</v>
      </c>
      <c r="G206" s="61" t="s">
        <v>77</v>
      </c>
    </row>
    <row r="207" spans="1:8" x14ac:dyDescent="0.25">
      <c r="A207" s="62">
        <v>45411</v>
      </c>
      <c r="B207" s="61" t="s">
        <v>571</v>
      </c>
      <c r="C207" s="61">
        <v>-34.31</v>
      </c>
      <c r="D207" s="61">
        <v>0</v>
      </c>
      <c r="E207" s="61">
        <v>-34.31</v>
      </c>
      <c r="G207" s="61" t="s">
        <v>77</v>
      </c>
    </row>
    <row r="208" spans="1:8" x14ac:dyDescent="0.25">
      <c r="A208" s="62">
        <v>45411</v>
      </c>
      <c r="B208" s="61" t="s">
        <v>80</v>
      </c>
      <c r="C208" s="61">
        <v>20</v>
      </c>
      <c r="D208" s="61">
        <v>-0.48</v>
      </c>
      <c r="E208" s="61">
        <v>19.52</v>
      </c>
      <c r="F208" s="61" t="s">
        <v>69</v>
      </c>
      <c r="G208" s="61" t="s">
        <v>82</v>
      </c>
      <c r="H208" s="61" t="s">
        <v>90</v>
      </c>
    </row>
    <row r="209" spans="1:8" x14ac:dyDescent="0.25">
      <c r="A209" s="62">
        <v>45411</v>
      </c>
      <c r="B209" s="61" t="s">
        <v>571</v>
      </c>
      <c r="C209" s="61">
        <v>-19.52</v>
      </c>
      <c r="D209" s="61">
        <v>0</v>
      </c>
      <c r="E209" s="61">
        <v>-19.52</v>
      </c>
      <c r="G209" s="61" t="s">
        <v>82</v>
      </c>
      <c r="H209" s="61" t="s">
        <v>90</v>
      </c>
    </row>
    <row r="210" spans="1:8" x14ac:dyDescent="0.25">
      <c r="A210" s="62">
        <v>45411</v>
      </c>
      <c r="B210" s="61" t="s">
        <v>66</v>
      </c>
      <c r="C210" s="61">
        <v>47</v>
      </c>
      <c r="D210" s="61">
        <v>-0.86</v>
      </c>
      <c r="E210" s="61">
        <v>46.14</v>
      </c>
      <c r="F210" s="61" t="s">
        <v>69</v>
      </c>
      <c r="G210" s="61" t="s">
        <v>3269</v>
      </c>
    </row>
    <row r="211" spans="1:8" x14ac:dyDescent="0.25">
      <c r="A211" s="62">
        <v>45411</v>
      </c>
      <c r="B211" s="61" t="s">
        <v>571</v>
      </c>
      <c r="C211" s="61">
        <v>-46.14</v>
      </c>
      <c r="D211" s="61">
        <v>0</v>
      </c>
      <c r="E211" s="61">
        <v>-46.14</v>
      </c>
      <c r="G211" s="61" t="s">
        <v>3269</v>
      </c>
    </row>
    <row r="212" spans="1:8" x14ac:dyDescent="0.25">
      <c r="A212" s="62">
        <v>45411</v>
      </c>
      <c r="B212" s="61" t="s">
        <v>66</v>
      </c>
      <c r="C212" s="61">
        <v>100</v>
      </c>
      <c r="D212" s="61">
        <v>-1.6</v>
      </c>
      <c r="E212" s="61">
        <v>98.4</v>
      </c>
      <c r="F212" s="61" t="s">
        <v>69</v>
      </c>
      <c r="G212" s="61" t="s">
        <v>3271</v>
      </c>
    </row>
    <row r="213" spans="1:8" x14ac:dyDescent="0.25">
      <c r="A213" s="62">
        <v>45411</v>
      </c>
      <c r="B213" s="61" t="s">
        <v>571</v>
      </c>
      <c r="C213" s="61">
        <v>-98.4</v>
      </c>
      <c r="D213" s="61">
        <v>0</v>
      </c>
      <c r="E213" s="61">
        <v>-98.4</v>
      </c>
      <c r="G213" s="61" t="s">
        <v>3271</v>
      </c>
    </row>
    <row r="214" spans="1:8" x14ac:dyDescent="0.25">
      <c r="A214" s="62">
        <v>45411</v>
      </c>
      <c r="B214" s="61" t="s">
        <v>66</v>
      </c>
      <c r="C214" s="61">
        <v>10.36</v>
      </c>
      <c r="D214" s="61">
        <v>-0.35</v>
      </c>
      <c r="E214" s="61">
        <v>10.01</v>
      </c>
      <c r="F214" s="61" t="s">
        <v>69</v>
      </c>
      <c r="G214" s="61" t="s">
        <v>3272</v>
      </c>
    </row>
    <row r="215" spans="1:8" x14ac:dyDescent="0.25">
      <c r="A215" s="62">
        <v>45411</v>
      </c>
      <c r="B215" s="61" t="s">
        <v>571</v>
      </c>
      <c r="C215" s="61">
        <v>-10.01</v>
      </c>
      <c r="D215" s="61">
        <v>0</v>
      </c>
      <c r="E215" s="61">
        <v>-10.01</v>
      </c>
      <c r="G215" s="61" t="s">
        <v>3272</v>
      </c>
    </row>
    <row r="216" spans="1:8" x14ac:dyDescent="0.25">
      <c r="A216" s="62">
        <v>45412</v>
      </c>
      <c r="B216" s="61" t="s">
        <v>890</v>
      </c>
      <c r="C216" s="61">
        <v>24.45</v>
      </c>
      <c r="D216" s="61">
        <v>0</v>
      </c>
      <c r="E216" s="61">
        <v>24.45</v>
      </c>
      <c r="F216" s="61" t="s">
        <v>69</v>
      </c>
      <c r="G216" s="61" t="s">
        <v>73</v>
      </c>
    </row>
    <row r="217" spans="1:8" x14ac:dyDescent="0.25">
      <c r="A217" s="62">
        <v>45412</v>
      </c>
      <c r="B217" s="61" t="s">
        <v>890</v>
      </c>
      <c r="C217" s="61">
        <v>5.22</v>
      </c>
      <c r="D217" s="61">
        <v>0</v>
      </c>
      <c r="E217" s="61">
        <v>5.22</v>
      </c>
      <c r="F217" s="61" t="s">
        <v>69</v>
      </c>
      <c r="G217" s="61" t="s">
        <v>3239</v>
      </c>
    </row>
    <row r="218" spans="1:8" x14ac:dyDescent="0.25">
      <c r="A218" s="62">
        <v>45412</v>
      </c>
      <c r="B218" s="61" t="s">
        <v>66</v>
      </c>
      <c r="C218" s="61">
        <v>11</v>
      </c>
      <c r="D218" s="61">
        <v>-0.35</v>
      </c>
      <c r="E218" s="61">
        <v>10.65</v>
      </c>
      <c r="F218" s="61" t="s">
        <v>69</v>
      </c>
      <c r="G218" s="61" t="s">
        <v>3273</v>
      </c>
    </row>
    <row r="219" spans="1:8" x14ac:dyDescent="0.25">
      <c r="A219" s="62">
        <v>45412</v>
      </c>
      <c r="B219" s="61" t="s">
        <v>571</v>
      </c>
      <c r="C219" s="61">
        <v>-10.65</v>
      </c>
      <c r="D219" s="61">
        <v>0</v>
      </c>
      <c r="E219" s="61">
        <v>-10.65</v>
      </c>
      <c r="G219" s="61" t="s">
        <v>3273</v>
      </c>
    </row>
    <row r="220" spans="1:8" x14ac:dyDescent="0.25">
      <c r="E220" s="61">
        <f>SUBTOTAL(9,E2:E219)</f>
        <v>969.01000000000124</v>
      </c>
    </row>
  </sheetData>
  <autoFilter ref="A1:H219" xr:uid="{D5AC5342-6A55-465D-8D90-5F7E4D12812E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18BF8-38E8-4E3F-BB01-7F11FD8DA113}">
  <dimension ref="A1:K323"/>
  <sheetViews>
    <sheetView workbookViewId="0">
      <pane ySplit="1" topLeftCell="A209" activePane="bottomLeft" state="frozen"/>
      <selection pane="bottomLeft" activeCell="J327" sqref="J327"/>
    </sheetView>
  </sheetViews>
  <sheetFormatPr defaultColWidth="13.1796875" defaultRowHeight="12.5" x14ac:dyDescent="0.25"/>
  <cols>
    <col min="1" max="1" width="9.90625" style="61" bestFit="1" customWidth="1"/>
    <col min="2" max="2" width="12.36328125" style="61" customWidth="1"/>
    <col min="3" max="4" width="7.6328125" style="61" hidden="1" customWidth="1"/>
    <col min="5" max="5" width="8.54296875" style="61" bestFit="1" customWidth="1"/>
    <col min="6" max="6" width="5.453125" style="61" bestFit="1" customWidth="1"/>
    <col min="7" max="7" width="8.54296875" style="61" bestFit="1" customWidth="1"/>
    <col min="8" max="8" width="3.453125" style="61" customWidth="1"/>
    <col min="9" max="9" width="6.7265625" style="61" customWidth="1"/>
    <col min="10" max="10" width="81.54296875" style="61" customWidth="1"/>
    <col min="11" max="11" width="13.90625" style="61" customWidth="1"/>
    <col min="12" max="16384" width="13.1796875" style="61"/>
  </cols>
  <sheetData>
    <row r="1" spans="1:11" s="123" customFormat="1" ht="13" x14ac:dyDescent="0.3">
      <c r="A1" s="123" t="s">
        <v>0</v>
      </c>
      <c r="B1" s="123" t="s">
        <v>51</v>
      </c>
      <c r="C1" s="123" t="s">
        <v>52</v>
      </c>
      <c r="D1" s="123" t="s">
        <v>53</v>
      </c>
      <c r="E1" s="123" t="s">
        <v>54</v>
      </c>
      <c r="F1" s="123" t="s">
        <v>55</v>
      </c>
      <c r="G1" s="123" t="s">
        <v>56</v>
      </c>
      <c r="H1" s="123" t="s">
        <v>58</v>
      </c>
      <c r="I1" s="123" t="s">
        <v>59</v>
      </c>
      <c r="J1" s="123" t="s">
        <v>60</v>
      </c>
      <c r="K1" s="123" t="s">
        <v>61</v>
      </c>
    </row>
    <row r="2" spans="1:11" x14ac:dyDescent="0.25">
      <c r="A2" s="62">
        <v>45352</v>
      </c>
      <c r="B2" s="61" t="s">
        <v>890</v>
      </c>
      <c r="C2" s="61" t="s">
        <v>67</v>
      </c>
      <c r="D2" s="61" t="s">
        <v>68</v>
      </c>
      <c r="E2" s="61">
        <v>10.65</v>
      </c>
      <c r="F2" s="61">
        <v>0</v>
      </c>
      <c r="G2" s="61">
        <v>10.65</v>
      </c>
      <c r="H2" s="61" t="s">
        <v>69</v>
      </c>
      <c r="I2" s="61" t="s">
        <v>2824</v>
      </c>
      <c r="J2" s="61" t="s">
        <v>2472</v>
      </c>
    </row>
    <row r="3" spans="1:11" x14ac:dyDescent="0.25">
      <c r="A3" s="62">
        <v>45352</v>
      </c>
      <c r="B3" s="61" t="s">
        <v>66</v>
      </c>
      <c r="C3" s="61" t="s">
        <v>67</v>
      </c>
      <c r="D3" s="61" t="s">
        <v>68</v>
      </c>
      <c r="E3" s="61">
        <v>5.5</v>
      </c>
      <c r="F3" s="61">
        <v>-0.28000000000000003</v>
      </c>
      <c r="G3" s="61">
        <v>5.22</v>
      </c>
      <c r="H3" s="61" t="s">
        <v>69</v>
      </c>
      <c r="I3" s="61" t="s">
        <v>2825</v>
      </c>
      <c r="J3" s="61" t="s">
        <v>3147</v>
      </c>
    </row>
    <row r="4" spans="1:11" x14ac:dyDescent="0.25">
      <c r="A4" s="62">
        <v>45352</v>
      </c>
      <c r="B4" s="61" t="s">
        <v>571</v>
      </c>
      <c r="C4" s="61" t="s">
        <v>67</v>
      </c>
      <c r="D4" s="61" t="s">
        <v>68</v>
      </c>
      <c r="E4" s="61">
        <v>-5.22</v>
      </c>
      <c r="F4" s="61">
        <v>0</v>
      </c>
      <c r="G4" s="61">
        <v>-5.22</v>
      </c>
      <c r="I4" s="61" t="s">
        <v>2826</v>
      </c>
      <c r="J4" s="61" t="s">
        <v>3147</v>
      </c>
    </row>
    <row r="5" spans="1:11" x14ac:dyDescent="0.25">
      <c r="A5" s="62">
        <v>45354</v>
      </c>
      <c r="B5" s="61" t="s">
        <v>890</v>
      </c>
      <c r="C5" s="61" t="s">
        <v>67</v>
      </c>
      <c r="D5" s="61" t="s">
        <v>68</v>
      </c>
      <c r="E5" s="61">
        <v>5.22</v>
      </c>
      <c r="F5" s="61">
        <v>0</v>
      </c>
      <c r="G5" s="61">
        <v>5.22</v>
      </c>
      <c r="H5" s="61" t="s">
        <v>69</v>
      </c>
      <c r="I5" s="63" t="s">
        <v>2827</v>
      </c>
      <c r="J5" s="61" t="s">
        <v>2477</v>
      </c>
    </row>
    <row r="6" spans="1:11" x14ac:dyDescent="0.25">
      <c r="A6" s="62">
        <v>45354</v>
      </c>
      <c r="B6" s="61" t="s">
        <v>890</v>
      </c>
      <c r="C6" s="61" t="s">
        <v>67</v>
      </c>
      <c r="D6" s="61" t="s">
        <v>68</v>
      </c>
      <c r="E6" s="61">
        <v>16.07</v>
      </c>
      <c r="F6" s="61">
        <v>0</v>
      </c>
      <c r="G6" s="61">
        <v>16.07</v>
      </c>
      <c r="H6" s="61" t="s">
        <v>69</v>
      </c>
      <c r="I6" s="61" t="s">
        <v>2828</v>
      </c>
      <c r="J6" s="61" t="s">
        <v>2482</v>
      </c>
    </row>
    <row r="7" spans="1:11" x14ac:dyDescent="0.25">
      <c r="A7" s="62">
        <v>45354</v>
      </c>
      <c r="B7" s="61" t="s">
        <v>66</v>
      </c>
      <c r="C7" s="61" t="s">
        <v>67</v>
      </c>
      <c r="D7" s="61" t="s">
        <v>68</v>
      </c>
      <c r="E7" s="61">
        <v>5.5</v>
      </c>
      <c r="F7" s="61">
        <v>-0.28000000000000003</v>
      </c>
      <c r="G7" s="61">
        <v>5.22</v>
      </c>
      <c r="H7" s="61" t="s">
        <v>69</v>
      </c>
      <c r="I7" s="61" t="s">
        <v>2829</v>
      </c>
      <c r="J7" s="61" t="s">
        <v>3148</v>
      </c>
    </row>
    <row r="8" spans="1:11" x14ac:dyDescent="0.25">
      <c r="A8" s="62">
        <v>45354</v>
      </c>
      <c r="B8" s="61" t="s">
        <v>571</v>
      </c>
      <c r="C8" s="61" t="s">
        <v>67</v>
      </c>
      <c r="D8" s="61" t="s">
        <v>68</v>
      </c>
      <c r="E8" s="61">
        <v>-5.22</v>
      </c>
      <c r="F8" s="61">
        <v>0</v>
      </c>
      <c r="G8" s="61">
        <v>-5.22</v>
      </c>
      <c r="I8" s="61" t="s">
        <v>2830</v>
      </c>
      <c r="J8" s="61" t="s">
        <v>3148</v>
      </c>
    </row>
    <row r="9" spans="1:11" x14ac:dyDescent="0.25">
      <c r="A9" s="62">
        <v>45355</v>
      </c>
      <c r="B9" s="61" t="s">
        <v>890</v>
      </c>
      <c r="C9" s="61" t="s">
        <v>67</v>
      </c>
      <c r="D9" s="61" t="s">
        <v>68</v>
      </c>
      <c r="E9" s="61">
        <v>5.22</v>
      </c>
      <c r="F9" s="61">
        <v>0</v>
      </c>
      <c r="G9" s="61">
        <v>5.22</v>
      </c>
      <c r="H9" s="61" t="s">
        <v>69</v>
      </c>
      <c r="I9" s="61" t="s">
        <v>2831</v>
      </c>
      <c r="J9" s="61" t="s">
        <v>2499</v>
      </c>
    </row>
    <row r="10" spans="1:11" x14ac:dyDescent="0.25">
      <c r="A10" s="62">
        <v>45355</v>
      </c>
      <c r="B10" s="61" t="s">
        <v>890</v>
      </c>
      <c r="C10" s="61" t="s">
        <v>67</v>
      </c>
      <c r="D10" s="61" t="s">
        <v>68</v>
      </c>
      <c r="E10" s="61">
        <v>4.7300000000000004</v>
      </c>
      <c r="F10" s="61">
        <v>0</v>
      </c>
      <c r="G10" s="61">
        <v>4.7300000000000004</v>
      </c>
      <c r="H10" s="61" t="s">
        <v>69</v>
      </c>
      <c r="I10" s="61" t="s">
        <v>2832</v>
      </c>
      <c r="J10" s="61" t="s">
        <v>2496</v>
      </c>
    </row>
    <row r="11" spans="1:11" x14ac:dyDescent="0.25">
      <c r="A11" s="62">
        <v>45355</v>
      </c>
      <c r="B11" s="61" t="s">
        <v>890</v>
      </c>
      <c r="C11" s="61" t="s">
        <v>67</v>
      </c>
      <c r="D11" s="61" t="s">
        <v>68</v>
      </c>
      <c r="E11" s="61">
        <v>10.01</v>
      </c>
      <c r="F11" s="61">
        <v>0</v>
      </c>
      <c r="G11" s="61">
        <v>10.01</v>
      </c>
      <c r="H11" s="61" t="s">
        <v>69</v>
      </c>
      <c r="I11" s="61" t="s">
        <v>2833</v>
      </c>
      <c r="J11" s="61" t="s">
        <v>2492</v>
      </c>
    </row>
    <row r="12" spans="1:11" x14ac:dyDescent="0.25">
      <c r="A12" s="62">
        <v>45355</v>
      </c>
      <c r="B12" s="61" t="s">
        <v>890</v>
      </c>
      <c r="C12" s="61" t="s">
        <v>67</v>
      </c>
      <c r="D12" s="61" t="s">
        <v>68</v>
      </c>
      <c r="E12" s="61">
        <v>5.22</v>
      </c>
      <c r="F12" s="61">
        <v>0</v>
      </c>
      <c r="G12" s="61">
        <v>5.22</v>
      </c>
      <c r="H12" s="61" t="s">
        <v>69</v>
      </c>
      <c r="I12" s="61" t="s">
        <v>2834</v>
      </c>
      <c r="J12" s="61" t="s">
        <v>2506</v>
      </c>
    </row>
    <row r="13" spans="1:11" x14ac:dyDescent="0.25">
      <c r="A13" s="62">
        <v>45355</v>
      </c>
      <c r="B13" s="61" t="s">
        <v>890</v>
      </c>
      <c r="C13" s="61" t="s">
        <v>67</v>
      </c>
      <c r="D13" s="61" t="s">
        <v>68</v>
      </c>
      <c r="E13" s="61">
        <v>9.66</v>
      </c>
      <c r="F13" s="61">
        <v>0</v>
      </c>
      <c r="G13" s="61">
        <v>9.66</v>
      </c>
      <c r="H13" s="61" t="s">
        <v>69</v>
      </c>
      <c r="I13" s="61" t="s">
        <v>2835</v>
      </c>
      <c r="J13" s="61" t="s">
        <v>82</v>
      </c>
      <c r="K13" s="61" t="s">
        <v>90</v>
      </c>
    </row>
    <row r="14" spans="1:11" x14ac:dyDescent="0.25">
      <c r="A14" s="62">
        <v>45355</v>
      </c>
      <c r="B14" s="61" t="s">
        <v>890</v>
      </c>
      <c r="C14" s="61" t="s">
        <v>67</v>
      </c>
      <c r="D14" s="61" t="s">
        <v>68</v>
      </c>
      <c r="E14" s="61">
        <v>10.65</v>
      </c>
      <c r="F14" s="61">
        <v>0</v>
      </c>
      <c r="G14" s="61">
        <v>10.65</v>
      </c>
      <c r="H14" s="61" t="s">
        <v>69</v>
      </c>
      <c r="I14" s="61" t="s">
        <v>2836</v>
      </c>
      <c r="J14" s="61" t="s">
        <v>2502</v>
      </c>
    </row>
    <row r="15" spans="1:11" x14ac:dyDescent="0.25">
      <c r="A15" s="62">
        <v>45355</v>
      </c>
      <c r="B15" s="61" t="s">
        <v>66</v>
      </c>
      <c r="C15" s="61" t="s">
        <v>67</v>
      </c>
      <c r="D15" s="61" t="s">
        <v>68</v>
      </c>
      <c r="E15" s="61">
        <v>25</v>
      </c>
      <c r="F15" s="61">
        <v>-0.55000000000000004</v>
      </c>
      <c r="G15" s="61">
        <v>24.45</v>
      </c>
      <c r="H15" s="61" t="s">
        <v>69</v>
      </c>
      <c r="I15" s="61" t="s">
        <v>2837</v>
      </c>
      <c r="J15" s="61" t="s">
        <v>73</v>
      </c>
    </row>
    <row r="16" spans="1:11" x14ac:dyDescent="0.25">
      <c r="A16" s="62">
        <v>45355</v>
      </c>
      <c r="B16" s="61" t="s">
        <v>571</v>
      </c>
      <c r="C16" s="61" t="s">
        <v>67</v>
      </c>
      <c r="D16" s="61" t="s">
        <v>68</v>
      </c>
      <c r="E16" s="61">
        <v>-24.45</v>
      </c>
      <c r="F16" s="61">
        <v>0</v>
      </c>
      <c r="G16" s="61">
        <v>-24.45</v>
      </c>
      <c r="I16" s="61" t="s">
        <v>2838</v>
      </c>
      <c r="J16" s="61" t="s">
        <v>73</v>
      </c>
    </row>
    <row r="17" spans="1:10" x14ac:dyDescent="0.25">
      <c r="A17" s="62">
        <v>45355</v>
      </c>
      <c r="B17" s="61" t="s">
        <v>890</v>
      </c>
      <c r="C17" s="61" t="s">
        <v>67</v>
      </c>
      <c r="D17" s="61" t="s">
        <v>68</v>
      </c>
      <c r="E17" s="61">
        <v>5.22</v>
      </c>
      <c r="F17" s="61">
        <v>0</v>
      </c>
      <c r="G17" s="61">
        <v>5.22</v>
      </c>
      <c r="H17" s="61" t="s">
        <v>69</v>
      </c>
      <c r="I17" s="61" t="s">
        <v>2839</v>
      </c>
      <c r="J17" s="61" t="s">
        <v>2509</v>
      </c>
    </row>
    <row r="18" spans="1:10" x14ac:dyDescent="0.25">
      <c r="A18" s="62">
        <v>45355</v>
      </c>
      <c r="B18" s="61" t="s">
        <v>66</v>
      </c>
      <c r="C18" s="61" t="s">
        <v>67</v>
      </c>
      <c r="D18" s="61" t="s">
        <v>68</v>
      </c>
      <c r="E18" s="61">
        <v>25</v>
      </c>
      <c r="F18" s="61">
        <v>-0.55000000000000004</v>
      </c>
      <c r="G18" s="61">
        <v>24.45</v>
      </c>
      <c r="H18" s="61" t="s">
        <v>69</v>
      </c>
      <c r="I18" s="61" t="s">
        <v>2840</v>
      </c>
      <c r="J18" s="61" t="s">
        <v>73</v>
      </c>
    </row>
    <row r="19" spans="1:10" x14ac:dyDescent="0.25">
      <c r="A19" s="62">
        <v>45355</v>
      </c>
      <c r="B19" s="61" t="s">
        <v>571</v>
      </c>
      <c r="C19" s="61" t="s">
        <v>67</v>
      </c>
      <c r="D19" s="61" t="s">
        <v>68</v>
      </c>
      <c r="E19" s="61">
        <v>-24.45</v>
      </c>
      <c r="F19" s="61">
        <v>0</v>
      </c>
      <c r="G19" s="61">
        <v>-24.45</v>
      </c>
      <c r="I19" s="61" t="s">
        <v>2841</v>
      </c>
      <c r="J19" s="61" t="s">
        <v>73</v>
      </c>
    </row>
    <row r="20" spans="1:10" x14ac:dyDescent="0.25">
      <c r="A20" s="62">
        <v>45355</v>
      </c>
      <c r="B20" s="61" t="s">
        <v>66</v>
      </c>
      <c r="C20" s="61" t="s">
        <v>67</v>
      </c>
      <c r="D20" s="61" t="s">
        <v>68</v>
      </c>
      <c r="E20" s="61">
        <v>5.5</v>
      </c>
      <c r="F20" s="61">
        <v>-0.28000000000000003</v>
      </c>
      <c r="G20" s="61">
        <v>5.22</v>
      </c>
      <c r="H20" s="61" t="s">
        <v>69</v>
      </c>
      <c r="I20" s="61" t="s">
        <v>2842</v>
      </c>
      <c r="J20" s="61" t="s">
        <v>3149</v>
      </c>
    </row>
    <row r="21" spans="1:10" x14ac:dyDescent="0.25">
      <c r="A21" s="62">
        <v>45355</v>
      </c>
      <c r="B21" s="61" t="s">
        <v>571</v>
      </c>
      <c r="C21" s="61" t="s">
        <v>67</v>
      </c>
      <c r="D21" s="61" t="s">
        <v>68</v>
      </c>
      <c r="E21" s="61">
        <v>-5.22</v>
      </c>
      <c r="F21" s="61">
        <v>0</v>
      </c>
      <c r="G21" s="61">
        <v>-5.22</v>
      </c>
      <c r="I21" s="61" t="s">
        <v>2843</v>
      </c>
      <c r="J21" s="61" t="s">
        <v>3149</v>
      </c>
    </row>
    <row r="22" spans="1:10" x14ac:dyDescent="0.25">
      <c r="A22" s="62">
        <v>45356</v>
      </c>
      <c r="B22" s="61" t="s">
        <v>890</v>
      </c>
      <c r="C22" s="61" t="s">
        <v>67</v>
      </c>
      <c r="D22" s="61" t="s">
        <v>68</v>
      </c>
      <c r="E22" s="61">
        <v>5.22</v>
      </c>
      <c r="F22" s="61">
        <v>0</v>
      </c>
      <c r="G22" s="61">
        <v>5.22</v>
      </c>
      <c r="H22" s="61" t="s">
        <v>69</v>
      </c>
      <c r="I22" s="61" t="s">
        <v>2844</v>
      </c>
      <c r="J22" s="61" t="s">
        <v>2527</v>
      </c>
    </row>
    <row r="23" spans="1:10" x14ac:dyDescent="0.25">
      <c r="A23" s="62">
        <v>45356</v>
      </c>
      <c r="B23" s="61" t="s">
        <v>890</v>
      </c>
      <c r="C23" s="61" t="s">
        <v>67</v>
      </c>
      <c r="D23" s="61" t="s">
        <v>68</v>
      </c>
      <c r="E23" s="61">
        <v>10.65</v>
      </c>
      <c r="F23" s="61">
        <v>0</v>
      </c>
      <c r="G23" s="61">
        <v>10.65</v>
      </c>
      <c r="H23" s="61" t="s">
        <v>69</v>
      </c>
      <c r="I23" s="61" t="s">
        <v>2845</v>
      </c>
      <c r="J23" s="61" t="s">
        <v>2543</v>
      </c>
    </row>
    <row r="24" spans="1:10" x14ac:dyDescent="0.25">
      <c r="A24" s="62">
        <v>45356</v>
      </c>
      <c r="B24" s="61" t="s">
        <v>890</v>
      </c>
      <c r="C24" s="61" t="s">
        <v>67</v>
      </c>
      <c r="D24" s="61" t="s">
        <v>68</v>
      </c>
      <c r="E24" s="61">
        <v>10.65</v>
      </c>
      <c r="F24" s="61">
        <v>0</v>
      </c>
      <c r="G24" s="61">
        <v>10.65</v>
      </c>
      <c r="H24" s="61" t="s">
        <v>69</v>
      </c>
      <c r="I24" s="61" t="s">
        <v>2846</v>
      </c>
      <c r="J24" s="61" t="s">
        <v>2522</v>
      </c>
    </row>
    <row r="25" spans="1:10" x14ac:dyDescent="0.25">
      <c r="A25" s="62">
        <v>45356</v>
      </c>
      <c r="B25" s="61" t="s">
        <v>890</v>
      </c>
      <c r="C25" s="61" t="s">
        <v>67</v>
      </c>
      <c r="D25" s="61" t="s">
        <v>68</v>
      </c>
      <c r="E25" s="61">
        <v>5.22</v>
      </c>
      <c r="F25" s="61">
        <v>0</v>
      </c>
      <c r="G25" s="61">
        <v>5.22</v>
      </c>
      <c r="H25" s="61" t="s">
        <v>69</v>
      </c>
      <c r="I25" s="61" t="s">
        <v>2847</v>
      </c>
      <c r="J25" s="61" t="s">
        <v>2549</v>
      </c>
    </row>
    <row r="26" spans="1:10" x14ac:dyDescent="0.25">
      <c r="A26" s="62">
        <v>45356</v>
      </c>
      <c r="B26" s="61" t="s">
        <v>890</v>
      </c>
      <c r="C26" s="61" t="s">
        <v>67</v>
      </c>
      <c r="D26" s="61" t="s">
        <v>68</v>
      </c>
      <c r="E26" s="61">
        <v>5.22</v>
      </c>
      <c r="F26" s="61">
        <v>0</v>
      </c>
      <c r="G26" s="61">
        <v>5.22</v>
      </c>
      <c r="H26" s="61" t="s">
        <v>69</v>
      </c>
      <c r="I26" s="61" t="s">
        <v>2848</v>
      </c>
      <c r="J26" s="61" t="s">
        <v>2540</v>
      </c>
    </row>
    <row r="27" spans="1:10" x14ac:dyDescent="0.25">
      <c r="A27" s="62">
        <v>45356</v>
      </c>
      <c r="B27" s="61" t="s">
        <v>890</v>
      </c>
      <c r="C27" s="61" t="s">
        <v>67</v>
      </c>
      <c r="D27" s="61" t="s">
        <v>68</v>
      </c>
      <c r="E27" s="61">
        <v>5.22</v>
      </c>
      <c r="F27" s="61">
        <v>0</v>
      </c>
      <c r="G27" s="61">
        <v>5.22</v>
      </c>
      <c r="H27" s="61" t="s">
        <v>69</v>
      </c>
      <c r="I27" s="61" t="s">
        <v>2849</v>
      </c>
      <c r="J27" s="61" t="s">
        <v>2552</v>
      </c>
    </row>
    <row r="28" spans="1:10" x14ac:dyDescent="0.25">
      <c r="A28" s="62">
        <v>45356</v>
      </c>
      <c r="B28" s="61" t="s">
        <v>890</v>
      </c>
      <c r="C28" s="61" t="s">
        <v>67</v>
      </c>
      <c r="D28" s="61" t="s">
        <v>68</v>
      </c>
      <c r="E28" s="61">
        <v>24.45</v>
      </c>
      <c r="F28" s="61">
        <v>0</v>
      </c>
      <c r="G28" s="61">
        <v>24.45</v>
      </c>
      <c r="H28" s="61" t="s">
        <v>69</v>
      </c>
      <c r="I28" s="61" t="s">
        <v>2850</v>
      </c>
      <c r="J28" s="61" t="s">
        <v>73</v>
      </c>
    </row>
    <row r="29" spans="1:10" x14ac:dyDescent="0.25">
      <c r="A29" s="62">
        <v>45356</v>
      </c>
      <c r="B29" s="61" t="s">
        <v>890</v>
      </c>
      <c r="C29" s="61" t="s">
        <v>67</v>
      </c>
      <c r="D29" s="61" t="s">
        <v>68</v>
      </c>
      <c r="E29" s="61">
        <v>10.65</v>
      </c>
      <c r="F29" s="61">
        <v>0</v>
      </c>
      <c r="G29" s="61">
        <v>10.65</v>
      </c>
      <c r="H29" s="61" t="s">
        <v>69</v>
      </c>
      <c r="I29" s="61" t="s">
        <v>2851</v>
      </c>
      <c r="J29" s="61" t="s">
        <v>2537</v>
      </c>
    </row>
    <row r="30" spans="1:10" x14ac:dyDescent="0.25">
      <c r="A30" s="62">
        <v>45356</v>
      </c>
      <c r="B30" s="61" t="s">
        <v>890</v>
      </c>
      <c r="C30" s="61" t="s">
        <v>67</v>
      </c>
      <c r="D30" s="61" t="s">
        <v>68</v>
      </c>
      <c r="E30" s="61">
        <v>5.22</v>
      </c>
      <c r="F30" s="61">
        <v>0</v>
      </c>
      <c r="G30" s="61">
        <v>5.22</v>
      </c>
      <c r="H30" s="61" t="s">
        <v>69</v>
      </c>
      <c r="I30" s="61" t="s">
        <v>2852</v>
      </c>
      <c r="J30" s="61" t="s">
        <v>2558</v>
      </c>
    </row>
    <row r="31" spans="1:10" x14ac:dyDescent="0.25">
      <c r="A31" s="62">
        <v>45356</v>
      </c>
      <c r="B31" s="61" t="s">
        <v>890</v>
      </c>
      <c r="C31" s="61" t="s">
        <v>67</v>
      </c>
      <c r="D31" s="61" t="s">
        <v>68</v>
      </c>
      <c r="E31" s="61">
        <v>5.22</v>
      </c>
      <c r="F31" s="61">
        <v>0</v>
      </c>
      <c r="G31" s="61">
        <v>5.22</v>
      </c>
      <c r="H31" s="61" t="s">
        <v>69</v>
      </c>
      <c r="I31" s="61" t="s">
        <v>2853</v>
      </c>
      <c r="J31" s="61" t="s">
        <v>2530</v>
      </c>
    </row>
    <row r="32" spans="1:10" x14ac:dyDescent="0.25">
      <c r="A32" s="62">
        <v>45356</v>
      </c>
      <c r="B32" s="61" t="s">
        <v>890</v>
      </c>
      <c r="C32" s="61" t="s">
        <v>67</v>
      </c>
      <c r="D32" s="61" t="s">
        <v>68</v>
      </c>
      <c r="E32" s="61">
        <v>5.22</v>
      </c>
      <c r="F32" s="61">
        <v>0</v>
      </c>
      <c r="G32" s="61">
        <v>5.22</v>
      </c>
      <c r="H32" s="61" t="s">
        <v>69</v>
      </c>
      <c r="I32" s="61" t="s">
        <v>2854</v>
      </c>
      <c r="J32" s="61" t="s">
        <v>2546</v>
      </c>
    </row>
    <row r="33" spans="1:10" x14ac:dyDescent="0.25">
      <c r="A33" s="62">
        <v>45356</v>
      </c>
      <c r="B33" s="61" t="s">
        <v>890</v>
      </c>
      <c r="C33" s="61" t="s">
        <v>67</v>
      </c>
      <c r="D33" s="61" t="s">
        <v>68</v>
      </c>
      <c r="E33" s="61">
        <v>5.22</v>
      </c>
      <c r="F33" s="61">
        <v>0</v>
      </c>
      <c r="G33" s="61">
        <v>5.22</v>
      </c>
      <c r="H33" s="61" t="s">
        <v>69</v>
      </c>
      <c r="I33" s="61" t="s">
        <v>2855</v>
      </c>
      <c r="J33" s="61" t="s">
        <v>2555</v>
      </c>
    </row>
    <row r="34" spans="1:10" x14ac:dyDescent="0.25">
      <c r="A34" s="62">
        <v>45356</v>
      </c>
      <c r="B34" s="61" t="s">
        <v>66</v>
      </c>
      <c r="C34" s="61" t="s">
        <v>67</v>
      </c>
      <c r="D34" s="61" t="s">
        <v>68</v>
      </c>
      <c r="E34" s="61">
        <v>11</v>
      </c>
      <c r="F34" s="61">
        <v>-0.35</v>
      </c>
      <c r="G34" s="61">
        <v>10.65</v>
      </c>
      <c r="H34" s="61" t="s">
        <v>69</v>
      </c>
      <c r="I34" s="61" t="s">
        <v>2856</v>
      </c>
      <c r="J34" s="61" t="s">
        <v>3150</v>
      </c>
    </row>
    <row r="35" spans="1:10" x14ac:dyDescent="0.25">
      <c r="A35" s="62">
        <v>45356</v>
      </c>
      <c r="B35" s="61" t="s">
        <v>571</v>
      </c>
      <c r="C35" s="61" t="s">
        <v>67</v>
      </c>
      <c r="D35" s="61" t="s">
        <v>68</v>
      </c>
      <c r="E35" s="61">
        <v>-10.65</v>
      </c>
      <c r="F35" s="61">
        <v>0</v>
      </c>
      <c r="G35" s="61">
        <v>-10.65</v>
      </c>
      <c r="I35" s="61" t="s">
        <v>2857</v>
      </c>
      <c r="J35" s="61" t="s">
        <v>3150</v>
      </c>
    </row>
    <row r="36" spans="1:10" x14ac:dyDescent="0.25">
      <c r="A36" s="62">
        <v>45356</v>
      </c>
      <c r="B36" s="61" t="s">
        <v>66</v>
      </c>
      <c r="C36" s="61" t="s">
        <v>67</v>
      </c>
      <c r="D36" s="61" t="s">
        <v>68</v>
      </c>
      <c r="E36" s="61">
        <v>16.5</v>
      </c>
      <c r="F36" s="61">
        <v>-0.43</v>
      </c>
      <c r="G36" s="61">
        <v>16.07</v>
      </c>
      <c r="H36" s="61" t="s">
        <v>69</v>
      </c>
      <c r="I36" s="61" t="s">
        <v>2858</v>
      </c>
      <c r="J36" s="61" t="s">
        <v>3151</v>
      </c>
    </row>
    <row r="37" spans="1:10" x14ac:dyDescent="0.25">
      <c r="A37" s="62">
        <v>45356</v>
      </c>
      <c r="B37" s="61" t="s">
        <v>66</v>
      </c>
      <c r="C37" s="61" t="s">
        <v>67</v>
      </c>
      <c r="D37" s="61" t="s">
        <v>68</v>
      </c>
      <c r="E37" s="61">
        <v>11</v>
      </c>
      <c r="F37" s="61">
        <v>-0.35</v>
      </c>
      <c r="G37" s="61">
        <v>10.65</v>
      </c>
      <c r="H37" s="61" t="s">
        <v>69</v>
      </c>
      <c r="I37" s="61" t="s">
        <v>2859</v>
      </c>
      <c r="J37" s="61" t="s">
        <v>3152</v>
      </c>
    </row>
    <row r="38" spans="1:10" x14ac:dyDescent="0.25">
      <c r="A38" s="62">
        <v>45356</v>
      </c>
      <c r="B38" s="61" t="s">
        <v>571</v>
      </c>
      <c r="C38" s="61" t="s">
        <v>67</v>
      </c>
      <c r="D38" s="61" t="s">
        <v>68</v>
      </c>
      <c r="E38" s="61">
        <v>-16.07</v>
      </c>
      <c r="F38" s="61">
        <v>0</v>
      </c>
      <c r="G38" s="61">
        <v>-16.07</v>
      </c>
      <c r="I38" s="61" t="s">
        <v>2860</v>
      </c>
      <c r="J38" s="61" t="s">
        <v>3151</v>
      </c>
    </row>
    <row r="39" spans="1:10" x14ac:dyDescent="0.25">
      <c r="A39" s="62">
        <v>45356</v>
      </c>
      <c r="B39" s="61" t="s">
        <v>571</v>
      </c>
      <c r="C39" s="61" t="s">
        <v>67</v>
      </c>
      <c r="D39" s="61" t="s">
        <v>68</v>
      </c>
      <c r="E39" s="61">
        <v>-10.65</v>
      </c>
      <c r="F39" s="61">
        <v>0</v>
      </c>
      <c r="G39" s="61">
        <v>-10.65</v>
      </c>
      <c r="I39" s="61" t="s">
        <v>2861</v>
      </c>
      <c r="J39" s="61" t="s">
        <v>3152</v>
      </c>
    </row>
    <row r="40" spans="1:10" x14ac:dyDescent="0.25">
      <c r="A40" s="62">
        <v>45356</v>
      </c>
      <c r="B40" s="61" t="s">
        <v>66</v>
      </c>
      <c r="C40" s="61" t="s">
        <v>67</v>
      </c>
      <c r="D40" s="61" t="s">
        <v>68</v>
      </c>
      <c r="E40" s="61">
        <v>11</v>
      </c>
      <c r="F40" s="61">
        <v>-0.35</v>
      </c>
      <c r="G40" s="61">
        <v>10.65</v>
      </c>
      <c r="H40" s="61" t="s">
        <v>69</v>
      </c>
      <c r="I40" s="61" t="s">
        <v>2862</v>
      </c>
      <c r="J40" s="61" t="s">
        <v>3153</v>
      </c>
    </row>
    <row r="41" spans="1:10" x14ac:dyDescent="0.25">
      <c r="A41" s="62">
        <v>45356</v>
      </c>
      <c r="B41" s="61" t="s">
        <v>571</v>
      </c>
      <c r="C41" s="61" t="s">
        <v>67</v>
      </c>
      <c r="D41" s="61" t="s">
        <v>68</v>
      </c>
      <c r="E41" s="61">
        <v>-10.65</v>
      </c>
      <c r="F41" s="61">
        <v>0</v>
      </c>
      <c r="G41" s="61">
        <v>-10.65</v>
      </c>
      <c r="I41" s="61" t="s">
        <v>2863</v>
      </c>
      <c r="J41" s="61" t="s">
        <v>3153</v>
      </c>
    </row>
    <row r="42" spans="1:10" x14ac:dyDescent="0.25">
      <c r="A42" s="62">
        <v>45356</v>
      </c>
      <c r="B42" s="61" t="s">
        <v>66</v>
      </c>
      <c r="C42" s="61" t="s">
        <v>67</v>
      </c>
      <c r="D42" s="61" t="s">
        <v>68</v>
      </c>
      <c r="E42" s="61">
        <v>5.5</v>
      </c>
      <c r="F42" s="61">
        <v>-0.28000000000000003</v>
      </c>
      <c r="G42" s="61">
        <v>5.22</v>
      </c>
      <c r="H42" s="61" t="s">
        <v>69</v>
      </c>
      <c r="I42" s="61" t="s">
        <v>2864</v>
      </c>
      <c r="J42" s="61" t="s">
        <v>3154</v>
      </c>
    </row>
    <row r="43" spans="1:10" x14ac:dyDescent="0.25">
      <c r="A43" s="62">
        <v>45356</v>
      </c>
      <c r="B43" s="61" t="s">
        <v>571</v>
      </c>
      <c r="C43" s="61" t="s">
        <v>67</v>
      </c>
      <c r="D43" s="61" t="s">
        <v>68</v>
      </c>
      <c r="E43" s="61">
        <v>-5.22</v>
      </c>
      <c r="F43" s="61">
        <v>0</v>
      </c>
      <c r="G43" s="61">
        <v>-5.22</v>
      </c>
      <c r="I43" s="61" t="s">
        <v>2865</v>
      </c>
      <c r="J43" s="61" t="s">
        <v>3154</v>
      </c>
    </row>
    <row r="44" spans="1:10" x14ac:dyDescent="0.25">
      <c r="A44" s="62">
        <v>45356</v>
      </c>
      <c r="B44" s="61" t="s">
        <v>66</v>
      </c>
      <c r="C44" s="61" t="s">
        <v>67</v>
      </c>
      <c r="D44" s="61" t="s">
        <v>68</v>
      </c>
      <c r="E44" s="61">
        <v>5.5</v>
      </c>
      <c r="F44" s="61">
        <v>-0.28000000000000003</v>
      </c>
      <c r="G44" s="61">
        <v>5.22</v>
      </c>
      <c r="H44" s="61" t="s">
        <v>69</v>
      </c>
      <c r="I44" s="61" t="s">
        <v>2866</v>
      </c>
      <c r="J44" s="61" t="s">
        <v>3155</v>
      </c>
    </row>
    <row r="45" spans="1:10" x14ac:dyDescent="0.25">
      <c r="A45" s="62">
        <v>45356</v>
      </c>
      <c r="B45" s="61" t="s">
        <v>571</v>
      </c>
      <c r="C45" s="61" t="s">
        <v>67</v>
      </c>
      <c r="D45" s="61" t="s">
        <v>68</v>
      </c>
      <c r="E45" s="61">
        <v>-5.22</v>
      </c>
      <c r="F45" s="61">
        <v>0</v>
      </c>
      <c r="G45" s="61">
        <v>-5.22</v>
      </c>
      <c r="I45" s="61" t="s">
        <v>2867</v>
      </c>
      <c r="J45" s="61" t="s">
        <v>3155</v>
      </c>
    </row>
    <row r="46" spans="1:10" x14ac:dyDescent="0.25">
      <c r="A46" s="62">
        <v>45356</v>
      </c>
      <c r="B46" s="61" t="s">
        <v>66</v>
      </c>
      <c r="C46" s="61" t="s">
        <v>67</v>
      </c>
      <c r="D46" s="61" t="s">
        <v>68</v>
      </c>
      <c r="E46" s="61">
        <v>5.5</v>
      </c>
      <c r="F46" s="61">
        <v>-0.28000000000000003</v>
      </c>
      <c r="G46" s="61">
        <v>5.22</v>
      </c>
      <c r="H46" s="61" t="s">
        <v>69</v>
      </c>
      <c r="I46" s="61" t="s">
        <v>2868</v>
      </c>
      <c r="J46" s="61" t="s">
        <v>3156</v>
      </c>
    </row>
    <row r="47" spans="1:10" x14ac:dyDescent="0.25">
      <c r="A47" s="62">
        <v>45356</v>
      </c>
      <c r="B47" s="61" t="s">
        <v>571</v>
      </c>
      <c r="C47" s="61" t="s">
        <v>67</v>
      </c>
      <c r="D47" s="61" t="s">
        <v>68</v>
      </c>
      <c r="E47" s="61">
        <v>-5.22</v>
      </c>
      <c r="F47" s="61">
        <v>0</v>
      </c>
      <c r="G47" s="61">
        <v>-5.22</v>
      </c>
      <c r="I47" s="61" t="s">
        <v>2869</v>
      </c>
      <c r="J47" s="61" t="s">
        <v>3156</v>
      </c>
    </row>
    <row r="48" spans="1:10" x14ac:dyDescent="0.25">
      <c r="A48" s="62">
        <v>45356</v>
      </c>
      <c r="B48" s="61" t="s">
        <v>66</v>
      </c>
      <c r="C48" s="61" t="s">
        <v>67</v>
      </c>
      <c r="D48" s="61" t="s">
        <v>68</v>
      </c>
      <c r="E48" s="61">
        <v>5.5</v>
      </c>
      <c r="F48" s="61">
        <v>-0.28000000000000003</v>
      </c>
      <c r="G48" s="61">
        <v>5.22</v>
      </c>
      <c r="H48" s="61" t="s">
        <v>69</v>
      </c>
      <c r="I48" s="61" t="s">
        <v>2870</v>
      </c>
      <c r="J48" s="61" t="s">
        <v>3157</v>
      </c>
    </row>
    <row r="49" spans="1:10" x14ac:dyDescent="0.25">
      <c r="A49" s="62">
        <v>45356</v>
      </c>
      <c r="B49" s="61" t="s">
        <v>571</v>
      </c>
      <c r="C49" s="61" t="s">
        <v>67</v>
      </c>
      <c r="D49" s="61" t="s">
        <v>68</v>
      </c>
      <c r="E49" s="61">
        <v>-5.22</v>
      </c>
      <c r="F49" s="61">
        <v>0</v>
      </c>
      <c r="G49" s="61">
        <v>-5.22</v>
      </c>
      <c r="I49" s="61" t="s">
        <v>2871</v>
      </c>
      <c r="J49" s="61" t="s">
        <v>3157</v>
      </c>
    </row>
    <row r="50" spans="1:10" x14ac:dyDescent="0.25">
      <c r="A50" s="62">
        <v>45356</v>
      </c>
      <c r="B50" s="61" t="s">
        <v>66</v>
      </c>
      <c r="C50" s="61" t="s">
        <v>67</v>
      </c>
      <c r="D50" s="61" t="s">
        <v>68</v>
      </c>
      <c r="E50" s="61">
        <v>15</v>
      </c>
      <c r="F50" s="61">
        <v>-0.41</v>
      </c>
      <c r="G50" s="61">
        <v>14.59</v>
      </c>
      <c r="H50" s="61" t="s">
        <v>69</v>
      </c>
      <c r="I50" s="61" t="s">
        <v>2872</v>
      </c>
      <c r="J50" s="61" t="s">
        <v>85</v>
      </c>
    </row>
    <row r="51" spans="1:10" x14ac:dyDescent="0.25">
      <c r="A51" s="62">
        <v>45356</v>
      </c>
      <c r="B51" s="61" t="s">
        <v>571</v>
      </c>
      <c r="C51" s="61" t="s">
        <v>67</v>
      </c>
      <c r="D51" s="61" t="s">
        <v>68</v>
      </c>
      <c r="E51" s="61">
        <v>-14.59</v>
      </c>
      <c r="F51" s="61">
        <v>0</v>
      </c>
      <c r="G51" s="61">
        <v>-14.59</v>
      </c>
      <c r="I51" s="61" t="s">
        <v>2874</v>
      </c>
      <c r="J51" s="61" t="s">
        <v>85</v>
      </c>
    </row>
    <row r="52" spans="1:10" x14ac:dyDescent="0.25">
      <c r="A52" s="62">
        <v>45356</v>
      </c>
      <c r="B52" s="61" t="s">
        <v>66</v>
      </c>
      <c r="C52" s="61" t="s">
        <v>67</v>
      </c>
      <c r="D52" s="61" t="s">
        <v>68</v>
      </c>
      <c r="E52" s="61">
        <v>15</v>
      </c>
      <c r="F52" s="61">
        <v>-0.41</v>
      </c>
      <c r="G52" s="61">
        <v>14.59</v>
      </c>
      <c r="H52" s="61" t="s">
        <v>69</v>
      </c>
      <c r="I52" s="61" t="s">
        <v>2875</v>
      </c>
      <c r="J52" s="61" t="s">
        <v>85</v>
      </c>
    </row>
    <row r="53" spans="1:10" x14ac:dyDescent="0.25">
      <c r="A53" s="62">
        <v>45356</v>
      </c>
      <c r="B53" s="61" t="s">
        <v>571</v>
      </c>
      <c r="C53" s="61" t="s">
        <v>67</v>
      </c>
      <c r="D53" s="61" t="s">
        <v>68</v>
      </c>
      <c r="E53" s="61">
        <v>-14.59</v>
      </c>
      <c r="F53" s="61">
        <v>0</v>
      </c>
      <c r="G53" s="61">
        <v>-14.59</v>
      </c>
      <c r="I53" s="61" t="s">
        <v>2876</v>
      </c>
      <c r="J53" s="61" t="s">
        <v>85</v>
      </c>
    </row>
    <row r="54" spans="1:10" x14ac:dyDescent="0.25">
      <c r="A54" s="62">
        <v>45356</v>
      </c>
      <c r="B54" s="61" t="s">
        <v>66</v>
      </c>
      <c r="C54" s="61" t="s">
        <v>67</v>
      </c>
      <c r="D54" s="61" t="s">
        <v>68</v>
      </c>
      <c r="E54" s="61">
        <v>5.5</v>
      </c>
      <c r="F54" s="61">
        <v>-0.28000000000000003</v>
      </c>
      <c r="G54" s="61">
        <v>5.22</v>
      </c>
      <c r="H54" s="61" t="s">
        <v>69</v>
      </c>
      <c r="I54" s="61" t="s">
        <v>2877</v>
      </c>
      <c r="J54" s="61" t="s">
        <v>3158</v>
      </c>
    </row>
    <row r="55" spans="1:10" x14ac:dyDescent="0.25">
      <c r="A55" s="62">
        <v>45356</v>
      </c>
      <c r="B55" s="61" t="s">
        <v>571</v>
      </c>
      <c r="C55" s="61" t="s">
        <v>67</v>
      </c>
      <c r="D55" s="61" t="s">
        <v>68</v>
      </c>
      <c r="E55" s="61">
        <v>-5.22</v>
      </c>
      <c r="F55" s="61">
        <v>0</v>
      </c>
      <c r="G55" s="61">
        <v>-5.22</v>
      </c>
      <c r="I55" s="61" t="s">
        <v>2878</v>
      </c>
      <c r="J55" s="61" t="s">
        <v>3158</v>
      </c>
    </row>
    <row r="56" spans="1:10" x14ac:dyDescent="0.25">
      <c r="A56" s="62">
        <v>45357</v>
      </c>
      <c r="B56" s="61" t="s">
        <v>890</v>
      </c>
      <c r="C56" s="61" t="s">
        <v>67</v>
      </c>
      <c r="D56" s="61" t="s">
        <v>68</v>
      </c>
      <c r="E56" s="61">
        <v>5.22</v>
      </c>
      <c r="F56" s="61">
        <v>0</v>
      </c>
      <c r="G56" s="61">
        <v>5.22</v>
      </c>
      <c r="H56" s="61" t="s">
        <v>69</v>
      </c>
      <c r="I56" s="61" t="s">
        <v>2879</v>
      </c>
      <c r="J56" s="61" t="s">
        <v>2576</v>
      </c>
    </row>
    <row r="57" spans="1:10" x14ac:dyDescent="0.25">
      <c r="A57" s="62">
        <v>45357</v>
      </c>
      <c r="B57" s="61" t="s">
        <v>66</v>
      </c>
      <c r="C57" s="61" t="s">
        <v>67</v>
      </c>
      <c r="D57" s="61" t="s">
        <v>68</v>
      </c>
      <c r="E57" s="61">
        <v>5</v>
      </c>
      <c r="F57" s="61">
        <v>-0.27</v>
      </c>
      <c r="G57" s="61">
        <v>4.7300000000000004</v>
      </c>
      <c r="H57" s="61" t="s">
        <v>69</v>
      </c>
      <c r="I57" s="61" t="s">
        <v>2880</v>
      </c>
      <c r="J57" s="61" t="s">
        <v>3159</v>
      </c>
    </row>
    <row r="58" spans="1:10" x14ac:dyDescent="0.25">
      <c r="A58" s="62">
        <v>45357</v>
      </c>
      <c r="B58" s="61" t="s">
        <v>571</v>
      </c>
      <c r="C58" s="61" t="s">
        <v>67</v>
      </c>
      <c r="D58" s="61" t="s">
        <v>68</v>
      </c>
      <c r="E58" s="61">
        <v>-4.7300000000000004</v>
      </c>
      <c r="F58" s="61">
        <v>0</v>
      </c>
      <c r="G58" s="61">
        <v>-4.7300000000000004</v>
      </c>
      <c r="I58" s="61" t="s">
        <v>2881</v>
      </c>
      <c r="J58" s="61" t="s">
        <v>3159</v>
      </c>
    </row>
    <row r="59" spans="1:10" x14ac:dyDescent="0.25">
      <c r="A59" s="62">
        <v>45357</v>
      </c>
      <c r="B59" s="61" t="s">
        <v>890</v>
      </c>
      <c r="C59" s="61" t="s">
        <v>67</v>
      </c>
      <c r="D59" s="61" t="s">
        <v>68</v>
      </c>
      <c r="E59" s="61">
        <v>10.65</v>
      </c>
      <c r="F59" s="61">
        <v>0</v>
      </c>
      <c r="G59" s="61">
        <v>10.65</v>
      </c>
      <c r="H59" s="61" t="s">
        <v>69</v>
      </c>
      <c r="I59" s="61" t="s">
        <v>2882</v>
      </c>
      <c r="J59" s="61" t="s">
        <v>2573</v>
      </c>
    </row>
    <row r="60" spans="1:10" x14ac:dyDescent="0.25">
      <c r="A60" s="62">
        <v>45357</v>
      </c>
      <c r="B60" s="61" t="s">
        <v>890</v>
      </c>
      <c r="C60" s="61" t="s">
        <v>67</v>
      </c>
      <c r="D60" s="61" t="s">
        <v>68</v>
      </c>
      <c r="E60" s="61">
        <v>5.22</v>
      </c>
      <c r="F60" s="61">
        <v>0</v>
      </c>
      <c r="G60" s="61">
        <v>5.22</v>
      </c>
      <c r="H60" s="61" t="s">
        <v>69</v>
      </c>
      <c r="I60" s="61" t="s">
        <v>2883</v>
      </c>
      <c r="J60" s="61" t="s">
        <v>2567</v>
      </c>
    </row>
    <row r="61" spans="1:10" x14ac:dyDescent="0.25">
      <c r="A61" s="62">
        <v>45357</v>
      </c>
      <c r="B61" s="61" t="s">
        <v>76</v>
      </c>
      <c r="C61" s="61" t="s">
        <v>67</v>
      </c>
      <c r="D61" s="61" t="s">
        <v>68</v>
      </c>
      <c r="E61" s="61">
        <v>-15</v>
      </c>
      <c r="F61" s="61">
        <v>0.41</v>
      </c>
      <c r="G61" s="61">
        <v>-14.59</v>
      </c>
      <c r="H61" s="61" t="s">
        <v>2873</v>
      </c>
      <c r="I61" s="61" t="s">
        <v>2884</v>
      </c>
      <c r="J61" s="61" t="s">
        <v>85</v>
      </c>
    </row>
    <row r="62" spans="1:10" x14ac:dyDescent="0.25">
      <c r="A62" s="62">
        <v>45357</v>
      </c>
      <c r="B62" s="61" t="s">
        <v>890</v>
      </c>
      <c r="C62" s="61" t="s">
        <v>67</v>
      </c>
      <c r="D62" s="61" t="s">
        <v>68</v>
      </c>
      <c r="E62" s="61">
        <v>14.59</v>
      </c>
      <c r="F62" s="61">
        <v>0</v>
      </c>
      <c r="G62" s="61">
        <v>14.59</v>
      </c>
      <c r="H62" s="61" t="s">
        <v>69</v>
      </c>
      <c r="I62" s="61" t="s">
        <v>2885</v>
      </c>
      <c r="J62" s="61" t="s">
        <v>85</v>
      </c>
    </row>
    <row r="63" spans="1:10" x14ac:dyDescent="0.25">
      <c r="A63" s="62">
        <v>45357</v>
      </c>
      <c r="B63" s="61" t="s">
        <v>66</v>
      </c>
      <c r="C63" s="61" t="s">
        <v>67</v>
      </c>
      <c r="D63" s="61" t="s">
        <v>68</v>
      </c>
      <c r="E63" s="61">
        <v>11</v>
      </c>
      <c r="F63" s="61">
        <v>-0.35</v>
      </c>
      <c r="G63" s="61">
        <v>10.65</v>
      </c>
      <c r="H63" s="61" t="s">
        <v>69</v>
      </c>
      <c r="I63" s="61" t="s">
        <v>2886</v>
      </c>
      <c r="J63" s="61" t="s">
        <v>3160</v>
      </c>
    </row>
    <row r="64" spans="1:10" x14ac:dyDescent="0.25">
      <c r="A64" s="62">
        <v>45357</v>
      </c>
      <c r="B64" s="61" t="s">
        <v>571</v>
      </c>
      <c r="C64" s="61" t="s">
        <v>67</v>
      </c>
      <c r="D64" s="61" t="s">
        <v>68</v>
      </c>
      <c r="E64" s="61">
        <v>-10.65</v>
      </c>
      <c r="F64" s="61">
        <v>0</v>
      </c>
      <c r="G64" s="61">
        <v>-10.65</v>
      </c>
      <c r="I64" s="61" t="s">
        <v>2887</v>
      </c>
      <c r="J64" s="61" t="s">
        <v>3160</v>
      </c>
    </row>
    <row r="65" spans="1:10" x14ac:dyDescent="0.25">
      <c r="A65" s="62">
        <v>45358</v>
      </c>
      <c r="B65" s="61" t="s">
        <v>66</v>
      </c>
      <c r="C65" s="61" t="s">
        <v>67</v>
      </c>
      <c r="D65" s="61" t="s">
        <v>68</v>
      </c>
      <c r="E65" s="61">
        <v>11</v>
      </c>
      <c r="F65" s="61">
        <v>-0.35</v>
      </c>
      <c r="G65" s="61">
        <v>10.65</v>
      </c>
      <c r="H65" s="61" t="s">
        <v>69</v>
      </c>
      <c r="I65" s="61" t="s">
        <v>2888</v>
      </c>
      <c r="J65" s="61" t="s">
        <v>3161</v>
      </c>
    </row>
    <row r="66" spans="1:10" x14ac:dyDescent="0.25">
      <c r="A66" s="62">
        <v>45358</v>
      </c>
      <c r="B66" s="61" t="s">
        <v>571</v>
      </c>
      <c r="C66" s="61" t="s">
        <v>67</v>
      </c>
      <c r="D66" s="61" t="s">
        <v>68</v>
      </c>
      <c r="E66" s="61">
        <v>-10.65</v>
      </c>
      <c r="F66" s="61">
        <v>0</v>
      </c>
      <c r="G66" s="61">
        <v>-10.65</v>
      </c>
      <c r="I66" s="61" t="s">
        <v>2889</v>
      </c>
      <c r="J66" s="61" t="s">
        <v>3161</v>
      </c>
    </row>
    <row r="67" spans="1:10" x14ac:dyDescent="0.25">
      <c r="A67" s="62">
        <v>45358</v>
      </c>
      <c r="B67" s="61" t="s">
        <v>66</v>
      </c>
      <c r="C67" s="61" t="s">
        <v>67</v>
      </c>
      <c r="D67" s="61" t="s">
        <v>68</v>
      </c>
      <c r="E67" s="61">
        <v>5.5</v>
      </c>
      <c r="F67" s="61">
        <v>-0.28000000000000003</v>
      </c>
      <c r="G67" s="61">
        <v>5.22</v>
      </c>
      <c r="H67" s="61" t="s">
        <v>69</v>
      </c>
      <c r="I67" s="61" t="s">
        <v>2890</v>
      </c>
      <c r="J67" s="61" t="s">
        <v>3162</v>
      </c>
    </row>
    <row r="68" spans="1:10" x14ac:dyDescent="0.25">
      <c r="A68" s="62">
        <v>45358</v>
      </c>
      <c r="B68" s="61" t="s">
        <v>571</v>
      </c>
      <c r="C68" s="61" t="s">
        <v>67</v>
      </c>
      <c r="D68" s="61" t="s">
        <v>68</v>
      </c>
      <c r="E68" s="61">
        <v>-5.22</v>
      </c>
      <c r="F68" s="61">
        <v>0</v>
      </c>
      <c r="G68" s="61">
        <v>-5.22</v>
      </c>
      <c r="I68" s="61" t="s">
        <v>2891</v>
      </c>
      <c r="J68" s="61" t="s">
        <v>3162</v>
      </c>
    </row>
    <row r="69" spans="1:10" x14ac:dyDescent="0.25">
      <c r="A69" s="62">
        <v>45358</v>
      </c>
      <c r="B69" s="61" t="s">
        <v>890</v>
      </c>
      <c r="C69" s="61" t="s">
        <v>67</v>
      </c>
      <c r="D69" s="61" t="s">
        <v>68</v>
      </c>
      <c r="E69" s="61">
        <v>5.22</v>
      </c>
      <c r="F69" s="61">
        <v>0</v>
      </c>
      <c r="G69" s="61">
        <v>5.22</v>
      </c>
      <c r="H69" s="61" t="s">
        <v>69</v>
      </c>
      <c r="I69" s="61" t="s">
        <v>2892</v>
      </c>
      <c r="J69" s="61" t="s">
        <v>2594</v>
      </c>
    </row>
    <row r="70" spans="1:10" x14ac:dyDescent="0.25">
      <c r="A70" s="62">
        <v>45358</v>
      </c>
      <c r="B70" s="61" t="s">
        <v>66</v>
      </c>
      <c r="C70" s="61" t="s">
        <v>67</v>
      </c>
      <c r="D70" s="61" t="s">
        <v>68</v>
      </c>
      <c r="E70" s="61">
        <v>5.5</v>
      </c>
      <c r="F70" s="61">
        <v>-0.28000000000000003</v>
      </c>
      <c r="G70" s="61">
        <v>5.22</v>
      </c>
      <c r="H70" s="61" t="s">
        <v>69</v>
      </c>
      <c r="I70" s="61" t="s">
        <v>2893</v>
      </c>
      <c r="J70" s="61" t="s">
        <v>3163</v>
      </c>
    </row>
    <row r="71" spans="1:10" x14ac:dyDescent="0.25">
      <c r="A71" s="62">
        <v>45358</v>
      </c>
      <c r="B71" s="61" t="s">
        <v>571</v>
      </c>
      <c r="C71" s="61" t="s">
        <v>67</v>
      </c>
      <c r="D71" s="61" t="s">
        <v>68</v>
      </c>
      <c r="E71" s="61">
        <v>-5.22</v>
      </c>
      <c r="F71" s="61">
        <v>0</v>
      </c>
      <c r="G71" s="61">
        <v>-5.22</v>
      </c>
      <c r="I71" s="61" t="s">
        <v>2894</v>
      </c>
      <c r="J71" s="61" t="s">
        <v>3163</v>
      </c>
    </row>
    <row r="72" spans="1:10" x14ac:dyDescent="0.25">
      <c r="A72" s="62">
        <v>45358</v>
      </c>
      <c r="B72" s="61" t="s">
        <v>890</v>
      </c>
      <c r="C72" s="61" t="s">
        <v>67</v>
      </c>
      <c r="D72" s="61" t="s">
        <v>68</v>
      </c>
      <c r="E72" s="61">
        <v>10.65</v>
      </c>
      <c r="F72" s="61">
        <v>0</v>
      </c>
      <c r="G72" s="61">
        <v>10.65</v>
      </c>
      <c r="H72" s="61" t="s">
        <v>69</v>
      </c>
      <c r="I72" s="61" t="s">
        <v>2895</v>
      </c>
      <c r="J72" s="61" t="s">
        <v>2591</v>
      </c>
    </row>
    <row r="73" spans="1:10" x14ac:dyDescent="0.25">
      <c r="A73" s="62">
        <v>45358</v>
      </c>
      <c r="B73" s="61" t="s">
        <v>66</v>
      </c>
      <c r="C73" s="61" t="s">
        <v>67</v>
      </c>
      <c r="D73" s="61" t="s">
        <v>68</v>
      </c>
      <c r="E73" s="61">
        <v>5.5</v>
      </c>
      <c r="F73" s="61">
        <v>-0.28000000000000003</v>
      </c>
      <c r="G73" s="61">
        <v>5.22</v>
      </c>
      <c r="H73" s="61" t="s">
        <v>69</v>
      </c>
      <c r="I73" s="61" t="s">
        <v>2896</v>
      </c>
      <c r="J73" s="61" t="s">
        <v>3164</v>
      </c>
    </row>
    <row r="74" spans="1:10" x14ac:dyDescent="0.25">
      <c r="A74" s="62">
        <v>45358</v>
      </c>
      <c r="B74" s="61" t="s">
        <v>571</v>
      </c>
      <c r="C74" s="61" t="s">
        <v>67</v>
      </c>
      <c r="D74" s="61" t="s">
        <v>68</v>
      </c>
      <c r="E74" s="61">
        <v>-5.22</v>
      </c>
      <c r="F74" s="61">
        <v>0</v>
      </c>
      <c r="G74" s="61">
        <v>-5.22</v>
      </c>
      <c r="I74" s="61" t="s">
        <v>2897</v>
      </c>
      <c r="J74" s="61" t="s">
        <v>3164</v>
      </c>
    </row>
    <row r="75" spans="1:10" x14ac:dyDescent="0.25">
      <c r="A75" s="62">
        <v>45358</v>
      </c>
      <c r="B75" s="61" t="s">
        <v>66</v>
      </c>
      <c r="C75" s="61" t="s">
        <v>67</v>
      </c>
      <c r="D75" s="61" t="s">
        <v>68</v>
      </c>
      <c r="E75" s="61">
        <v>5.5</v>
      </c>
      <c r="F75" s="61">
        <v>-0.28000000000000003</v>
      </c>
      <c r="G75" s="61">
        <v>5.22</v>
      </c>
      <c r="H75" s="61" t="s">
        <v>69</v>
      </c>
      <c r="I75" s="61" t="s">
        <v>2898</v>
      </c>
      <c r="J75" s="61" t="s">
        <v>3165</v>
      </c>
    </row>
    <row r="76" spans="1:10" x14ac:dyDescent="0.25">
      <c r="A76" s="62">
        <v>45358</v>
      </c>
      <c r="B76" s="61" t="s">
        <v>571</v>
      </c>
      <c r="C76" s="61" t="s">
        <v>67</v>
      </c>
      <c r="D76" s="61" t="s">
        <v>68</v>
      </c>
      <c r="E76" s="61">
        <v>-5.22</v>
      </c>
      <c r="F76" s="61">
        <v>0</v>
      </c>
      <c r="G76" s="61">
        <v>-5.22</v>
      </c>
      <c r="I76" s="61" t="s">
        <v>2899</v>
      </c>
      <c r="J76" s="61" t="s">
        <v>3165</v>
      </c>
    </row>
    <row r="77" spans="1:10" x14ac:dyDescent="0.25">
      <c r="A77" s="62">
        <v>45358</v>
      </c>
      <c r="B77" s="61" t="s">
        <v>890</v>
      </c>
      <c r="C77" s="61" t="s">
        <v>67</v>
      </c>
      <c r="D77" s="61" t="s">
        <v>68</v>
      </c>
      <c r="E77" s="61">
        <v>10.65</v>
      </c>
      <c r="F77" s="61">
        <v>0</v>
      </c>
      <c r="G77" s="61">
        <v>10.65</v>
      </c>
      <c r="H77" s="61" t="s">
        <v>69</v>
      </c>
      <c r="I77" s="61" t="s">
        <v>2900</v>
      </c>
      <c r="J77" s="61" t="s">
        <v>2588</v>
      </c>
    </row>
    <row r="78" spans="1:10" x14ac:dyDescent="0.25">
      <c r="A78" s="62">
        <v>45358</v>
      </c>
      <c r="B78" s="61" t="s">
        <v>66</v>
      </c>
      <c r="C78" s="61" t="s">
        <v>67</v>
      </c>
      <c r="D78" s="61" t="s">
        <v>68</v>
      </c>
      <c r="E78" s="61">
        <v>5.5</v>
      </c>
      <c r="F78" s="61">
        <v>-0.28000000000000003</v>
      </c>
      <c r="G78" s="61">
        <v>5.22</v>
      </c>
      <c r="H78" s="61" t="s">
        <v>69</v>
      </c>
      <c r="I78" s="61" t="s">
        <v>2901</v>
      </c>
      <c r="J78" s="61" t="s">
        <v>3166</v>
      </c>
    </row>
    <row r="79" spans="1:10" x14ac:dyDescent="0.25">
      <c r="A79" s="62">
        <v>45358</v>
      </c>
      <c r="B79" s="61" t="s">
        <v>571</v>
      </c>
      <c r="C79" s="61" t="s">
        <v>67</v>
      </c>
      <c r="D79" s="61" t="s">
        <v>68</v>
      </c>
      <c r="E79" s="61">
        <v>-5.22</v>
      </c>
      <c r="F79" s="61">
        <v>0</v>
      </c>
      <c r="G79" s="61">
        <v>-5.22</v>
      </c>
      <c r="I79" s="61" t="s">
        <v>2902</v>
      </c>
      <c r="J79" s="61" t="s">
        <v>3166</v>
      </c>
    </row>
    <row r="80" spans="1:10" x14ac:dyDescent="0.25">
      <c r="A80" s="62">
        <v>45358</v>
      </c>
      <c r="B80" s="61" t="s">
        <v>66</v>
      </c>
      <c r="C80" s="61" t="s">
        <v>67</v>
      </c>
      <c r="D80" s="61" t="s">
        <v>68</v>
      </c>
      <c r="E80" s="61">
        <v>5.5</v>
      </c>
      <c r="F80" s="61">
        <v>-0.28000000000000003</v>
      </c>
      <c r="G80" s="61">
        <v>5.22</v>
      </c>
      <c r="H80" s="61" t="s">
        <v>69</v>
      </c>
      <c r="I80" s="61" t="s">
        <v>2903</v>
      </c>
      <c r="J80" s="61" t="s">
        <v>3167</v>
      </c>
    </row>
    <row r="81" spans="1:11" x14ac:dyDescent="0.25">
      <c r="A81" s="62">
        <v>45358</v>
      </c>
      <c r="B81" s="61" t="s">
        <v>571</v>
      </c>
      <c r="C81" s="61" t="s">
        <v>67</v>
      </c>
      <c r="D81" s="61" t="s">
        <v>68</v>
      </c>
      <c r="E81" s="61">
        <v>-5.22</v>
      </c>
      <c r="F81" s="61">
        <v>0</v>
      </c>
      <c r="G81" s="61">
        <v>-5.22</v>
      </c>
      <c r="I81" s="61" t="s">
        <v>2904</v>
      </c>
      <c r="J81" s="61" t="s">
        <v>3167</v>
      </c>
    </row>
    <row r="82" spans="1:11" x14ac:dyDescent="0.25">
      <c r="A82" s="62">
        <v>45358</v>
      </c>
      <c r="B82" s="61" t="s">
        <v>66</v>
      </c>
      <c r="C82" s="61" t="s">
        <v>67</v>
      </c>
      <c r="D82" s="61" t="s">
        <v>68</v>
      </c>
      <c r="E82" s="61">
        <v>5.5</v>
      </c>
      <c r="F82" s="61">
        <v>-0.28000000000000003</v>
      </c>
      <c r="G82" s="61">
        <v>5.22</v>
      </c>
      <c r="H82" s="61" t="s">
        <v>69</v>
      </c>
      <c r="I82" s="61" t="s">
        <v>2905</v>
      </c>
      <c r="J82" s="61" t="s">
        <v>3168</v>
      </c>
    </row>
    <row r="83" spans="1:11" x14ac:dyDescent="0.25">
      <c r="A83" s="62">
        <v>45358</v>
      </c>
      <c r="B83" s="61" t="s">
        <v>571</v>
      </c>
      <c r="C83" s="61" t="s">
        <v>67</v>
      </c>
      <c r="D83" s="61" t="s">
        <v>68</v>
      </c>
      <c r="E83" s="61">
        <v>-5.22</v>
      </c>
      <c r="F83" s="61">
        <v>0</v>
      </c>
      <c r="G83" s="61">
        <v>-5.22</v>
      </c>
      <c r="I83" s="61" t="s">
        <v>2906</v>
      </c>
      <c r="J83" s="61" t="s">
        <v>3168</v>
      </c>
    </row>
    <row r="84" spans="1:11" x14ac:dyDescent="0.25">
      <c r="A84" s="62">
        <v>45359</v>
      </c>
      <c r="B84" s="61" t="s">
        <v>890</v>
      </c>
      <c r="C84" s="61" t="s">
        <v>67</v>
      </c>
      <c r="D84" s="61" t="s">
        <v>68</v>
      </c>
      <c r="E84" s="61">
        <v>5.22</v>
      </c>
      <c r="F84" s="61">
        <v>0</v>
      </c>
      <c r="G84" s="61">
        <v>5.22</v>
      </c>
      <c r="H84" s="61" t="s">
        <v>69</v>
      </c>
      <c r="I84" s="61" t="s">
        <v>2907</v>
      </c>
      <c r="J84" s="61" t="s">
        <v>2602</v>
      </c>
    </row>
    <row r="85" spans="1:11" x14ac:dyDescent="0.25">
      <c r="A85" s="62">
        <v>45359</v>
      </c>
      <c r="B85" s="61" t="s">
        <v>890</v>
      </c>
      <c r="C85" s="61" t="s">
        <v>67</v>
      </c>
      <c r="D85" s="61" t="s">
        <v>68</v>
      </c>
      <c r="E85" s="61">
        <v>10.65</v>
      </c>
      <c r="F85" s="61">
        <v>0</v>
      </c>
      <c r="G85" s="61">
        <v>10.65</v>
      </c>
      <c r="H85" s="61" t="s">
        <v>69</v>
      </c>
      <c r="I85" s="61" t="s">
        <v>2908</v>
      </c>
      <c r="J85" s="61" t="s">
        <v>2599</v>
      </c>
    </row>
    <row r="86" spans="1:11" x14ac:dyDescent="0.25">
      <c r="A86" s="62">
        <v>45360</v>
      </c>
      <c r="B86" s="61" t="s">
        <v>890</v>
      </c>
      <c r="C86" s="61" t="s">
        <v>67</v>
      </c>
      <c r="D86" s="61" t="s">
        <v>68</v>
      </c>
      <c r="E86" s="61">
        <v>4.7300000000000004</v>
      </c>
      <c r="F86" s="61">
        <v>0</v>
      </c>
      <c r="G86" s="61">
        <v>4.7300000000000004</v>
      </c>
      <c r="H86" s="61" t="s">
        <v>69</v>
      </c>
      <c r="I86" s="61" t="s">
        <v>2909</v>
      </c>
      <c r="J86" s="61" t="s">
        <v>2609</v>
      </c>
    </row>
    <row r="87" spans="1:11" x14ac:dyDescent="0.25">
      <c r="A87" s="62">
        <v>45360</v>
      </c>
      <c r="B87" s="61" t="s">
        <v>890</v>
      </c>
      <c r="C87" s="61" t="s">
        <v>67</v>
      </c>
      <c r="D87" s="61" t="s">
        <v>68</v>
      </c>
      <c r="E87" s="61">
        <v>5.22</v>
      </c>
      <c r="F87" s="61">
        <v>0</v>
      </c>
      <c r="G87" s="61">
        <v>5.22</v>
      </c>
      <c r="H87" s="61" t="s">
        <v>69</v>
      </c>
      <c r="I87" s="61" t="s">
        <v>2910</v>
      </c>
      <c r="J87" s="61" t="s">
        <v>2605</v>
      </c>
    </row>
    <row r="88" spans="1:11" x14ac:dyDescent="0.25">
      <c r="A88" s="62">
        <v>45360</v>
      </c>
      <c r="B88" s="61" t="s">
        <v>890</v>
      </c>
      <c r="C88" s="61" t="s">
        <v>67</v>
      </c>
      <c r="D88" s="61" t="s">
        <v>68</v>
      </c>
      <c r="E88" s="61">
        <v>4.7300000000000004</v>
      </c>
      <c r="F88" s="61">
        <v>0</v>
      </c>
      <c r="G88" s="61">
        <v>4.7300000000000004</v>
      </c>
      <c r="H88" s="61" t="s">
        <v>69</v>
      </c>
      <c r="I88" s="61" t="s">
        <v>2911</v>
      </c>
      <c r="J88" s="61" t="s">
        <v>2612</v>
      </c>
    </row>
    <row r="89" spans="1:11" x14ac:dyDescent="0.25">
      <c r="A89" s="62">
        <v>45361</v>
      </c>
      <c r="B89" s="61" t="s">
        <v>890</v>
      </c>
      <c r="C89" s="61" t="s">
        <v>67</v>
      </c>
      <c r="D89" s="61" t="s">
        <v>68</v>
      </c>
      <c r="E89" s="61">
        <v>5.22</v>
      </c>
      <c r="F89" s="61">
        <v>0</v>
      </c>
      <c r="G89" s="61">
        <v>5.22</v>
      </c>
      <c r="H89" s="61" t="s">
        <v>69</v>
      </c>
      <c r="I89" s="61" t="s">
        <v>2912</v>
      </c>
      <c r="J89" s="61" t="s">
        <v>2615</v>
      </c>
    </row>
    <row r="90" spans="1:11" x14ac:dyDescent="0.25">
      <c r="A90" s="62">
        <v>45362</v>
      </c>
      <c r="B90" s="61" t="s">
        <v>890</v>
      </c>
      <c r="C90" s="61" t="s">
        <v>67</v>
      </c>
      <c r="D90" s="61" t="s">
        <v>68</v>
      </c>
      <c r="E90" s="61">
        <v>10.65</v>
      </c>
      <c r="F90" s="61">
        <v>0</v>
      </c>
      <c r="G90" s="61">
        <v>10.65</v>
      </c>
      <c r="H90" s="61" t="s">
        <v>69</v>
      </c>
      <c r="I90" s="61" t="s">
        <v>2913</v>
      </c>
      <c r="J90" s="61" t="s">
        <v>2637</v>
      </c>
    </row>
    <row r="91" spans="1:11" x14ac:dyDescent="0.25">
      <c r="A91" s="62">
        <v>45362</v>
      </c>
      <c r="B91" s="61" t="s">
        <v>890</v>
      </c>
      <c r="C91" s="61" t="s">
        <v>67</v>
      </c>
      <c r="D91" s="61" t="s">
        <v>68</v>
      </c>
      <c r="E91" s="61">
        <v>24.45</v>
      </c>
      <c r="F91" s="61">
        <v>0</v>
      </c>
      <c r="G91" s="61">
        <v>24.45</v>
      </c>
      <c r="H91" s="61" t="s">
        <v>69</v>
      </c>
      <c r="I91" s="61" t="s">
        <v>2914</v>
      </c>
      <c r="J91" s="61" t="s">
        <v>73</v>
      </c>
    </row>
    <row r="92" spans="1:11" x14ac:dyDescent="0.25">
      <c r="A92" s="62">
        <v>45362</v>
      </c>
      <c r="B92" s="61" t="s">
        <v>890</v>
      </c>
      <c r="C92" s="61" t="s">
        <v>67</v>
      </c>
      <c r="D92" s="61" t="s">
        <v>68</v>
      </c>
      <c r="E92" s="61">
        <v>4.7300000000000004</v>
      </c>
      <c r="F92" s="61">
        <v>0</v>
      </c>
      <c r="G92" s="61">
        <v>4.7300000000000004</v>
      </c>
      <c r="H92" s="61" t="s">
        <v>69</v>
      </c>
      <c r="I92" s="61" t="s">
        <v>2915</v>
      </c>
      <c r="J92" s="61" t="s">
        <v>82</v>
      </c>
      <c r="K92" s="61" t="s">
        <v>90</v>
      </c>
    </row>
    <row r="93" spans="1:11" x14ac:dyDescent="0.25">
      <c r="A93" s="62">
        <v>45362</v>
      </c>
      <c r="B93" s="61" t="s">
        <v>890</v>
      </c>
      <c r="C93" s="61" t="s">
        <v>67</v>
      </c>
      <c r="D93" s="61" t="s">
        <v>68</v>
      </c>
      <c r="E93" s="61">
        <v>5.22</v>
      </c>
      <c r="F93" s="61">
        <v>0</v>
      </c>
      <c r="G93" s="61">
        <v>5.22</v>
      </c>
      <c r="H93" s="61" t="s">
        <v>69</v>
      </c>
      <c r="I93" s="61" t="s">
        <v>2916</v>
      </c>
      <c r="J93" s="61" t="s">
        <v>2634</v>
      </c>
    </row>
    <row r="94" spans="1:11" x14ac:dyDescent="0.25">
      <c r="A94" s="62">
        <v>45362</v>
      </c>
      <c r="B94" s="61" t="s">
        <v>890</v>
      </c>
      <c r="C94" s="61" t="s">
        <v>67</v>
      </c>
      <c r="D94" s="61" t="s">
        <v>68</v>
      </c>
      <c r="E94" s="61">
        <v>4.7300000000000004</v>
      </c>
      <c r="F94" s="61">
        <v>0</v>
      </c>
      <c r="G94" s="61">
        <v>4.7300000000000004</v>
      </c>
      <c r="H94" s="61" t="s">
        <v>69</v>
      </c>
      <c r="I94" s="61" t="s">
        <v>2917</v>
      </c>
      <c r="J94" s="61" t="s">
        <v>2640</v>
      </c>
    </row>
    <row r="95" spans="1:11" x14ac:dyDescent="0.25">
      <c r="A95" s="62">
        <v>45362</v>
      </c>
      <c r="B95" s="61" t="s">
        <v>1843</v>
      </c>
      <c r="C95" s="61" t="s">
        <v>67</v>
      </c>
      <c r="D95" s="61" t="s">
        <v>68</v>
      </c>
      <c r="E95" s="61">
        <v>-894.8</v>
      </c>
      <c r="F95" s="61">
        <v>0</v>
      </c>
      <c r="I95" s="61" t="s">
        <v>2918</v>
      </c>
    </row>
    <row r="96" spans="1:11" x14ac:dyDescent="0.25">
      <c r="A96" s="62">
        <v>45362</v>
      </c>
      <c r="B96" s="61" t="s">
        <v>1843</v>
      </c>
      <c r="C96" s="61" t="s">
        <v>67</v>
      </c>
      <c r="D96" s="61" t="s">
        <v>68</v>
      </c>
      <c r="E96" s="104">
        <v>-1330.08</v>
      </c>
      <c r="F96" s="61">
        <v>0</v>
      </c>
      <c r="G96" s="104"/>
      <c r="I96" s="61" t="s">
        <v>2919</v>
      </c>
    </row>
    <row r="97" spans="1:10" x14ac:dyDescent="0.25">
      <c r="A97" s="62">
        <v>45362</v>
      </c>
      <c r="B97" s="61" t="s">
        <v>1843</v>
      </c>
      <c r="C97" s="61" t="s">
        <v>67</v>
      </c>
      <c r="D97" s="61" t="s">
        <v>68</v>
      </c>
      <c r="E97" s="61">
        <v>-806.56</v>
      </c>
      <c r="F97" s="61">
        <v>0</v>
      </c>
      <c r="I97" s="61" t="s">
        <v>2920</v>
      </c>
    </row>
    <row r="98" spans="1:10" x14ac:dyDescent="0.25">
      <c r="A98" s="62">
        <v>45363</v>
      </c>
      <c r="B98" s="61" t="s">
        <v>890</v>
      </c>
      <c r="C98" s="61" t="s">
        <v>67</v>
      </c>
      <c r="D98" s="61" t="s">
        <v>68</v>
      </c>
      <c r="E98" s="61">
        <v>5.22</v>
      </c>
      <c r="F98" s="61">
        <v>0</v>
      </c>
      <c r="G98" s="61">
        <v>5.22</v>
      </c>
      <c r="H98" s="61" t="s">
        <v>69</v>
      </c>
      <c r="I98" s="61" t="s">
        <v>2921</v>
      </c>
      <c r="J98" s="61" t="s">
        <v>2660</v>
      </c>
    </row>
    <row r="99" spans="1:10" x14ac:dyDescent="0.25">
      <c r="A99" s="62">
        <v>45363</v>
      </c>
      <c r="B99" s="61" t="s">
        <v>890</v>
      </c>
      <c r="C99" s="61" t="s">
        <v>67</v>
      </c>
      <c r="D99" s="61" t="s">
        <v>68</v>
      </c>
      <c r="E99" s="61">
        <v>5.22</v>
      </c>
      <c r="F99" s="61">
        <v>0</v>
      </c>
      <c r="G99" s="61">
        <v>5.22</v>
      </c>
      <c r="H99" s="61" t="s">
        <v>69</v>
      </c>
      <c r="I99" s="61" t="s">
        <v>2922</v>
      </c>
      <c r="J99" s="61" t="s">
        <v>2682</v>
      </c>
    </row>
    <row r="100" spans="1:10" x14ac:dyDescent="0.25">
      <c r="A100" s="62">
        <v>45363</v>
      </c>
      <c r="B100" s="61" t="s">
        <v>890</v>
      </c>
      <c r="C100" s="61" t="s">
        <v>67</v>
      </c>
      <c r="D100" s="61" t="s">
        <v>68</v>
      </c>
      <c r="E100" s="61">
        <v>5.22</v>
      </c>
      <c r="F100" s="61">
        <v>0</v>
      </c>
      <c r="G100" s="61">
        <v>5.22</v>
      </c>
      <c r="H100" s="61" t="s">
        <v>69</v>
      </c>
      <c r="I100" s="61" t="s">
        <v>2923</v>
      </c>
      <c r="J100" s="61" t="s">
        <v>2667</v>
      </c>
    </row>
    <row r="101" spans="1:10" x14ac:dyDescent="0.25">
      <c r="A101" s="62">
        <v>45363</v>
      </c>
      <c r="B101" s="61" t="s">
        <v>890</v>
      </c>
      <c r="C101" s="61" t="s">
        <v>67</v>
      </c>
      <c r="D101" s="61" t="s">
        <v>68</v>
      </c>
      <c r="E101" s="61">
        <v>5.22</v>
      </c>
      <c r="F101" s="61">
        <v>0</v>
      </c>
      <c r="G101" s="61">
        <v>5.22</v>
      </c>
      <c r="H101" s="61" t="s">
        <v>69</v>
      </c>
      <c r="I101" s="61" t="s">
        <v>2924</v>
      </c>
      <c r="J101" s="61" t="s">
        <v>2694</v>
      </c>
    </row>
    <row r="102" spans="1:10" x14ac:dyDescent="0.25">
      <c r="A102" s="62">
        <v>45363</v>
      </c>
      <c r="B102" s="61" t="s">
        <v>890</v>
      </c>
      <c r="C102" s="61" t="s">
        <v>67</v>
      </c>
      <c r="D102" s="61" t="s">
        <v>68</v>
      </c>
      <c r="E102" s="61">
        <v>5.22</v>
      </c>
      <c r="F102" s="61">
        <v>0</v>
      </c>
      <c r="G102" s="61">
        <v>5.22</v>
      </c>
      <c r="H102" s="61" t="s">
        <v>69</v>
      </c>
      <c r="I102" s="61" t="s">
        <v>2925</v>
      </c>
      <c r="J102" s="61" t="s">
        <v>2688</v>
      </c>
    </row>
    <row r="103" spans="1:10" x14ac:dyDescent="0.25">
      <c r="A103" s="62">
        <v>45363</v>
      </c>
      <c r="B103" s="61" t="s">
        <v>890</v>
      </c>
      <c r="C103" s="61" t="s">
        <v>67</v>
      </c>
      <c r="D103" s="61" t="s">
        <v>68</v>
      </c>
      <c r="E103" s="61">
        <v>5.22</v>
      </c>
      <c r="F103" s="61">
        <v>0</v>
      </c>
      <c r="G103" s="61">
        <v>5.22</v>
      </c>
      <c r="H103" s="61" t="s">
        <v>69</v>
      </c>
      <c r="I103" s="61" t="s">
        <v>2926</v>
      </c>
      <c r="J103" s="61" t="s">
        <v>2664</v>
      </c>
    </row>
    <row r="104" spans="1:10" x14ac:dyDescent="0.25">
      <c r="A104" s="62">
        <v>45363</v>
      </c>
      <c r="B104" s="61" t="s">
        <v>890</v>
      </c>
      <c r="C104" s="61" t="s">
        <v>67</v>
      </c>
      <c r="D104" s="61" t="s">
        <v>68</v>
      </c>
      <c r="E104" s="61">
        <v>16.07</v>
      </c>
      <c r="F104" s="61">
        <v>0</v>
      </c>
      <c r="G104" s="61">
        <v>16.07</v>
      </c>
      <c r="H104" s="61" t="s">
        <v>69</v>
      </c>
      <c r="I104" s="61" t="s">
        <v>2927</v>
      </c>
      <c r="J104" s="61" t="s">
        <v>2670</v>
      </c>
    </row>
    <row r="105" spans="1:10" x14ac:dyDescent="0.25">
      <c r="A105" s="62">
        <v>45363</v>
      </c>
      <c r="B105" s="61" t="s">
        <v>890</v>
      </c>
      <c r="C105" s="61" t="s">
        <v>67</v>
      </c>
      <c r="D105" s="61" t="s">
        <v>68</v>
      </c>
      <c r="E105" s="61">
        <v>4.7300000000000004</v>
      </c>
      <c r="F105" s="61">
        <v>0</v>
      </c>
      <c r="G105" s="61">
        <v>4.7300000000000004</v>
      </c>
      <c r="H105" s="61" t="s">
        <v>69</v>
      </c>
      <c r="I105" s="61" t="s">
        <v>2928</v>
      </c>
      <c r="J105" s="61" t="s">
        <v>2653</v>
      </c>
    </row>
    <row r="106" spans="1:10" x14ac:dyDescent="0.25">
      <c r="A106" s="62">
        <v>45363</v>
      </c>
      <c r="B106" s="61" t="s">
        <v>890</v>
      </c>
      <c r="C106" s="61" t="s">
        <v>67</v>
      </c>
      <c r="D106" s="61" t="s">
        <v>68</v>
      </c>
      <c r="E106" s="61">
        <v>34.31</v>
      </c>
      <c r="F106" s="61">
        <v>0</v>
      </c>
      <c r="G106" s="61">
        <v>34.31</v>
      </c>
      <c r="H106" s="61" t="s">
        <v>69</v>
      </c>
      <c r="I106" s="61" t="s">
        <v>2929</v>
      </c>
      <c r="J106" s="61" t="s">
        <v>77</v>
      </c>
    </row>
    <row r="107" spans="1:10" x14ac:dyDescent="0.25">
      <c r="A107" s="62">
        <v>45363</v>
      </c>
      <c r="B107" s="61" t="s">
        <v>890</v>
      </c>
      <c r="C107" s="61" t="s">
        <v>67</v>
      </c>
      <c r="D107" s="61" t="s">
        <v>68</v>
      </c>
      <c r="E107" s="61">
        <v>10.65</v>
      </c>
      <c r="F107" s="61">
        <v>0</v>
      </c>
      <c r="G107" s="61">
        <v>10.65</v>
      </c>
      <c r="H107" s="61" t="s">
        <v>69</v>
      </c>
      <c r="I107" s="61" t="s">
        <v>2930</v>
      </c>
      <c r="J107" s="61" t="s">
        <v>2673</v>
      </c>
    </row>
    <row r="108" spans="1:10" x14ac:dyDescent="0.25">
      <c r="A108" s="62">
        <v>45363</v>
      </c>
      <c r="B108" s="61" t="s">
        <v>890</v>
      </c>
      <c r="C108" s="61" t="s">
        <v>67</v>
      </c>
      <c r="D108" s="61" t="s">
        <v>68</v>
      </c>
      <c r="E108" s="61">
        <v>5.22</v>
      </c>
      <c r="F108" s="61">
        <v>0</v>
      </c>
      <c r="G108" s="61">
        <v>5.22</v>
      </c>
      <c r="H108" s="61" t="s">
        <v>69</v>
      </c>
      <c r="I108" s="61" t="s">
        <v>2931</v>
      </c>
      <c r="J108" s="61" t="s">
        <v>2691</v>
      </c>
    </row>
    <row r="109" spans="1:10" x14ac:dyDescent="0.25">
      <c r="A109" s="62">
        <v>45363</v>
      </c>
      <c r="B109" s="61" t="s">
        <v>890</v>
      </c>
      <c r="C109" s="61" t="s">
        <v>67</v>
      </c>
      <c r="D109" s="61" t="s">
        <v>68</v>
      </c>
      <c r="E109" s="61">
        <v>10.65</v>
      </c>
      <c r="F109" s="61">
        <v>0</v>
      </c>
      <c r="G109" s="61">
        <v>10.65</v>
      </c>
      <c r="H109" s="61" t="s">
        <v>69</v>
      </c>
      <c r="I109" s="61" t="s">
        <v>2932</v>
      </c>
      <c r="J109" s="61" t="s">
        <v>2679</v>
      </c>
    </row>
    <row r="110" spans="1:10" x14ac:dyDescent="0.25">
      <c r="A110" s="62">
        <v>45363</v>
      </c>
      <c r="B110" s="61" t="s">
        <v>890</v>
      </c>
      <c r="C110" s="61" t="s">
        <v>67</v>
      </c>
      <c r="D110" s="61" t="s">
        <v>68</v>
      </c>
      <c r="E110" s="61">
        <v>5.22</v>
      </c>
      <c r="F110" s="61">
        <v>0</v>
      </c>
      <c r="G110" s="61">
        <v>5.22</v>
      </c>
      <c r="H110" s="61" t="s">
        <v>69</v>
      </c>
      <c r="I110" s="61" t="s">
        <v>2933</v>
      </c>
      <c r="J110" s="61" t="s">
        <v>2685</v>
      </c>
    </row>
    <row r="111" spans="1:10" x14ac:dyDescent="0.25">
      <c r="A111" s="62">
        <v>45363</v>
      </c>
      <c r="B111" s="61" t="s">
        <v>890</v>
      </c>
      <c r="C111" s="61" t="s">
        <v>67</v>
      </c>
      <c r="D111" s="61" t="s">
        <v>68</v>
      </c>
      <c r="E111" s="61">
        <v>5.22</v>
      </c>
      <c r="F111" s="61">
        <v>0</v>
      </c>
      <c r="G111" s="61">
        <v>5.22</v>
      </c>
      <c r="H111" s="61" t="s">
        <v>69</v>
      </c>
      <c r="I111" s="61" t="s">
        <v>2934</v>
      </c>
      <c r="J111" s="61" t="s">
        <v>2676</v>
      </c>
    </row>
    <row r="112" spans="1:10" x14ac:dyDescent="0.25">
      <c r="A112" s="62">
        <v>45363</v>
      </c>
      <c r="B112" s="61" t="s">
        <v>66</v>
      </c>
      <c r="C112" s="61" t="s">
        <v>67</v>
      </c>
      <c r="D112" s="61" t="s">
        <v>68</v>
      </c>
      <c r="E112" s="61">
        <v>25</v>
      </c>
      <c r="F112" s="61">
        <v>-0.55000000000000004</v>
      </c>
      <c r="G112" s="61">
        <v>24.45</v>
      </c>
      <c r="H112" s="61" t="s">
        <v>69</v>
      </c>
      <c r="I112" s="61" t="s">
        <v>2935</v>
      </c>
      <c r="J112" s="61" t="s">
        <v>73</v>
      </c>
    </row>
    <row r="113" spans="1:10" x14ac:dyDescent="0.25">
      <c r="A113" s="62">
        <v>45363</v>
      </c>
      <c r="B113" s="61" t="s">
        <v>571</v>
      </c>
      <c r="C113" s="61" t="s">
        <v>67</v>
      </c>
      <c r="D113" s="61" t="s">
        <v>68</v>
      </c>
      <c r="E113" s="61">
        <v>-24.45</v>
      </c>
      <c r="F113" s="61">
        <v>0</v>
      </c>
      <c r="G113" s="61">
        <v>-24.45</v>
      </c>
      <c r="I113" s="61" t="s">
        <v>2936</v>
      </c>
      <c r="J113" s="61" t="s">
        <v>73</v>
      </c>
    </row>
    <row r="114" spans="1:10" x14ac:dyDescent="0.25">
      <c r="A114" s="62">
        <v>45363</v>
      </c>
      <c r="B114" s="61" t="s">
        <v>66</v>
      </c>
      <c r="C114" s="61" t="s">
        <v>67</v>
      </c>
      <c r="D114" s="61" t="s">
        <v>68</v>
      </c>
      <c r="E114" s="61">
        <v>11</v>
      </c>
      <c r="F114" s="61">
        <v>-0.35</v>
      </c>
      <c r="G114" s="61">
        <v>10.65</v>
      </c>
      <c r="H114" s="61" t="s">
        <v>69</v>
      </c>
      <c r="I114" s="61" t="s">
        <v>2937</v>
      </c>
      <c r="J114" s="61" t="s">
        <v>3169</v>
      </c>
    </row>
    <row r="115" spans="1:10" x14ac:dyDescent="0.25">
      <c r="A115" s="62">
        <v>45363</v>
      </c>
      <c r="B115" s="61" t="s">
        <v>571</v>
      </c>
      <c r="C115" s="61" t="s">
        <v>67</v>
      </c>
      <c r="D115" s="61" t="s">
        <v>68</v>
      </c>
      <c r="E115" s="61">
        <v>-10.65</v>
      </c>
      <c r="F115" s="61">
        <v>0</v>
      </c>
      <c r="G115" s="61">
        <v>-10.65</v>
      </c>
      <c r="I115" s="61" t="s">
        <v>2938</v>
      </c>
      <c r="J115" s="61" t="s">
        <v>3169</v>
      </c>
    </row>
    <row r="116" spans="1:10" x14ac:dyDescent="0.25">
      <c r="A116" s="62">
        <v>45363</v>
      </c>
      <c r="B116" s="61" t="s">
        <v>66</v>
      </c>
      <c r="C116" s="61" t="s">
        <v>67</v>
      </c>
      <c r="D116" s="61" t="s">
        <v>68</v>
      </c>
      <c r="E116" s="61">
        <v>11</v>
      </c>
      <c r="F116" s="61">
        <v>-0.35</v>
      </c>
      <c r="G116" s="61">
        <v>10.65</v>
      </c>
      <c r="H116" s="61" t="s">
        <v>69</v>
      </c>
      <c r="I116" s="61" t="s">
        <v>2939</v>
      </c>
      <c r="J116" s="61" t="s">
        <v>3170</v>
      </c>
    </row>
    <row r="117" spans="1:10" x14ac:dyDescent="0.25">
      <c r="A117" s="62">
        <v>45363</v>
      </c>
      <c r="B117" s="61" t="s">
        <v>571</v>
      </c>
      <c r="C117" s="61" t="s">
        <v>67</v>
      </c>
      <c r="D117" s="61" t="s">
        <v>68</v>
      </c>
      <c r="E117" s="61">
        <v>-10.65</v>
      </c>
      <c r="F117" s="61">
        <v>0</v>
      </c>
      <c r="G117" s="61">
        <v>-10.65</v>
      </c>
      <c r="I117" s="61" t="s">
        <v>2940</v>
      </c>
      <c r="J117" s="61" t="s">
        <v>3170</v>
      </c>
    </row>
    <row r="118" spans="1:10" x14ac:dyDescent="0.25">
      <c r="A118" s="62">
        <v>45363</v>
      </c>
      <c r="B118" s="61" t="s">
        <v>66</v>
      </c>
      <c r="C118" s="61" t="s">
        <v>67</v>
      </c>
      <c r="D118" s="61" t="s">
        <v>68</v>
      </c>
      <c r="E118" s="61">
        <v>16.5</v>
      </c>
      <c r="F118" s="61">
        <v>-0.43</v>
      </c>
      <c r="G118" s="61">
        <v>16.07</v>
      </c>
      <c r="H118" s="61" t="s">
        <v>69</v>
      </c>
      <c r="I118" s="61" t="s">
        <v>2941</v>
      </c>
      <c r="J118" s="61" t="s">
        <v>3171</v>
      </c>
    </row>
    <row r="119" spans="1:10" x14ac:dyDescent="0.25">
      <c r="A119" s="62">
        <v>45363</v>
      </c>
      <c r="B119" s="61" t="s">
        <v>571</v>
      </c>
      <c r="C119" s="61" t="s">
        <v>67</v>
      </c>
      <c r="D119" s="61" t="s">
        <v>68</v>
      </c>
      <c r="E119" s="61">
        <v>-16.07</v>
      </c>
      <c r="F119" s="61">
        <v>0</v>
      </c>
      <c r="G119" s="61">
        <v>-16.07</v>
      </c>
      <c r="I119" s="61" t="s">
        <v>2942</v>
      </c>
      <c r="J119" s="61" t="s">
        <v>3171</v>
      </c>
    </row>
    <row r="120" spans="1:10" x14ac:dyDescent="0.25">
      <c r="A120" s="62">
        <v>45363</v>
      </c>
      <c r="B120" s="61" t="s">
        <v>66</v>
      </c>
      <c r="C120" s="61" t="s">
        <v>67</v>
      </c>
      <c r="D120" s="61" t="s">
        <v>68</v>
      </c>
      <c r="E120" s="61">
        <v>5.5</v>
      </c>
      <c r="F120" s="61">
        <v>-0.28000000000000003</v>
      </c>
      <c r="G120" s="61">
        <v>5.22</v>
      </c>
      <c r="H120" s="61" t="s">
        <v>69</v>
      </c>
      <c r="I120" s="61" t="s">
        <v>2943</v>
      </c>
      <c r="J120" s="61" t="s">
        <v>3172</v>
      </c>
    </row>
    <row r="121" spans="1:10" x14ac:dyDescent="0.25">
      <c r="A121" s="62">
        <v>45363</v>
      </c>
      <c r="B121" s="61" t="s">
        <v>571</v>
      </c>
      <c r="C121" s="61" t="s">
        <v>67</v>
      </c>
      <c r="D121" s="61" t="s">
        <v>68</v>
      </c>
      <c r="E121" s="61">
        <v>-5.22</v>
      </c>
      <c r="F121" s="61">
        <v>0</v>
      </c>
      <c r="G121" s="61">
        <v>-5.22</v>
      </c>
      <c r="I121" s="61" t="s">
        <v>2944</v>
      </c>
      <c r="J121" s="61" t="s">
        <v>3172</v>
      </c>
    </row>
    <row r="122" spans="1:10" x14ac:dyDescent="0.25">
      <c r="A122" s="62">
        <v>45363</v>
      </c>
      <c r="B122" s="61" t="s">
        <v>66</v>
      </c>
      <c r="C122" s="61" t="s">
        <v>67</v>
      </c>
      <c r="D122" s="61" t="s">
        <v>68</v>
      </c>
      <c r="E122" s="61">
        <v>5.5</v>
      </c>
      <c r="F122" s="61">
        <v>-0.28000000000000003</v>
      </c>
      <c r="G122" s="61">
        <v>5.22</v>
      </c>
      <c r="H122" s="61" t="s">
        <v>69</v>
      </c>
      <c r="I122" s="61" t="s">
        <v>2945</v>
      </c>
      <c r="J122" s="61" t="s">
        <v>3173</v>
      </c>
    </row>
    <row r="123" spans="1:10" x14ac:dyDescent="0.25">
      <c r="A123" s="62">
        <v>45363</v>
      </c>
      <c r="B123" s="61" t="s">
        <v>571</v>
      </c>
      <c r="C123" s="61" t="s">
        <v>67</v>
      </c>
      <c r="D123" s="61" t="s">
        <v>68</v>
      </c>
      <c r="E123" s="61">
        <v>-5.22</v>
      </c>
      <c r="F123" s="61">
        <v>0</v>
      </c>
      <c r="G123" s="61">
        <v>-5.22</v>
      </c>
      <c r="I123" s="61" t="s">
        <v>2946</v>
      </c>
      <c r="J123" s="61" t="s">
        <v>3173</v>
      </c>
    </row>
    <row r="124" spans="1:10" x14ac:dyDescent="0.25">
      <c r="A124" s="62">
        <v>45363</v>
      </c>
      <c r="B124" s="61" t="s">
        <v>66</v>
      </c>
      <c r="C124" s="61" t="s">
        <v>67</v>
      </c>
      <c r="D124" s="61" t="s">
        <v>68</v>
      </c>
      <c r="E124" s="61">
        <v>5.5</v>
      </c>
      <c r="F124" s="61">
        <v>-0.28000000000000003</v>
      </c>
      <c r="G124" s="61">
        <v>5.22</v>
      </c>
      <c r="H124" s="61" t="s">
        <v>69</v>
      </c>
      <c r="I124" s="61" t="s">
        <v>2947</v>
      </c>
      <c r="J124" s="61" t="s">
        <v>3174</v>
      </c>
    </row>
    <row r="125" spans="1:10" x14ac:dyDescent="0.25">
      <c r="A125" s="62">
        <v>45363</v>
      </c>
      <c r="B125" s="61" t="s">
        <v>571</v>
      </c>
      <c r="C125" s="61" t="s">
        <v>67</v>
      </c>
      <c r="D125" s="61" t="s">
        <v>68</v>
      </c>
      <c r="E125" s="61">
        <v>-5.22</v>
      </c>
      <c r="F125" s="61">
        <v>0</v>
      </c>
      <c r="G125" s="61">
        <v>-5.22</v>
      </c>
      <c r="I125" s="61" t="s">
        <v>2948</v>
      </c>
      <c r="J125" s="61" t="s">
        <v>3174</v>
      </c>
    </row>
    <row r="126" spans="1:10" x14ac:dyDescent="0.25">
      <c r="A126" s="62">
        <v>45363</v>
      </c>
      <c r="B126" s="61" t="s">
        <v>66</v>
      </c>
      <c r="C126" s="61" t="s">
        <v>67</v>
      </c>
      <c r="D126" s="61" t="s">
        <v>68</v>
      </c>
      <c r="E126" s="61">
        <v>5.5</v>
      </c>
      <c r="F126" s="61">
        <v>-0.28000000000000003</v>
      </c>
      <c r="G126" s="61">
        <v>5.22</v>
      </c>
      <c r="H126" s="61" t="s">
        <v>69</v>
      </c>
      <c r="I126" s="61" t="s">
        <v>2949</v>
      </c>
      <c r="J126" s="61" t="s">
        <v>3175</v>
      </c>
    </row>
    <row r="127" spans="1:10" x14ac:dyDescent="0.25">
      <c r="A127" s="62">
        <v>45363</v>
      </c>
      <c r="B127" s="61" t="s">
        <v>571</v>
      </c>
      <c r="C127" s="61" t="s">
        <v>67</v>
      </c>
      <c r="D127" s="61" t="s">
        <v>68</v>
      </c>
      <c r="E127" s="61">
        <v>-5.22</v>
      </c>
      <c r="F127" s="61">
        <v>0</v>
      </c>
      <c r="G127" s="61">
        <v>-5.22</v>
      </c>
      <c r="I127" s="61" t="s">
        <v>2950</v>
      </c>
      <c r="J127" s="61" t="s">
        <v>3175</v>
      </c>
    </row>
    <row r="128" spans="1:10" x14ac:dyDescent="0.25">
      <c r="A128" s="62">
        <v>45363</v>
      </c>
      <c r="B128" s="61" t="s">
        <v>66</v>
      </c>
      <c r="C128" s="61" t="s">
        <v>67</v>
      </c>
      <c r="D128" s="61" t="s">
        <v>68</v>
      </c>
      <c r="E128" s="61">
        <v>25</v>
      </c>
      <c r="F128" s="61">
        <v>-0.55000000000000004</v>
      </c>
      <c r="G128" s="61">
        <v>24.45</v>
      </c>
      <c r="H128" s="61" t="s">
        <v>69</v>
      </c>
      <c r="I128" s="61" t="s">
        <v>2951</v>
      </c>
      <c r="J128" s="61" t="s">
        <v>73</v>
      </c>
    </row>
    <row r="129" spans="1:10" x14ac:dyDescent="0.25">
      <c r="A129" s="62">
        <v>45363</v>
      </c>
      <c r="B129" s="61" t="s">
        <v>571</v>
      </c>
      <c r="C129" s="61" t="s">
        <v>67</v>
      </c>
      <c r="D129" s="61" t="s">
        <v>68</v>
      </c>
      <c r="E129" s="61">
        <v>-24.45</v>
      </c>
      <c r="F129" s="61">
        <v>0</v>
      </c>
      <c r="G129" s="61">
        <v>-24.45</v>
      </c>
      <c r="I129" s="61" t="s">
        <v>2952</v>
      </c>
      <c r="J129" s="61" t="s">
        <v>73</v>
      </c>
    </row>
    <row r="130" spans="1:10" x14ac:dyDescent="0.25">
      <c r="A130" s="62">
        <v>45363</v>
      </c>
      <c r="B130" s="61" t="s">
        <v>66</v>
      </c>
      <c r="C130" s="61" t="s">
        <v>67</v>
      </c>
      <c r="D130" s="61" t="s">
        <v>68</v>
      </c>
      <c r="E130" s="61">
        <v>5.5</v>
      </c>
      <c r="F130" s="61">
        <v>-0.28000000000000003</v>
      </c>
      <c r="G130" s="61">
        <v>5.22</v>
      </c>
      <c r="H130" s="61" t="s">
        <v>69</v>
      </c>
      <c r="I130" s="61" t="s">
        <v>2953</v>
      </c>
      <c r="J130" s="61" t="s">
        <v>3176</v>
      </c>
    </row>
    <row r="131" spans="1:10" x14ac:dyDescent="0.25">
      <c r="A131" s="62">
        <v>45363</v>
      </c>
      <c r="B131" s="61" t="s">
        <v>571</v>
      </c>
      <c r="C131" s="61" t="s">
        <v>67</v>
      </c>
      <c r="D131" s="61" t="s">
        <v>68</v>
      </c>
      <c r="E131" s="61">
        <v>-5.22</v>
      </c>
      <c r="F131" s="61">
        <v>0</v>
      </c>
      <c r="G131" s="61">
        <v>-5.22</v>
      </c>
      <c r="I131" s="61" t="s">
        <v>2954</v>
      </c>
      <c r="J131" s="61" t="s">
        <v>3176</v>
      </c>
    </row>
    <row r="132" spans="1:10" x14ac:dyDescent="0.25">
      <c r="A132" s="62">
        <v>45363</v>
      </c>
      <c r="B132" s="61" t="s">
        <v>66</v>
      </c>
      <c r="C132" s="61" t="s">
        <v>67</v>
      </c>
      <c r="D132" s="61" t="s">
        <v>68</v>
      </c>
      <c r="E132" s="61">
        <v>10</v>
      </c>
      <c r="F132" s="61">
        <v>-0.34</v>
      </c>
      <c r="G132" s="61">
        <v>9.66</v>
      </c>
      <c r="H132" s="61" t="s">
        <v>69</v>
      </c>
      <c r="I132" s="61" t="s">
        <v>2955</v>
      </c>
      <c r="J132" s="61" t="s">
        <v>3177</v>
      </c>
    </row>
    <row r="133" spans="1:10" x14ac:dyDescent="0.25">
      <c r="A133" s="62">
        <v>45363</v>
      </c>
      <c r="B133" s="61" t="s">
        <v>571</v>
      </c>
      <c r="C133" s="61" t="s">
        <v>67</v>
      </c>
      <c r="D133" s="61" t="s">
        <v>68</v>
      </c>
      <c r="E133" s="61">
        <v>-9.66</v>
      </c>
      <c r="F133" s="61">
        <v>0</v>
      </c>
      <c r="G133" s="61">
        <v>-9.66</v>
      </c>
      <c r="I133" s="61" t="s">
        <v>2956</v>
      </c>
      <c r="J133" s="61" t="s">
        <v>3177</v>
      </c>
    </row>
    <row r="134" spans="1:10" x14ac:dyDescent="0.25">
      <c r="A134" s="62">
        <v>45364</v>
      </c>
      <c r="B134" s="61" t="s">
        <v>116</v>
      </c>
      <c r="C134" s="61" t="s">
        <v>75</v>
      </c>
      <c r="D134" s="61" t="s">
        <v>68</v>
      </c>
      <c r="E134" s="61">
        <v>-27.99</v>
      </c>
      <c r="F134" s="61">
        <v>0</v>
      </c>
      <c r="G134" s="61">
        <v>-27.99</v>
      </c>
      <c r="I134" s="63" t="s">
        <v>2957</v>
      </c>
      <c r="J134" s="61" t="s">
        <v>3178</v>
      </c>
    </row>
    <row r="135" spans="1:10" x14ac:dyDescent="0.25">
      <c r="A135" s="62">
        <v>45364</v>
      </c>
      <c r="B135" s="61" t="s">
        <v>66</v>
      </c>
      <c r="C135" s="61" t="s">
        <v>67</v>
      </c>
      <c r="D135" s="61" t="s">
        <v>68</v>
      </c>
      <c r="E135" s="61">
        <v>-27.99</v>
      </c>
      <c r="F135" s="61">
        <v>0</v>
      </c>
      <c r="G135" s="61">
        <v>-27.99</v>
      </c>
      <c r="H135" s="61" t="s">
        <v>2959</v>
      </c>
      <c r="I135" s="61" t="s">
        <v>2958</v>
      </c>
      <c r="J135" s="61" t="s">
        <v>3178</v>
      </c>
    </row>
    <row r="136" spans="1:10" x14ac:dyDescent="0.25">
      <c r="A136" s="62">
        <v>45364</v>
      </c>
      <c r="B136" s="61" t="s">
        <v>112</v>
      </c>
      <c r="C136" s="61" t="s">
        <v>67</v>
      </c>
      <c r="D136" s="61" t="s">
        <v>68</v>
      </c>
      <c r="E136" s="61">
        <v>27.99</v>
      </c>
      <c r="F136" s="61">
        <v>0</v>
      </c>
      <c r="G136" s="61">
        <v>27.99</v>
      </c>
      <c r="H136" s="61" t="s">
        <v>69</v>
      </c>
      <c r="I136" s="61" t="s">
        <v>2960</v>
      </c>
      <c r="J136" s="61" t="s">
        <v>3178</v>
      </c>
    </row>
    <row r="137" spans="1:10" x14ac:dyDescent="0.25">
      <c r="A137" s="62">
        <v>45364</v>
      </c>
      <c r="B137" s="61" t="s">
        <v>890</v>
      </c>
      <c r="C137" s="61" t="s">
        <v>67</v>
      </c>
      <c r="D137" s="61" t="s">
        <v>68</v>
      </c>
      <c r="E137" s="61">
        <v>34.31</v>
      </c>
      <c r="F137" s="61">
        <v>0</v>
      </c>
      <c r="G137" s="61">
        <v>34.31</v>
      </c>
      <c r="H137" s="61" t="s">
        <v>69</v>
      </c>
      <c r="I137" s="61" t="s">
        <v>2961</v>
      </c>
      <c r="J137" s="61" t="s">
        <v>77</v>
      </c>
    </row>
    <row r="138" spans="1:10" x14ac:dyDescent="0.25">
      <c r="A138" s="62">
        <v>45364</v>
      </c>
      <c r="B138" s="61" t="s">
        <v>66</v>
      </c>
      <c r="C138" s="61" t="s">
        <v>67</v>
      </c>
      <c r="D138" s="61" t="s">
        <v>68</v>
      </c>
      <c r="E138" s="61">
        <v>11</v>
      </c>
      <c r="F138" s="61">
        <v>-0.35</v>
      </c>
      <c r="G138" s="61">
        <v>10.65</v>
      </c>
      <c r="H138" s="61" t="s">
        <v>69</v>
      </c>
      <c r="I138" s="61" t="s">
        <v>2962</v>
      </c>
      <c r="J138" s="61" t="s">
        <v>3179</v>
      </c>
    </row>
    <row r="139" spans="1:10" x14ac:dyDescent="0.25">
      <c r="A139" s="62">
        <v>45364</v>
      </c>
      <c r="B139" s="61" t="s">
        <v>571</v>
      </c>
      <c r="C139" s="61" t="s">
        <v>67</v>
      </c>
      <c r="D139" s="61" t="s">
        <v>68</v>
      </c>
      <c r="E139" s="61">
        <v>-10.65</v>
      </c>
      <c r="F139" s="61">
        <v>0</v>
      </c>
      <c r="G139" s="61">
        <v>-10.65</v>
      </c>
      <c r="I139" s="61" t="s">
        <v>2963</v>
      </c>
      <c r="J139" s="61" t="s">
        <v>3179</v>
      </c>
    </row>
    <row r="140" spans="1:10" x14ac:dyDescent="0.25">
      <c r="A140" s="62">
        <v>45364</v>
      </c>
      <c r="B140" s="61" t="s">
        <v>66</v>
      </c>
      <c r="C140" s="61" t="s">
        <v>67</v>
      </c>
      <c r="D140" s="61" t="s">
        <v>68</v>
      </c>
      <c r="E140" s="61">
        <v>11</v>
      </c>
      <c r="F140" s="61">
        <v>-0.35</v>
      </c>
      <c r="G140" s="61">
        <v>10.65</v>
      </c>
      <c r="H140" s="61" t="s">
        <v>69</v>
      </c>
      <c r="I140" s="61" t="s">
        <v>2964</v>
      </c>
      <c r="J140" s="61" t="s">
        <v>3180</v>
      </c>
    </row>
    <row r="141" spans="1:10" x14ac:dyDescent="0.25">
      <c r="A141" s="62">
        <v>45364</v>
      </c>
      <c r="B141" s="61" t="s">
        <v>571</v>
      </c>
      <c r="C141" s="61" t="s">
        <v>67</v>
      </c>
      <c r="D141" s="61" t="s">
        <v>68</v>
      </c>
      <c r="E141" s="61">
        <v>-10.65</v>
      </c>
      <c r="F141" s="61">
        <v>0</v>
      </c>
      <c r="G141" s="61">
        <v>-10.65</v>
      </c>
      <c r="I141" s="61" t="s">
        <v>2965</v>
      </c>
      <c r="J141" s="61" t="s">
        <v>3180</v>
      </c>
    </row>
    <row r="142" spans="1:10" x14ac:dyDescent="0.25">
      <c r="A142" s="62">
        <v>45364</v>
      </c>
      <c r="B142" s="61" t="s">
        <v>66</v>
      </c>
      <c r="C142" s="61" t="s">
        <v>67</v>
      </c>
      <c r="D142" s="61" t="s">
        <v>68</v>
      </c>
      <c r="E142" s="61">
        <v>5.5</v>
      </c>
      <c r="F142" s="61">
        <v>-0.28000000000000003</v>
      </c>
      <c r="G142" s="61">
        <v>5.22</v>
      </c>
      <c r="H142" s="61" t="s">
        <v>69</v>
      </c>
      <c r="I142" s="61" t="s">
        <v>2966</v>
      </c>
      <c r="J142" s="61" t="s">
        <v>3181</v>
      </c>
    </row>
    <row r="143" spans="1:10" x14ac:dyDescent="0.25">
      <c r="A143" s="62">
        <v>45364</v>
      </c>
      <c r="B143" s="61" t="s">
        <v>571</v>
      </c>
      <c r="C143" s="61" t="s">
        <v>67</v>
      </c>
      <c r="D143" s="61" t="s">
        <v>68</v>
      </c>
      <c r="E143" s="61">
        <v>-5.22</v>
      </c>
      <c r="F143" s="61">
        <v>0</v>
      </c>
      <c r="G143" s="61">
        <v>-5.22</v>
      </c>
      <c r="I143" s="61" t="s">
        <v>2967</v>
      </c>
      <c r="J143" s="61" t="s">
        <v>3181</v>
      </c>
    </row>
    <row r="144" spans="1:10" x14ac:dyDescent="0.25">
      <c r="A144" s="62">
        <v>45364</v>
      </c>
      <c r="B144" s="61" t="s">
        <v>66</v>
      </c>
      <c r="C144" s="61" t="s">
        <v>67</v>
      </c>
      <c r="D144" s="61" t="s">
        <v>68</v>
      </c>
      <c r="E144" s="61">
        <v>5.5</v>
      </c>
      <c r="F144" s="61">
        <v>-0.28000000000000003</v>
      </c>
      <c r="G144" s="61">
        <v>5.22</v>
      </c>
      <c r="H144" s="61" t="s">
        <v>69</v>
      </c>
      <c r="I144" s="61" t="s">
        <v>2968</v>
      </c>
      <c r="J144" s="61" t="s">
        <v>3182</v>
      </c>
    </row>
    <row r="145" spans="1:10" x14ac:dyDescent="0.25">
      <c r="A145" s="62">
        <v>45364</v>
      </c>
      <c r="B145" s="61" t="s">
        <v>571</v>
      </c>
      <c r="C145" s="61" t="s">
        <v>67</v>
      </c>
      <c r="D145" s="61" t="s">
        <v>68</v>
      </c>
      <c r="E145" s="61">
        <v>-5.22</v>
      </c>
      <c r="F145" s="61">
        <v>0</v>
      </c>
      <c r="G145" s="61">
        <v>-5.22</v>
      </c>
      <c r="I145" s="61" t="s">
        <v>2969</v>
      </c>
      <c r="J145" s="61" t="s">
        <v>3182</v>
      </c>
    </row>
    <row r="146" spans="1:10" x14ac:dyDescent="0.25">
      <c r="A146" s="62">
        <v>45365</v>
      </c>
      <c r="B146" s="61" t="s">
        <v>890</v>
      </c>
      <c r="C146" s="61" t="s">
        <v>67</v>
      </c>
      <c r="D146" s="61" t="s">
        <v>68</v>
      </c>
      <c r="E146" s="61">
        <v>5.22</v>
      </c>
      <c r="F146" s="61">
        <v>0</v>
      </c>
      <c r="G146" s="61">
        <v>5.22</v>
      </c>
      <c r="H146" s="61" t="s">
        <v>69</v>
      </c>
      <c r="I146" s="61" t="s">
        <v>2970</v>
      </c>
      <c r="J146" s="61" t="s">
        <v>2708</v>
      </c>
    </row>
    <row r="147" spans="1:10" x14ac:dyDescent="0.25">
      <c r="A147" s="62">
        <v>45365</v>
      </c>
      <c r="B147" s="61" t="s">
        <v>66</v>
      </c>
      <c r="C147" s="61" t="s">
        <v>67</v>
      </c>
      <c r="D147" s="61" t="s">
        <v>68</v>
      </c>
      <c r="E147" s="61">
        <v>5.5</v>
      </c>
      <c r="F147" s="61">
        <v>-0.28000000000000003</v>
      </c>
      <c r="G147" s="61">
        <v>5.22</v>
      </c>
      <c r="H147" s="61" t="s">
        <v>69</v>
      </c>
      <c r="I147" s="61" t="s">
        <v>2971</v>
      </c>
      <c r="J147" s="61" t="s">
        <v>3183</v>
      </c>
    </row>
    <row r="148" spans="1:10" x14ac:dyDescent="0.25">
      <c r="A148" s="62">
        <v>45365</v>
      </c>
      <c r="B148" s="61" t="s">
        <v>571</v>
      </c>
      <c r="C148" s="61" t="s">
        <v>67</v>
      </c>
      <c r="D148" s="61" t="s">
        <v>68</v>
      </c>
      <c r="E148" s="61">
        <v>-5.22</v>
      </c>
      <c r="F148" s="61">
        <v>0</v>
      </c>
      <c r="G148" s="61">
        <v>-5.22</v>
      </c>
      <c r="I148" s="61" t="s">
        <v>2972</v>
      </c>
      <c r="J148" s="61" t="s">
        <v>3183</v>
      </c>
    </row>
    <row r="149" spans="1:10" x14ac:dyDescent="0.25">
      <c r="A149" s="62">
        <v>45365</v>
      </c>
      <c r="B149" s="61" t="s">
        <v>890</v>
      </c>
      <c r="C149" s="61" t="s">
        <v>67</v>
      </c>
      <c r="D149" s="61" t="s">
        <v>68</v>
      </c>
      <c r="E149" s="61">
        <v>5.22</v>
      </c>
      <c r="F149" s="61">
        <v>0</v>
      </c>
      <c r="G149" s="61">
        <v>5.22</v>
      </c>
      <c r="H149" s="61" t="s">
        <v>69</v>
      </c>
      <c r="I149" s="61" t="s">
        <v>2973</v>
      </c>
      <c r="J149" s="61" t="s">
        <v>2703</v>
      </c>
    </row>
    <row r="150" spans="1:10" x14ac:dyDescent="0.25">
      <c r="A150" s="62">
        <v>45365</v>
      </c>
      <c r="B150" s="61" t="s">
        <v>66</v>
      </c>
      <c r="C150" s="61" t="s">
        <v>67</v>
      </c>
      <c r="D150" s="61" t="s">
        <v>68</v>
      </c>
      <c r="E150" s="61">
        <v>5.5</v>
      </c>
      <c r="F150" s="61">
        <v>-0.28000000000000003</v>
      </c>
      <c r="G150" s="61">
        <v>5.22</v>
      </c>
      <c r="H150" s="61" t="s">
        <v>69</v>
      </c>
      <c r="I150" s="61" t="s">
        <v>2974</v>
      </c>
      <c r="J150" s="61" t="s">
        <v>3184</v>
      </c>
    </row>
    <row r="151" spans="1:10" x14ac:dyDescent="0.25">
      <c r="A151" s="62">
        <v>45365</v>
      </c>
      <c r="B151" s="61" t="s">
        <v>571</v>
      </c>
      <c r="C151" s="61" t="s">
        <v>67</v>
      </c>
      <c r="D151" s="61" t="s">
        <v>68</v>
      </c>
      <c r="E151" s="61">
        <v>-5.22</v>
      </c>
      <c r="F151" s="61">
        <v>0</v>
      </c>
      <c r="G151" s="61">
        <v>-5.22</v>
      </c>
      <c r="I151" s="61" t="s">
        <v>2975</v>
      </c>
      <c r="J151" s="61" t="s">
        <v>3184</v>
      </c>
    </row>
    <row r="152" spans="1:10" x14ac:dyDescent="0.25">
      <c r="A152" s="62">
        <v>45365</v>
      </c>
      <c r="B152" s="61" t="s">
        <v>66</v>
      </c>
      <c r="C152" s="61" t="s">
        <v>67</v>
      </c>
      <c r="D152" s="61" t="s">
        <v>68</v>
      </c>
      <c r="E152" s="61">
        <v>5.5</v>
      </c>
      <c r="F152" s="61">
        <v>-0.28000000000000003</v>
      </c>
      <c r="G152" s="61">
        <v>5.22</v>
      </c>
      <c r="H152" s="61" t="s">
        <v>69</v>
      </c>
      <c r="I152" s="61" t="s">
        <v>2976</v>
      </c>
      <c r="J152" s="61" t="s">
        <v>3185</v>
      </c>
    </row>
    <row r="153" spans="1:10" x14ac:dyDescent="0.25">
      <c r="A153" s="62">
        <v>45365</v>
      </c>
      <c r="B153" s="61" t="s">
        <v>571</v>
      </c>
      <c r="C153" s="61" t="s">
        <v>67</v>
      </c>
      <c r="D153" s="61" t="s">
        <v>68</v>
      </c>
      <c r="E153" s="61">
        <v>-5.22</v>
      </c>
      <c r="F153" s="61">
        <v>0</v>
      </c>
      <c r="G153" s="61">
        <v>-5.22</v>
      </c>
      <c r="I153" s="61" t="s">
        <v>2977</v>
      </c>
      <c r="J153" s="61" t="s">
        <v>3185</v>
      </c>
    </row>
    <row r="154" spans="1:10" x14ac:dyDescent="0.25">
      <c r="A154" s="62">
        <v>45365</v>
      </c>
      <c r="B154" s="61" t="s">
        <v>66</v>
      </c>
      <c r="C154" s="61" t="s">
        <v>67</v>
      </c>
      <c r="D154" s="61" t="s">
        <v>68</v>
      </c>
      <c r="E154" s="61">
        <v>5.5</v>
      </c>
      <c r="F154" s="61">
        <v>-0.28000000000000003</v>
      </c>
      <c r="G154" s="61">
        <v>5.22</v>
      </c>
      <c r="H154" s="61" t="s">
        <v>69</v>
      </c>
      <c r="I154" s="61" t="s">
        <v>2978</v>
      </c>
      <c r="J154" s="61" t="s">
        <v>3186</v>
      </c>
    </row>
    <row r="155" spans="1:10" x14ac:dyDescent="0.25">
      <c r="A155" s="62">
        <v>45365</v>
      </c>
      <c r="B155" s="61" t="s">
        <v>571</v>
      </c>
      <c r="C155" s="61" t="s">
        <v>67</v>
      </c>
      <c r="D155" s="61" t="s">
        <v>68</v>
      </c>
      <c r="E155" s="61">
        <v>-5.22</v>
      </c>
      <c r="F155" s="61">
        <v>0</v>
      </c>
      <c r="G155" s="61">
        <v>-5.22</v>
      </c>
      <c r="I155" s="61" t="s">
        <v>2979</v>
      </c>
      <c r="J155" s="61" t="s">
        <v>3186</v>
      </c>
    </row>
    <row r="156" spans="1:10" x14ac:dyDescent="0.25">
      <c r="A156" s="62">
        <v>45365</v>
      </c>
      <c r="B156" s="61" t="s">
        <v>66</v>
      </c>
      <c r="C156" s="61" t="s">
        <v>67</v>
      </c>
      <c r="D156" s="61" t="s">
        <v>68</v>
      </c>
      <c r="E156" s="61">
        <v>5.5</v>
      </c>
      <c r="F156" s="61">
        <v>-0.28000000000000003</v>
      </c>
      <c r="G156" s="61">
        <v>5.22</v>
      </c>
      <c r="H156" s="61" t="s">
        <v>69</v>
      </c>
      <c r="I156" s="61" t="s">
        <v>2980</v>
      </c>
      <c r="J156" s="61" t="s">
        <v>3187</v>
      </c>
    </row>
    <row r="157" spans="1:10" x14ac:dyDescent="0.25">
      <c r="A157" s="62">
        <v>45365</v>
      </c>
      <c r="B157" s="61" t="s">
        <v>571</v>
      </c>
      <c r="C157" s="61" t="s">
        <v>67</v>
      </c>
      <c r="D157" s="61" t="s">
        <v>68</v>
      </c>
      <c r="E157" s="61">
        <v>-5.22</v>
      </c>
      <c r="F157" s="61">
        <v>0</v>
      </c>
      <c r="G157" s="61">
        <v>-5.22</v>
      </c>
      <c r="I157" s="61" t="s">
        <v>2981</v>
      </c>
      <c r="J157" s="61" t="s">
        <v>3187</v>
      </c>
    </row>
    <row r="158" spans="1:10" x14ac:dyDescent="0.25">
      <c r="A158" s="62">
        <v>45365</v>
      </c>
      <c r="B158" s="61" t="s">
        <v>66</v>
      </c>
      <c r="C158" s="61" t="s">
        <v>67</v>
      </c>
      <c r="D158" s="61" t="s">
        <v>68</v>
      </c>
      <c r="E158" s="61">
        <v>5.5</v>
      </c>
      <c r="F158" s="61">
        <v>-0.28000000000000003</v>
      </c>
      <c r="G158" s="61">
        <v>5.22</v>
      </c>
      <c r="H158" s="61" t="s">
        <v>69</v>
      </c>
      <c r="I158" s="61" t="s">
        <v>2982</v>
      </c>
      <c r="J158" s="61" t="s">
        <v>3188</v>
      </c>
    </row>
    <row r="159" spans="1:10" x14ac:dyDescent="0.25">
      <c r="A159" s="62">
        <v>45365</v>
      </c>
      <c r="B159" s="61" t="s">
        <v>571</v>
      </c>
      <c r="C159" s="61" t="s">
        <v>67</v>
      </c>
      <c r="D159" s="61" t="s">
        <v>68</v>
      </c>
      <c r="E159" s="61">
        <v>-5.22</v>
      </c>
      <c r="F159" s="61">
        <v>0</v>
      </c>
      <c r="G159" s="61">
        <v>-5.22</v>
      </c>
      <c r="I159" s="61" t="s">
        <v>2983</v>
      </c>
      <c r="J159" s="61" t="s">
        <v>3188</v>
      </c>
    </row>
    <row r="160" spans="1:10" x14ac:dyDescent="0.25">
      <c r="A160" s="62">
        <v>45366</v>
      </c>
      <c r="B160" s="61" t="s">
        <v>890</v>
      </c>
      <c r="C160" s="61" t="s">
        <v>67</v>
      </c>
      <c r="D160" s="61" t="s">
        <v>68</v>
      </c>
      <c r="E160" s="61">
        <v>5.22</v>
      </c>
      <c r="F160" s="61">
        <v>0</v>
      </c>
      <c r="G160" s="61">
        <v>5.22</v>
      </c>
      <c r="H160" s="61" t="s">
        <v>69</v>
      </c>
      <c r="I160" s="61" t="s">
        <v>2984</v>
      </c>
      <c r="J160" s="61" t="s">
        <v>2713</v>
      </c>
    </row>
    <row r="161" spans="1:11" x14ac:dyDescent="0.25">
      <c r="A161" s="62">
        <v>45366</v>
      </c>
      <c r="B161" s="61" t="s">
        <v>890</v>
      </c>
      <c r="C161" s="61" t="s">
        <v>67</v>
      </c>
      <c r="D161" s="61" t="s">
        <v>68</v>
      </c>
      <c r="E161" s="61">
        <v>4.7300000000000004</v>
      </c>
      <c r="F161" s="61">
        <v>0</v>
      </c>
      <c r="G161" s="61">
        <v>4.7300000000000004</v>
      </c>
      <c r="H161" s="61" t="s">
        <v>69</v>
      </c>
      <c r="I161" s="61" t="s">
        <v>2985</v>
      </c>
      <c r="J161" s="61" t="s">
        <v>82</v>
      </c>
      <c r="K161" s="61" t="s">
        <v>90</v>
      </c>
    </row>
    <row r="162" spans="1:11" x14ac:dyDescent="0.25">
      <c r="A162" s="62">
        <v>45367</v>
      </c>
      <c r="B162" s="61" t="s">
        <v>66</v>
      </c>
      <c r="C162" s="61" t="s">
        <v>67</v>
      </c>
      <c r="D162" s="61" t="s">
        <v>68</v>
      </c>
      <c r="E162" s="61">
        <v>11</v>
      </c>
      <c r="F162" s="61">
        <v>-0.35</v>
      </c>
      <c r="G162" s="61">
        <v>10.65</v>
      </c>
      <c r="H162" s="61" t="s">
        <v>69</v>
      </c>
      <c r="I162" s="61" t="s">
        <v>2986</v>
      </c>
      <c r="J162" s="61" t="s">
        <v>3189</v>
      </c>
    </row>
    <row r="163" spans="1:11" x14ac:dyDescent="0.25">
      <c r="A163" s="62">
        <v>45367</v>
      </c>
      <c r="B163" s="61" t="s">
        <v>571</v>
      </c>
      <c r="C163" s="61" t="s">
        <v>67</v>
      </c>
      <c r="D163" s="61" t="s">
        <v>68</v>
      </c>
      <c r="E163" s="61">
        <v>-10.65</v>
      </c>
      <c r="F163" s="61">
        <v>0</v>
      </c>
      <c r="G163" s="61">
        <v>-10.65</v>
      </c>
      <c r="I163" s="61" t="s">
        <v>2987</v>
      </c>
      <c r="J163" s="61" t="s">
        <v>3189</v>
      </c>
    </row>
    <row r="164" spans="1:11" x14ac:dyDescent="0.25">
      <c r="A164" s="62">
        <v>45368</v>
      </c>
      <c r="B164" s="61" t="s">
        <v>890</v>
      </c>
      <c r="C164" s="61" t="s">
        <v>67</v>
      </c>
      <c r="D164" s="61" t="s">
        <v>68</v>
      </c>
      <c r="E164" s="61">
        <v>5.22</v>
      </c>
      <c r="F164" s="61">
        <v>0</v>
      </c>
      <c r="G164" s="61">
        <v>5.22</v>
      </c>
      <c r="H164" s="61" t="s">
        <v>69</v>
      </c>
      <c r="I164" s="61" t="s">
        <v>2988</v>
      </c>
      <c r="J164" s="61" t="s">
        <v>2723</v>
      </c>
    </row>
    <row r="165" spans="1:11" x14ac:dyDescent="0.25">
      <c r="A165" s="62">
        <v>45368</v>
      </c>
      <c r="B165" s="61" t="s">
        <v>890</v>
      </c>
      <c r="C165" s="61" t="s">
        <v>67</v>
      </c>
      <c r="D165" s="61" t="s">
        <v>68</v>
      </c>
      <c r="E165" s="61">
        <v>5.22</v>
      </c>
      <c r="F165" s="61">
        <v>0</v>
      </c>
      <c r="G165" s="61">
        <v>5.22</v>
      </c>
      <c r="H165" s="61" t="s">
        <v>69</v>
      </c>
      <c r="I165" s="61" t="s">
        <v>2989</v>
      </c>
      <c r="J165" s="61" t="s">
        <v>2726</v>
      </c>
    </row>
    <row r="166" spans="1:11" x14ac:dyDescent="0.25">
      <c r="A166" s="62">
        <v>45368</v>
      </c>
      <c r="B166" s="61" t="s">
        <v>66</v>
      </c>
      <c r="C166" s="61" t="s">
        <v>67</v>
      </c>
      <c r="D166" s="61" t="s">
        <v>68</v>
      </c>
      <c r="E166" s="61">
        <v>15</v>
      </c>
      <c r="F166" s="61">
        <v>-0.41</v>
      </c>
      <c r="G166" s="61">
        <v>14.59</v>
      </c>
      <c r="H166" s="61" t="s">
        <v>69</v>
      </c>
      <c r="I166" s="61" t="s">
        <v>2990</v>
      </c>
      <c r="J166" s="61" t="s">
        <v>85</v>
      </c>
    </row>
    <row r="167" spans="1:11" x14ac:dyDescent="0.25">
      <c r="A167" s="62">
        <v>45368</v>
      </c>
      <c r="B167" s="61" t="s">
        <v>571</v>
      </c>
      <c r="C167" s="61" t="s">
        <v>67</v>
      </c>
      <c r="D167" s="61" t="s">
        <v>68</v>
      </c>
      <c r="E167" s="61">
        <v>-14.59</v>
      </c>
      <c r="F167" s="61">
        <v>0</v>
      </c>
      <c r="G167" s="61">
        <v>-14.59</v>
      </c>
      <c r="I167" s="61" t="s">
        <v>2991</v>
      </c>
      <c r="J167" s="61" t="s">
        <v>85</v>
      </c>
    </row>
    <row r="168" spans="1:11" x14ac:dyDescent="0.25">
      <c r="A168" s="62">
        <v>45368</v>
      </c>
      <c r="B168" s="61" t="s">
        <v>76</v>
      </c>
      <c r="C168" s="61" t="s">
        <v>67</v>
      </c>
      <c r="D168" s="61" t="s">
        <v>68</v>
      </c>
      <c r="E168" s="61">
        <v>-15</v>
      </c>
      <c r="F168" s="61">
        <v>0.41</v>
      </c>
      <c r="G168" s="61">
        <v>-14.59</v>
      </c>
      <c r="H168" s="61" t="s">
        <v>467</v>
      </c>
      <c r="I168" s="61" t="s">
        <v>2992</v>
      </c>
      <c r="J168" s="61" t="s">
        <v>85</v>
      </c>
    </row>
    <row r="169" spans="1:11" x14ac:dyDescent="0.25">
      <c r="A169" s="62">
        <v>45368</v>
      </c>
      <c r="B169" s="61" t="s">
        <v>890</v>
      </c>
      <c r="C169" s="61" t="s">
        <v>67</v>
      </c>
      <c r="D169" s="61" t="s">
        <v>68</v>
      </c>
      <c r="E169" s="61">
        <v>14.59</v>
      </c>
      <c r="F169" s="61">
        <v>0</v>
      </c>
      <c r="G169" s="61">
        <v>14.59</v>
      </c>
      <c r="H169" s="61" t="s">
        <v>69</v>
      </c>
      <c r="I169" s="61" t="s">
        <v>2993</v>
      </c>
      <c r="J169" s="61" t="s">
        <v>85</v>
      </c>
    </row>
    <row r="170" spans="1:11" x14ac:dyDescent="0.25">
      <c r="A170" s="62">
        <v>45368</v>
      </c>
      <c r="B170" s="61" t="s">
        <v>66</v>
      </c>
      <c r="C170" s="61" t="s">
        <v>67</v>
      </c>
      <c r="D170" s="61" t="s">
        <v>68</v>
      </c>
      <c r="E170" s="61">
        <v>25</v>
      </c>
      <c r="F170" s="61">
        <v>-0.55000000000000004</v>
      </c>
      <c r="G170" s="61">
        <v>24.45</v>
      </c>
      <c r="H170" s="61" t="s">
        <v>69</v>
      </c>
      <c r="I170" s="61" t="s">
        <v>2994</v>
      </c>
      <c r="J170" s="61" t="s">
        <v>73</v>
      </c>
    </row>
    <row r="171" spans="1:11" x14ac:dyDescent="0.25">
      <c r="A171" s="62">
        <v>45368</v>
      </c>
      <c r="B171" s="61" t="s">
        <v>571</v>
      </c>
      <c r="C171" s="61" t="s">
        <v>67</v>
      </c>
      <c r="D171" s="61" t="s">
        <v>68</v>
      </c>
      <c r="E171" s="61">
        <v>-24.45</v>
      </c>
      <c r="F171" s="61">
        <v>0</v>
      </c>
      <c r="G171" s="61">
        <v>-24.45</v>
      </c>
      <c r="I171" s="61" t="s">
        <v>2995</v>
      </c>
      <c r="J171" s="61" t="s">
        <v>73</v>
      </c>
    </row>
    <row r="172" spans="1:11" x14ac:dyDescent="0.25">
      <c r="A172" s="62">
        <v>45368</v>
      </c>
      <c r="B172" s="61" t="s">
        <v>66</v>
      </c>
      <c r="C172" s="61" t="s">
        <v>67</v>
      </c>
      <c r="D172" s="61" t="s">
        <v>68</v>
      </c>
      <c r="E172" s="61">
        <v>25</v>
      </c>
      <c r="F172" s="61">
        <v>-1.05</v>
      </c>
      <c r="G172" s="61">
        <v>23.95</v>
      </c>
      <c r="H172" s="61" t="s">
        <v>69</v>
      </c>
      <c r="I172" s="61" t="s">
        <v>2996</v>
      </c>
      <c r="J172" s="61" t="s">
        <v>73</v>
      </c>
    </row>
    <row r="173" spans="1:11" x14ac:dyDescent="0.25">
      <c r="A173" s="62">
        <v>45368</v>
      </c>
      <c r="B173" s="61" t="s">
        <v>571</v>
      </c>
      <c r="C173" s="61" t="s">
        <v>67</v>
      </c>
      <c r="D173" s="61" t="s">
        <v>68</v>
      </c>
      <c r="E173" s="61">
        <v>-23.95</v>
      </c>
      <c r="F173" s="61">
        <v>0</v>
      </c>
      <c r="G173" s="61">
        <v>-23.95</v>
      </c>
      <c r="I173" s="61" t="s">
        <v>2997</v>
      </c>
      <c r="J173" s="61" t="s">
        <v>73</v>
      </c>
    </row>
    <row r="174" spans="1:11" x14ac:dyDescent="0.25">
      <c r="A174" s="62">
        <v>45368</v>
      </c>
      <c r="B174" s="61" t="s">
        <v>66</v>
      </c>
      <c r="C174" s="61" t="s">
        <v>67</v>
      </c>
      <c r="D174" s="61" t="s">
        <v>68</v>
      </c>
      <c r="E174" s="61">
        <v>10</v>
      </c>
      <c r="F174" s="61">
        <v>-0.34</v>
      </c>
      <c r="G174" s="61">
        <v>9.66</v>
      </c>
      <c r="H174" s="61" t="s">
        <v>69</v>
      </c>
      <c r="I174" s="61" t="s">
        <v>2998</v>
      </c>
      <c r="J174" s="61" t="s">
        <v>3190</v>
      </c>
    </row>
    <row r="175" spans="1:11" x14ac:dyDescent="0.25">
      <c r="A175" s="62">
        <v>45368</v>
      </c>
      <c r="B175" s="61" t="s">
        <v>571</v>
      </c>
      <c r="C175" s="61" t="s">
        <v>67</v>
      </c>
      <c r="D175" s="61" t="s">
        <v>68</v>
      </c>
      <c r="E175" s="61">
        <v>-9.66</v>
      </c>
      <c r="F175" s="61">
        <v>0</v>
      </c>
      <c r="G175" s="61">
        <v>-9.66</v>
      </c>
      <c r="I175" s="61" t="s">
        <v>2999</v>
      </c>
      <c r="J175" s="61" t="s">
        <v>3190</v>
      </c>
    </row>
    <row r="176" spans="1:11" x14ac:dyDescent="0.25">
      <c r="A176" s="62">
        <v>45368</v>
      </c>
      <c r="B176" s="61" t="s">
        <v>66</v>
      </c>
      <c r="C176" s="61" t="s">
        <v>67</v>
      </c>
      <c r="D176" s="61" t="s">
        <v>68</v>
      </c>
      <c r="E176" s="61">
        <v>35</v>
      </c>
      <c r="F176" s="61">
        <v>-0.69</v>
      </c>
      <c r="G176" s="61">
        <v>34.31</v>
      </c>
      <c r="H176" s="61" t="s">
        <v>69</v>
      </c>
      <c r="I176" s="61" t="s">
        <v>3000</v>
      </c>
      <c r="J176" s="61" t="s">
        <v>77</v>
      </c>
    </row>
    <row r="177" spans="1:10" x14ac:dyDescent="0.25">
      <c r="A177" s="62">
        <v>45368</v>
      </c>
      <c r="B177" s="61" t="s">
        <v>571</v>
      </c>
      <c r="C177" s="61" t="s">
        <v>67</v>
      </c>
      <c r="D177" s="61" t="s">
        <v>68</v>
      </c>
      <c r="E177" s="61">
        <v>-34.31</v>
      </c>
      <c r="F177" s="61">
        <v>0</v>
      </c>
      <c r="G177" s="61">
        <v>-34.31</v>
      </c>
      <c r="I177" s="61" t="s">
        <v>3001</v>
      </c>
      <c r="J177" s="61" t="s">
        <v>77</v>
      </c>
    </row>
    <row r="178" spans="1:10" x14ac:dyDescent="0.25">
      <c r="A178" s="62">
        <v>45368</v>
      </c>
      <c r="B178" s="61" t="s">
        <v>66</v>
      </c>
      <c r="C178" s="61" t="s">
        <v>67</v>
      </c>
      <c r="D178" s="61" t="s">
        <v>68</v>
      </c>
      <c r="E178" s="61">
        <v>25</v>
      </c>
      <c r="F178" s="61">
        <v>-0.55000000000000004</v>
      </c>
      <c r="G178" s="61">
        <v>24.45</v>
      </c>
      <c r="H178" s="61" t="s">
        <v>69</v>
      </c>
      <c r="I178" s="61" t="s">
        <v>3002</v>
      </c>
      <c r="J178" s="61" t="s">
        <v>73</v>
      </c>
    </row>
    <row r="179" spans="1:10" x14ac:dyDescent="0.25">
      <c r="A179" s="62">
        <v>45368</v>
      </c>
      <c r="B179" s="61" t="s">
        <v>571</v>
      </c>
      <c r="C179" s="61" t="s">
        <v>67</v>
      </c>
      <c r="D179" s="61" t="s">
        <v>68</v>
      </c>
      <c r="E179" s="61">
        <v>-24.45</v>
      </c>
      <c r="F179" s="61">
        <v>0</v>
      </c>
      <c r="G179" s="61">
        <v>-24.45</v>
      </c>
      <c r="I179" s="61" t="s">
        <v>3003</v>
      </c>
      <c r="J179" s="61" t="s">
        <v>73</v>
      </c>
    </row>
    <row r="180" spans="1:10" x14ac:dyDescent="0.25">
      <c r="A180" s="62">
        <v>45369</v>
      </c>
      <c r="B180" s="61" t="s">
        <v>890</v>
      </c>
      <c r="C180" s="61" t="s">
        <v>67</v>
      </c>
      <c r="D180" s="61" t="s">
        <v>68</v>
      </c>
      <c r="E180" s="61">
        <v>5.22</v>
      </c>
      <c r="F180" s="61">
        <v>0</v>
      </c>
      <c r="G180" s="61">
        <v>5.22</v>
      </c>
      <c r="H180" s="61" t="s">
        <v>69</v>
      </c>
      <c r="I180" s="61" t="s">
        <v>3004</v>
      </c>
      <c r="J180" s="61" t="s">
        <v>2736</v>
      </c>
    </row>
    <row r="181" spans="1:10" x14ac:dyDescent="0.25">
      <c r="A181" s="62">
        <v>45369</v>
      </c>
      <c r="B181" s="61" t="s">
        <v>890</v>
      </c>
      <c r="C181" s="61" t="s">
        <v>67</v>
      </c>
      <c r="D181" s="61" t="s">
        <v>68</v>
      </c>
      <c r="E181" s="61">
        <v>10.65</v>
      </c>
      <c r="F181" s="61">
        <v>0</v>
      </c>
      <c r="G181" s="61">
        <v>10.65</v>
      </c>
      <c r="H181" s="61" t="s">
        <v>69</v>
      </c>
      <c r="I181" s="61" t="s">
        <v>3005</v>
      </c>
      <c r="J181" s="61" t="s">
        <v>2739</v>
      </c>
    </row>
    <row r="182" spans="1:10" x14ac:dyDescent="0.25">
      <c r="A182" s="62">
        <v>45369</v>
      </c>
      <c r="B182" s="61" t="s">
        <v>66</v>
      </c>
      <c r="C182" s="61" t="s">
        <v>67</v>
      </c>
      <c r="D182" s="61" t="s">
        <v>68</v>
      </c>
      <c r="E182" s="61">
        <v>35</v>
      </c>
      <c r="F182" s="61">
        <v>-0.69</v>
      </c>
      <c r="G182" s="61">
        <v>34.31</v>
      </c>
      <c r="H182" s="61" t="s">
        <v>69</v>
      </c>
      <c r="I182" s="61" t="s">
        <v>3006</v>
      </c>
      <c r="J182" s="61" t="s">
        <v>77</v>
      </c>
    </row>
    <row r="183" spans="1:10" x14ac:dyDescent="0.25">
      <c r="A183" s="62">
        <v>45369</v>
      </c>
      <c r="B183" s="61" t="s">
        <v>571</v>
      </c>
      <c r="C183" s="61" t="s">
        <v>67</v>
      </c>
      <c r="D183" s="61" t="s">
        <v>68</v>
      </c>
      <c r="E183" s="61">
        <v>-34.31</v>
      </c>
      <c r="F183" s="61">
        <v>0</v>
      </c>
      <c r="G183" s="61">
        <v>-34.31</v>
      </c>
      <c r="I183" s="61" t="s">
        <v>3007</v>
      </c>
      <c r="J183" s="61" t="s">
        <v>77</v>
      </c>
    </row>
    <row r="184" spans="1:10" x14ac:dyDescent="0.25">
      <c r="A184" s="62">
        <v>45369</v>
      </c>
      <c r="B184" s="61" t="s">
        <v>66</v>
      </c>
      <c r="C184" s="61" t="s">
        <v>67</v>
      </c>
      <c r="D184" s="61" t="s">
        <v>68</v>
      </c>
      <c r="E184" s="61">
        <v>10</v>
      </c>
      <c r="F184" s="61">
        <v>-0.34</v>
      </c>
      <c r="G184" s="61">
        <v>9.66</v>
      </c>
      <c r="H184" s="61" t="s">
        <v>69</v>
      </c>
      <c r="I184" s="61" t="s">
        <v>3008</v>
      </c>
      <c r="J184" s="61" t="s">
        <v>3191</v>
      </c>
    </row>
    <row r="185" spans="1:10" x14ac:dyDescent="0.25">
      <c r="A185" s="62">
        <v>45369</v>
      </c>
      <c r="B185" s="61" t="s">
        <v>571</v>
      </c>
      <c r="C185" s="61" t="s">
        <v>67</v>
      </c>
      <c r="D185" s="61" t="s">
        <v>68</v>
      </c>
      <c r="E185" s="61">
        <v>-9.66</v>
      </c>
      <c r="F185" s="61">
        <v>0</v>
      </c>
      <c r="G185" s="61">
        <v>-9.66</v>
      </c>
      <c r="I185" s="61" t="s">
        <v>3009</v>
      </c>
      <c r="J185" s="61" t="s">
        <v>3191</v>
      </c>
    </row>
    <row r="186" spans="1:10" x14ac:dyDescent="0.25">
      <c r="A186" s="62">
        <v>45369</v>
      </c>
      <c r="B186" s="61" t="s">
        <v>66</v>
      </c>
      <c r="C186" s="61" t="s">
        <v>67</v>
      </c>
      <c r="D186" s="61" t="s">
        <v>68</v>
      </c>
      <c r="E186" s="61">
        <v>11</v>
      </c>
      <c r="F186" s="61">
        <v>-0.35</v>
      </c>
      <c r="G186" s="61">
        <v>10.65</v>
      </c>
      <c r="H186" s="61" t="s">
        <v>69</v>
      </c>
      <c r="I186" s="61" t="s">
        <v>3010</v>
      </c>
      <c r="J186" s="61" t="s">
        <v>3192</v>
      </c>
    </row>
    <row r="187" spans="1:10" x14ac:dyDescent="0.25">
      <c r="A187" s="62">
        <v>45369</v>
      </c>
      <c r="B187" s="61" t="s">
        <v>571</v>
      </c>
      <c r="C187" s="61" t="s">
        <v>67</v>
      </c>
      <c r="D187" s="61" t="s">
        <v>68</v>
      </c>
      <c r="E187" s="61">
        <v>-10.65</v>
      </c>
      <c r="F187" s="61">
        <v>0</v>
      </c>
      <c r="G187" s="61">
        <v>-10.65</v>
      </c>
      <c r="I187" s="61" t="s">
        <v>3011</v>
      </c>
      <c r="J187" s="61" t="s">
        <v>3192</v>
      </c>
    </row>
    <row r="188" spans="1:10" x14ac:dyDescent="0.25">
      <c r="A188" s="62">
        <v>45369</v>
      </c>
      <c r="B188" s="61" t="s">
        <v>66</v>
      </c>
      <c r="C188" s="61" t="s">
        <v>67</v>
      </c>
      <c r="D188" s="61" t="s">
        <v>68</v>
      </c>
      <c r="E188" s="61">
        <v>25</v>
      </c>
      <c r="F188" s="61">
        <v>-0.55000000000000004</v>
      </c>
      <c r="G188" s="61">
        <v>24.45</v>
      </c>
      <c r="H188" s="61" t="s">
        <v>69</v>
      </c>
      <c r="I188" s="61" t="s">
        <v>3012</v>
      </c>
      <c r="J188" s="61" t="s">
        <v>73</v>
      </c>
    </row>
    <row r="189" spans="1:10" x14ac:dyDescent="0.25">
      <c r="A189" s="62">
        <v>45369</v>
      </c>
      <c r="B189" s="61" t="s">
        <v>571</v>
      </c>
      <c r="C189" s="61" t="s">
        <v>67</v>
      </c>
      <c r="D189" s="61" t="s">
        <v>68</v>
      </c>
      <c r="E189" s="61">
        <v>-24.45</v>
      </c>
      <c r="F189" s="61">
        <v>0</v>
      </c>
      <c r="G189" s="61">
        <v>-24.45</v>
      </c>
      <c r="I189" s="61" t="s">
        <v>3013</v>
      </c>
      <c r="J189" s="61" t="s">
        <v>73</v>
      </c>
    </row>
    <row r="190" spans="1:10" x14ac:dyDescent="0.25">
      <c r="A190" s="62">
        <v>45369</v>
      </c>
      <c r="B190" s="61" t="s">
        <v>66</v>
      </c>
      <c r="C190" s="61" t="s">
        <v>67</v>
      </c>
      <c r="D190" s="61" t="s">
        <v>68</v>
      </c>
      <c r="E190" s="61">
        <v>5.5</v>
      </c>
      <c r="F190" s="61">
        <v>-0.28000000000000003</v>
      </c>
      <c r="G190" s="61">
        <v>5.22</v>
      </c>
      <c r="H190" s="61" t="s">
        <v>69</v>
      </c>
      <c r="I190" s="61" t="s">
        <v>3014</v>
      </c>
      <c r="J190" s="61" t="s">
        <v>3193</v>
      </c>
    </row>
    <row r="191" spans="1:10" x14ac:dyDescent="0.25">
      <c r="A191" s="62">
        <v>45369</v>
      </c>
      <c r="B191" s="61" t="s">
        <v>571</v>
      </c>
      <c r="C191" s="61" t="s">
        <v>67</v>
      </c>
      <c r="D191" s="61" t="s">
        <v>68</v>
      </c>
      <c r="E191" s="61">
        <v>-5.22</v>
      </c>
      <c r="F191" s="61">
        <v>0</v>
      </c>
      <c r="G191" s="61">
        <v>-5.22</v>
      </c>
      <c r="I191" s="61" t="s">
        <v>3015</v>
      </c>
      <c r="J191" s="61" t="s">
        <v>3193</v>
      </c>
    </row>
    <row r="192" spans="1:10" x14ac:dyDescent="0.25">
      <c r="A192" s="62">
        <v>45369</v>
      </c>
      <c r="B192" s="61" t="s">
        <v>66</v>
      </c>
      <c r="C192" s="61" t="s">
        <v>67</v>
      </c>
      <c r="D192" s="61" t="s">
        <v>68</v>
      </c>
      <c r="E192" s="61">
        <v>5</v>
      </c>
      <c r="F192" s="61">
        <v>-0.27</v>
      </c>
      <c r="G192" s="61">
        <v>4.7300000000000004</v>
      </c>
      <c r="H192" s="61" t="s">
        <v>69</v>
      </c>
      <c r="I192" s="61" t="s">
        <v>3016</v>
      </c>
      <c r="J192" s="61" t="s">
        <v>3194</v>
      </c>
    </row>
    <row r="193" spans="1:10" x14ac:dyDescent="0.25">
      <c r="A193" s="62">
        <v>45369</v>
      </c>
      <c r="B193" s="61" t="s">
        <v>571</v>
      </c>
      <c r="C193" s="61" t="s">
        <v>67</v>
      </c>
      <c r="D193" s="61" t="s">
        <v>68</v>
      </c>
      <c r="E193" s="61">
        <v>-4.7300000000000004</v>
      </c>
      <c r="F193" s="61">
        <v>0</v>
      </c>
      <c r="G193" s="61">
        <v>-4.7300000000000004</v>
      </c>
      <c r="I193" s="61" t="s">
        <v>3017</v>
      </c>
      <c r="J193" s="61" t="s">
        <v>3194</v>
      </c>
    </row>
    <row r="194" spans="1:10" x14ac:dyDescent="0.25">
      <c r="A194" s="62">
        <v>45369</v>
      </c>
      <c r="B194" s="61" t="s">
        <v>66</v>
      </c>
      <c r="C194" s="61" t="s">
        <v>67</v>
      </c>
      <c r="D194" s="61" t="s">
        <v>68</v>
      </c>
      <c r="E194" s="61">
        <v>5.5</v>
      </c>
      <c r="F194" s="61">
        <v>-0.39</v>
      </c>
      <c r="G194" s="61">
        <v>5.1100000000000003</v>
      </c>
      <c r="H194" s="61" t="s">
        <v>69</v>
      </c>
      <c r="I194" s="61" t="s">
        <v>3018</v>
      </c>
      <c r="J194" s="61" t="s">
        <v>3195</v>
      </c>
    </row>
    <row r="195" spans="1:10" x14ac:dyDescent="0.25">
      <c r="A195" s="62">
        <v>45369</v>
      </c>
      <c r="B195" s="61" t="s">
        <v>571</v>
      </c>
      <c r="C195" s="61" t="s">
        <v>67</v>
      </c>
      <c r="D195" s="61" t="s">
        <v>68</v>
      </c>
      <c r="E195" s="61">
        <v>-5.1100000000000003</v>
      </c>
      <c r="F195" s="61">
        <v>0</v>
      </c>
      <c r="G195" s="61">
        <v>-5.1100000000000003</v>
      </c>
      <c r="I195" s="61" t="s">
        <v>3019</v>
      </c>
      <c r="J195" s="61" t="s">
        <v>3195</v>
      </c>
    </row>
    <row r="196" spans="1:10" x14ac:dyDescent="0.25">
      <c r="A196" s="62">
        <v>45369</v>
      </c>
      <c r="B196" s="61" t="s">
        <v>66</v>
      </c>
      <c r="C196" s="61" t="s">
        <v>67</v>
      </c>
      <c r="D196" s="61" t="s">
        <v>68</v>
      </c>
      <c r="E196" s="61">
        <v>5.5</v>
      </c>
      <c r="F196" s="61">
        <v>-0.28000000000000003</v>
      </c>
      <c r="G196" s="61">
        <v>5.22</v>
      </c>
      <c r="H196" s="61" t="s">
        <v>69</v>
      </c>
      <c r="I196" s="61" t="s">
        <v>3020</v>
      </c>
      <c r="J196" s="61" t="s">
        <v>3196</v>
      </c>
    </row>
    <row r="197" spans="1:10" x14ac:dyDescent="0.25">
      <c r="A197" s="62">
        <v>45369</v>
      </c>
      <c r="B197" s="61" t="s">
        <v>571</v>
      </c>
      <c r="C197" s="61" t="s">
        <v>67</v>
      </c>
      <c r="D197" s="61" t="s">
        <v>68</v>
      </c>
      <c r="E197" s="61">
        <v>-5.22</v>
      </c>
      <c r="F197" s="61">
        <v>0</v>
      </c>
      <c r="G197" s="61">
        <v>-5.22</v>
      </c>
      <c r="I197" s="61" t="s">
        <v>3021</v>
      </c>
      <c r="J197" s="61" t="s">
        <v>3196</v>
      </c>
    </row>
    <row r="198" spans="1:10" x14ac:dyDescent="0.25">
      <c r="A198" s="62">
        <v>45369</v>
      </c>
      <c r="B198" s="61" t="s">
        <v>66</v>
      </c>
      <c r="C198" s="61" t="s">
        <v>67</v>
      </c>
      <c r="D198" s="61" t="s">
        <v>68</v>
      </c>
      <c r="E198" s="61">
        <v>25</v>
      </c>
      <c r="F198" s="61">
        <v>-0.55000000000000004</v>
      </c>
      <c r="G198" s="61">
        <v>24.45</v>
      </c>
      <c r="H198" s="61" t="s">
        <v>69</v>
      </c>
      <c r="I198" s="61" t="s">
        <v>3022</v>
      </c>
      <c r="J198" s="61" t="s">
        <v>73</v>
      </c>
    </row>
    <row r="199" spans="1:10" x14ac:dyDescent="0.25">
      <c r="A199" s="62">
        <v>45369</v>
      </c>
      <c r="B199" s="61" t="s">
        <v>571</v>
      </c>
      <c r="C199" s="61" t="s">
        <v>67</v>
      </c>
      <c r="D199" s="61" t="s">
        <v>68</v>
      </c>
      <c r="E199" s="61">
        <v>-24.45</v>
      </c>
      <c r="F199" s="61">
        <v>0</v>
      </c>
      <c r="G199" s="61">
        <v>-24.45</v>
      </c>
      <c r="I199" s="61" t="s">
        <v>3023</v>
      </c>
      <c r="J199" s="61" t="s">
        <v>73</v>
      </c>
    </row>
    <row r="200" spans="1:10" x14ac:dyDescent="0.25">
      <c r="A200" s="62">
        <v>45369</v>
      </c>
      <c r="B200" s="61" t="s">
        <v>66</v>
      </c>
      <c r="C200" s="61" t="s">
        <v>67</v>
      </c>
      <c r="D200" s="61" t="s">
        <v>68</v>
      </c>
      <c r="E200" s="61">
        <v>10</v>
      </c>
      <c r="F200" s="61">
        <v>-0.34</v>
      </c>
      <c r="G200" s="61">
        <v>9.66</v>
      </c>
      <c r="H200" s="61" t="s">
        <v>69</v>
      </c>
      <c r="I200" s="61" t="s">
        <v>3024</v>
      </c>
      <c r="J200" s="61" t="s">
        <v>3197</v>
      </c>
    </row>
    <row r="201" spans="1:10" x14ac:dyDescent="0.25">
      <c r="A201" s="62">
        <v>45369</v>
      </c>
      <c r="B201" s="61" t="s">
        <v>571</v>
      </c>
      <c r="C201" s="61" t="s">
        <v>67</v>
      </c>
      <c r="D201" s="61" t="s">
        <v>68</v>
      </c>
      <c r="E201" s="61">
        <v>-9.66</v>
      </c>
      <c r="F201" s="61">
        <v>0</v>
      </c>
      <c r="G201" s="61">
        <v>-9.66</v>
      </c>
      <c r="I201" s="61" t="s">
        <v>3025</v>
      </c>
      <c r="J201" s="61" t="s">
        <v>3197</v>
      </c>
    </row>
    <row r="202" spans="1:10" x14ac:dyDescent="0.25">
      <c r="A202" s="62">
        <v>45369</v>
      </c>
      <c r="B202" s="61" t="s">
        <v>66</v>
      </c>
      <c r="C202" s="61" t="s">
        <v>67</v>
      </c>
      <c r="D202" s="61" t="s">
        <v>68</v>
      </c>
      <c r="E202" s="61">
        <v>10</v>
      </c>
      <c r="F202" s="61">
        <v>-0.34</v>
      </c>
      <c r="G202" s="61">
        <v>9.66</v>
      </c>
      <c r="H202" s="61" t="s">
        <v>69</v>
      </c>
      <c r="I202" s="61" t="s">
        <v>3026</v>
      </c>
      <c r="J202" s="61" t="s">
        <v>3198</v>
      </c>
    </row>
    <row r="203" spans="1:10" x14ac:dyDescent="0.25">
      <c r="A203" s="62">
        <v>45369</v>
      </c>
      <c r="B203" s="61" t="s">
        <v>571</v>
      </c>
      <c r="C203" s="61" t="s">
        <v>67</v>
      </c>
      <c r="D203" s="61" t="s">
        <v>68</v>
      </c>
      <c r="E203" s="61">
        <v>-9.66</v>
      </c>
      <c r="F203" s="61">
        <v>0</v>
      </c>
      <c r="G203" s="61">
        <v>-9.66</v>
      </c>
      <c r="I203" s="61" t="s">
        <v>3027</v>
      </c>
      <c r="J203" s="61" t="s">
        <v>3198</v>
      </c>
    </row>
    <row r="204" spans="1:10" x14ac:dyDescent="0.25">
      <c r="A204" s="62">
        <v>45370</v>
      </c>
      <c r="B204" s="61" t="s">
        <v>890</v>
      </c>
      <c r="C204" s="61" t="s">
        <v>67</v>
      </c>
      <c r="D204" s="61" t="s">
        <v>68</v>
      </c>
      <c r="E204" s="61">
        <v>5.22</v>
      </c>
      <c r="F204" s="61">
        <v>0</v>
      </c>
      <c r="G204" s="61">
        <v>5.22</v>
      </c>
      <c r="H204" s="61" t="s">
        <v>69</v>
      </c>
      <c r="I204" s="61" t="s">
        <v>3028</v>
      </c>
      <c r="J204" s="61" t="s">
        <v>2760</v>
      </c>
    </row>
    <row r="205" spans="1:10" x14ac:dyDescent="0.25">
      <c r="A205" s="62">
        <v>45370</v>
      </c>
      <c r="B205" s="61" t="s">
        <v>890</v>
      </c>
      <c r="C205" s="61" t="s">
        <v>67</v>
      </c>
      <c r="D205" s="61" t="s">
        <v>68</v>
      </c>
      <c r="E205" s="61">
        <v>5.22</v>
      </c>
      <c r="F205" s="61">
        <v>0</v>
      </c>
      <c r="G205" s="61">
        <v>5.22</v>
      </c>
      <c r="H205" s="61" t="s">
        <v>69</v>
      </c>
      <c r="I205" s="61" t="s">
        <v>3029</v>
      </c>
      <c r="J205" s="61" t="s">
        <v>2763</v>
      </c>
    </row>
    <row r="206" spans="1:10" x14ac:dyDescent="0.25">
      <c r="A206" s="62">
        <v>45370</v>
      </c>
      <c r="B206" s="61" t="s">
        <v>890</v>
      </c>
      <c r="C206" s="61" t="s">
        <v>67</v>
      </c>
      <c r="D206" s="61" t="s">
        <v>68</v>
      </c>
      <c r="E206" s="61">
        <v>5.22</v>
      </c>
      <c r="F206" s="61">
        <v>0</v>
      </c>
      <c r="G206" s="61">
        <v>5.22</v>
      </c>
      <c r="H206" s="61" t="s">
        <v>69</v>
      </c>
      <c r="I206" s="61" t="s">
        <v>3030</v>
      </c>
      <c r="J206" s="61" t="s">
        <v>2781</v>
      </c>
    </row>
    <row r="207" spans="1:10" x14ac:dyDescent="0.25">
      <c r="A207" s="62">
        <v>45370</v>
      </c>
      <c r="B207" s="61" t="s">
        <v>890</v>
      </c>
      <c r="C207" s="61" t="s">
        <v>67</v>
      </c>
      <c r="D207" s="61" t="s">
        <v>68</v>
      </c>
      <c r="E207" s="61">
        <v>5.22</v>
      </c>
      <c r="F207" s="61">
        <v>0</v>
      </c>
      <c r="G207" s="61">
        <v>5.22</v>
      </c>
      <c r="H207" s="61" t="s">
        <v>69</v>
      </c>
      <c r="I207" s="61" t="s">
        <v>3031</v>
      </c>
      <c r="J207" s="61" t="s">
        <v>2757</v>
      </c>
    </row>
    <row r="208" spans="1:10" x14ac:dyDescent="0.25">
      <c r="A208" s="62">
        <v>45370</v>
      </c>
      <c r="B208" s="61" t="s">
        <v>890</v>
      </c>
      <c r="C208" s="61" t="s">
        <v>67</v>
      </c>
      <c r="D208" s="61" t="s">
        <v>68</v>
      </c>
      <c r="E208" s="61">
        <v>5.22</v>
      </c>
      <c r="F208" s="61">
        <v>0</v>
      </c>
      <c r="G208" s="61">
        <v>5.22</v>
      </c>
      <c r="H208" s="61" t="s">
        <v>69</v>
      </c>
      <c r="I208" s="61" t="s">
        <v>3032</v>
      </c>
      <c r="J208" s="61" t="s">
        <v>2778</v>
      </c>
    </row>
    <row r="209" spans="1:11" x14ac:dyDescent="0.25">
      <c r="A209" s="62">
        <v>45370</v>
      </c>
      <c r="B209" s="61" t="s">
        <v>890</v>
      </c>
      <c r="C209" s="61" t="s">
        <v>67</v>
      </c>
      <c r="D209" s="61" t="s">
        <v>68</v>
      </c>
      <c r="E209" s="61">
        <v>10.15</v>
      </c>
      <c r="F209" s="61">
        <v>0</v>
      </c>
      <c r="G209" s="61">
        <v>10.15</v>
      </c>
      <c r="H209" s="61" t="s">
        <v>69</v>
      </c>
      <c r="I209" t="s">
        <v>3033</v>
      </c>
      <c r="J209" s="61" t="s">
        <v>2751</v>
      </c>
    </row>
    <row r="210" spans="1:11" x14ac:dyDescent="0.25">
      <c r="A210" s="62">
        <v>45370</v>
      </c>
      <c r="B210" s="61" t="s">
        <v>890</v>
      </c>
      <c r="C210" s="61" t="s">
        <v>67</v>
      </c>
      <c r="D210" s="61" t="s">
        <v>68</v>
      </c>
      <c r="E210" s="61">
        <v>10.65</v>
      </c>
      <c r="F210" s="61">
        <v>0</v>
      </c>
      <c r="G210" s="61">
        <v>10.65</v>
      </c>
      <c r="H210" s="61" t="s">
        <v>69</v>
      </c>
      <c r="I210" s="61" t="s">
        <v>3034</v>
      </c>
      <c r="J210" s="61" t="s">
        <v>2766</v>
      </c>
    </row>
    <row r="211" spans="1:11" x14ac:dyDescent="0.25">
      <c r="A211" s="62">
        <v>45370</v>
      </c>
      <c r="B211" s="61" t="s">
        <v>890</v>
      </c>
      <c r="C211" s="61" t="s">
        <v>67</v>
      </c>
      <c r="D211" s="61" t="s">
        <v>68</v>
      </c>
      <c r="E211" s="61">
        <v>10.65</v>
      </c>
      <c r="F211" s="61">
        <v>0</v>
      </c>
      <c r="G211" s="61">
        <v>10.65</v>
      </c>
      <c r="H211" s="61" t="s">
        <v>69</v>
      </c>
      <c r="I211" s="61" t="s">
        <v>3035</v>
      </c>
      <c r="J211" s="61" t="s">
        <v>2772</v>
      </c>
    </row>
    <row r="212" spans="1:11" x14ac:dyDescent="0.25">
      <c r="A212" s="62">
        <v>45370</v>
      </c>
      <c r="B212" s="61" t="s">
        <v>890</v>
      </c>
      <c r="C212" s="61" t="s">
        <v>67</v>
      </c>
      <c r="D212" s="61" t="s">
        <v>68</v>
      </c>
      <c r="E212" s="61">
        <v>10.65</v>
      </c>
      <c r="F212" s="61">
        <v>0</v>
      </c>
      <c r="G212" s="61">
        <v>10.65</v>
      </c>
      <c r="H212" s="61" t="s">
        <v>69</v>
      </c>
      <c r="I212" s="61" t="s">
        <v>3036</v>
      </c>
      <c r="J212" s="61" t="s">
        <v>2754</v>
      </c>
    </row>
    <row r="213" spans="1:11" x14ac:dyDescent="0.25">
      <c r="A213" s="62">
        <v>45370</v>
      </c>
      <c r="B213" s="61" t="s">
        <v>66</v>
      </c>
      <c r="C213" s="61" t="s">
        <v>67</v>
      </c>
      <c r="D213" s="61" t="s">
        <v>68</v>
      </c>
      <c r="E213" s="61">
        <v>10</v>
      </c>
      <c r="F213" s="61">
        <v>-0.34</v>
      </c>
      <c r="G213" s="61">
        <v>9.66</v>
      </c>
      <c r="H213" s="61" t="s">
        <v>69</v>
      </c>
      <c r="I213" s="61" t="s">
        <v>3037</v>
      </c>
      <c r="J213" s="61" t="s">
        <v>3199</v>
      </c>
    </row>
    <row r="214" spans="1:11" x14ac:dyDescent="0.25">
      <c r="A214" s="62">
        <v>45370</v>
      </c>
      <c r="B214" s="61" t="s">
        <v>571</v>
      </c>
      <c r="C214" s="61" t="s">
        <v>67</v>
      </c>
      <c r="D214" s="61" t="s">
        <v>68</v>
      </c>
      <c r="E214" s="61">
        <v>-9.66</v>
      </c>
      <c r="F214" s="61">
        <v>0</v>
      </c>
      <c r="G214" s="61">
        <v>-9.66</v>
      </c>
      <c r="I214" s="61" t="s">
        <v>3038</v>
      </c>
      <c r="J214" s="61" t="s">
        <v>3199</v>
      </c>
    </row>
    <row r="215" spans="1:11" x14ac:dyDescent="0.25">
      <c r="A215" s="62">
        <v>45370</v>
      </c>
      <c r="B215" s="61" t="s">
        <v>890</v>
      </c>
      <c r="C215" s="61" t="s">
        <v>67</v>
      </c>
      <c r="D215" s="61" t="s">
        <v>68</v>
      </c>
      <c r="E215" s="61">
        <v>5.22</v>
      </c>
      <c r="F215" s="61">
        <v>0</v>
      </c>
      <c r="G215" s="61">
        <v>5.22</v>
      </c>
      <c r="H215" s="61" t="s">
        <v>69</v>
      </c>
      <c r="I215" s="61" t="s">
        <v>3039</v>
      </c>
      <c r="J215" s="61" t="s">
        <v>2775</v>
      </c>
    </row>
    <row r="216" spans="1:11" x14ac:dyDescent="0.25">
      <c r="A216" s="62">
        <v>45370</v>
      </c>
      <c r="B216" s="61" t="s">
        <v>890</v>
      </c>
      <c r="C216" s="61" t="s">
        <v>67</v>
      </c>
      <c r="D216" s="61" t="s">
        <v>68</v>
      </c>
      <c r="E216" s="61">
        <v>16.07</v>
      </c>
      <c r="F216" s="61">
        <v>0</v>
      </c>
      <c r="G216" s="61">
        <v>16.07</v>
      </c>
      <c r="H216" s="61" t="s">
        <v>69</v>
      </c>
      <c r="I216" s="61" t="s">
        <v>3040</v>
      </c>
      <c r="J216" s="61" t="s">
        <v>2769</v>
      </c>
    </row>
    <row r="217" spans="1:11" x14ac:dyDescent="0.25">
      <c r="A217" s="62">
        <v>45370</v>
      </c>
      <c r="B217" s="61" t="s">
        <v>890</v>
      </c>
      <c r="C217" s="61" t="s">
        <v>67</v>
      </c>
      <c r="D217" s="61" t="s">
        <v>68</v>
      </c>
      <c r="E217" s="61">
        <v>5.22</v>
      </c>
      <c r="F217" s="61">
        <v>0</v>
      </c>
      <c r="G217" s="61">
        <v>5.22</v>
      </c>
      <c r="H217" s="61" t="s">
        <v>69</v>
      </c>
      <c r="I217" s="61" t="s">
        <v>3041</v>
      </c>
      <c r="J217" s="61" t="s">
        <v>2786</v>
      </c>
    </row>
    <row r="218" spans="1:11" x14ac:dyDescent="0.25">
      <c r="A218" s="62">
        <v>45370</v>
      </c>
      <c r="B218" s="61" t="s">
        <v>80</v>
      </c>
      <c r="C218" s="61" t="s">
        <v>67</v>
      </c>
      <c r="D218" s="61" t="s">
        <v>68</v>
      </c>
      <c r="E218" s="61">
        <v>5</v>
      </c>
      <c r="F218" s="61">
        <v>-0.27</v>
      </c>
      <c r="G218" s="61">
        <v>4.7300000000000004</v>
      </c>
      <c r="H218" s="61" t="s">
        <v>69</v>
      </c>
      <c r="I218" s="61" t="s">
        <v>3042</v>
      </c>
      <c r="J218" s="61" t="s">
        <v>82</v>
      </c>
      <c r="K218" s="61" t="s">
        <v>90</v>
      </c>
    </row>
    <row r="219" spans="1:11" x14ac:dyDescent="0.25">
      <c r="A219" s="62">
        <v>45370</v>
      </c>
      <c r="B219" s="61" t="s">
        <v>571</v>
      </c>
      <c r="C219" s="61" t="s">
        <v>67</v>
      </c>
      <c r="D219" s="61" t="s">
        <v>68</v>
      </c>
      <c r="E219" s="61">
        <v>-4.7300000000000004</v>
      </c>
      <c r="F219" s="61">
        <v>0</v>
      </c>
      <c r="G219" s="61">
        <v>-4.7300000000000004</v>
      </c>
      <c r="I219" s="61" t="s">
        <v>3043</v>
      </c>
      <c r="J219" s="61" t="s">
        <v>82</v>
      </c>
      <c r="K219" s="61" t="s">
        <v>90</v>
      </c>
    </row>
    <row r="220" spans="1:11" x14ac:dyDescent="0.25">
      <c r="A220" s="62">
        <v>45370</v>
      </c>
      <c r="B220" s="61" t="s">
        <v>66</v>
      </c>
      <c r="C220" s="61" t="s">
        <v>67</v>
      </c>
      <c r="D220" s="61" t="s">
        <v>68</v>
      </c>
      <c r="E220" s="61">
        <v>11</v>
      </c>
      <c r="F220" s="61">
        <v>-0.35</v>
      </c>
      <c r="G220" s="61">
        <v>10.65</v>
      </c>
      <c r="H220" s="61" t="s">
        <v>69</v>
      </c>
      <c r="I220" s="61" t="s">
        <v>3044</v>
      </c>
      <c r="J220" s="61" t="s">
        <v>3200</v>
      </c>
    </row>
    <row r="221" spans="1:11" x14ac:dyDescent="0.25">
      <c r="A221" s="62">
        <v>45370</v>
      </c>
      <c r="B221" s="61" t="s">
        <v>571</v>
      </c>
      <c r="C221" s="61" t="s">
        <v>67</v>
      </c>
      <c r="D221" s="61" t="s">
        <v>68</v>
      </c>
      <c r="E221" s="61">
        <v>-10.65</v>
      </c>
      <c r="F221" s="61">
        <v>0</v>
      </c>
      <c r="G221" s="61">
        <v>-10.65</v>
      </c>
      <c r="I221" s="61" t="s">
        <v>3045</v>
      </c>
      <c r="J221" s="61" t="s">
        <v>3200</v>
      </c>
    </row>
    <row r="222" spans="1:11" x14ac:dyDescent="0.25">
      <c r="A222" s="62">
        <v>45370</v>
      </c>
      <c r="B222" s="61" t="s">
        <v>66</v>
      </c>
      <c r="C222" s="61" t="s">
        <v>67</v>
      </c>
      <c r="D222" s="61" t="s">
        <v>68</v>
      </c>
      <c r="E222" s="61">
        <v>5.5</v>
      </c>
      <c r="F222" s="61">
        <v>-0.28000000000000003</v>
      </c>
      <c r="G222" s="61">
        <v>5.22</v>
      </c>
      <c r="H222" s="61" t="s">
        <v>69</v>
      </c>
      <c r="I222" s="61" t="s">
        <v>3046</v>
      </c>
      <c r="J222" s="61" t="s">
        <v>3201</v>
      </c>
    </row>
    <row r="223" spans="1:11" x14ac:dyDescent="0.25">
      <c r="A223" s="62">
        <v>45370</v>
      </c>
      <c r="B223" s="61" t="s">
        <v>571</v>
      </c>
      <c r="C223" s="61" t="s">
        <v>67</v>
      </c>
      <c r="D223" s="61" t="s">
        <v>68</v>
      </c>
      <c r="E223" s="61">
        <v>-5.22</v>
      </c>
      <c r="F223" s="61">
        <v>0</v>
      </c>
      <c r="G223" s="61">
        <v>-5.22</v>
      </c>
      <c r="I223" s="61" t="s">
        <v>3047</v>
      </c>
      <c r="J223" s="61" t="s">
        <v>3201</v>
      </c>
    </row>
    <row r="224" spans="1:11" x14ac:dyDescent="0.25">
      <c r="A224" s="62">
        <v>45370</v>
      </c>
      <c r="B224" s="61" t="s">
        <v>66</v>
      </c>
      <c r="C224" s="61" t="s">
        <v>67</v>
      </c>
      <c r="D224" s="61" t="s">
        <v>68</v>
      </c>
      <c r="E224" s="61">
        <v>11</v>
      </c>
      <c r="F224" s="61">
        <v>-0.35</v>
      </c>
      <c r="G224" s="61">
        <v>10.65</v>
      </c>
      <c r="H224" s="61" t="s">
        <v>69</v>
      </c>
      <c r="I224" s="61" t="s">
        <v>3048</v>
      </c>
      <c r="J224" s="61" t="s">
        <v>3202</v>
      </c>
    </row>
    <row r="225" spans="1:10" x14ac:dyDescent="0.25">
      <c r="A225" s="62">
        <v>45370</v>
      </c>
      <c r="B225" s="61" t="s">
        <v>571</v>
      </c>
      <c r="C225" s="61" t="s">
        <v>67</v>
      </c>
      <c r="D225" s="61" t="s">
        <v>68</v>
      </c>
      <c r="E225" s="61">
        <v>-10.65</v>
      </c>
      <c r="F225" s="61">
        <v>0</v>
      </c>
      <c r="G225" s="61">
        <v>-10.65</v>
      </c>
      <c r="I225" s="61" t="s">
        <v>3049</v>
      </c>
      <c r="J225" s="61" t="s">
        <v>3202</v>
      </c>
    </row>
    <row r="226" spans="1:10" x14ac:dyDescent="0.25">
      <c r="A226" s="62">
        <v>45370</v>
      </c>
      <c r="B226" s="61" t="s">
        <v>66</v>
      </c>
      <c r="C226" s="61" t="s">
        <v>67</v>
      </c>
      <c r="D226" s="61" t="s">
        <v>68</v>
      </c>
      <c r="E226" s="61">
        <v>5.5</v>
      </c>
      <c r="F226" s="61">
        <v>-0.28000000000000003</v>
      </c>
      <c r="G226" s="61">
        <v>5.22</v>
      </c>
      <c r="H226" s="61" t="s">
        <v>69</v>
      </c>
      <c r="I226" s="61" t="s">
        <v>3050</v>
      </c>
      <c r="J226" s="61" t="s">
        <v>3203</v>
      </c>
    </row>
    <row r="227" spans="1:10" x14ac:dyDescent="0.25">
      <c r="A227" s="62">
        <v>45370</v>
      </c>
      <c r="B227" s="61" t="s">
        <v>571</v>
      </c>
      <c r="C227" s="61" t="s">
        <v>67</v>
      </c>
      <c r="D227" s="61" t="s">
        <v>68</v>
      </c>
      <c r="E227" s="61">
        <v>-5.22</v>
      </c>
      <c r="F227" s="61">
        <v>0</v>
      </c>
      <c r="G227" s="61">
        <v>-5.22</v>
      </c>
      <c r="I227" s="61" t="s">
        <v>3051</v>
      </c>
      <c r="J227" s="61" t="s">
        <v>3203</v>
      </c>
    </row>
    <row r="228" spans="1:10" x14ac:dyDescent="0.25">
      <c r="A228" s="62">
        <v>45370</v>
      </c>
      <c r="B228" s="61" t="s">
        <v>66</v>
      </c>
      <c r="C228" s="61" t="s">
        <v>67</v>
      </c>
      <c r="D228" s="61" t="s">
        <v>68</v>
      </c>
      <c r="E228" s="61">
        <v>25</v>
      </c>
      <c r="F228" s="61">
        <v>-0.55000000000000004</v>
      </c>
      <c r="G228" s="61">
        <v>24.45</v>
      </c>
      <c r="H228" s="61" t="s">
        <v>69</v>
      </c>
      <c r="I228" s="61" t="s">
        <v>3052</v>
      </c>
      <c r="J228" s="61" t="s">
        <v>73</v>
      </c>
    </row>
    <row r="229" spans="1:10" x14ac:dyDescent="0.25">
      <c r="A229" s="62">
        <v>45370</v>
      </c>
      <c r="B229" s="61" t="s">
        <v>571</v>
      </c>
      <c r="C229" s="61" t="s">
        <v>67</v>
      </c>
      <c r="D229" s="61" t="s">
        <v>68</v>
      </c>
      <c r="E229" s="61">
        <v>-24.45</v>
      </c>
      <c r="F229" s="61">
        <v>0</v>
      </c>
      <c r="G229" s="61">
        <v>-24.45</v>
      </c>
      <c r="I229" s="61" t="s">
        <v>3053</v>
      </c>
      <c r="J229" s="61" t="s">
        <v>73</v>
      </c>
    </row>
    <row r="230" spans="1:10" x14ac:dyDescent="0.25">
      <c r="A230" s="62">
        <v>45370</v>
      </c>
      <c r="B230" s="61" t="s">
        <v>66</v>
      </c>
      <c r="C230" s="61" t="s">
        <v>67</v>
      </c>
      <c r="D230" s="61" t="s">
        <v>68</v>
      </c>
      <c r="E230" s="61">
        <v>5.5</v>
      </c>
      <c r="F230" s="61">
        <v>-0.28000000000000003</v>
      </c>
      <c r="G230" s="61">
        <v>5.22</v>
      </c>
      <c r="H230" s="61" t="s">
        <v>69</v>
      </c>
      <c r="I230" s="61" t="s">
        <v>3054</v>
      </c>
      <c r="J230" s="61" t="s">
        <v>3204</v>
      </c>
    </row>
    <row r="231" spans="1:10" x14ac:dyDescent="0.25">
      <c r="A231" s="62">
        <v>45370</v>
      </c>
      <c r="B231" s="61" t="s">
        <v>571</v>
      </c>
      <c r="C231" s="61" t="s">
        <v>67</v>
      </c>
      <c r="D231" s="61" t="s">
        <v>68</v>
      </c>
      <c r="E231" s="61">
        <v>-5.22</v>
      </c>
      <c r="F231" s="61">
        <v>0</v>
      </c>
      <c r="G231" s="61">
        <v>-5.22</v>
      </c>
      <c r="I231" s="61" t="s">
        <v>3055</v>
      </c>
      <c r="J231" s="61" t="s">
        <v>3204</v>
      </c>
    </row>
    <row r="232" spans="1:10" x14ac:dyDescent="0.25">
      <c r="A232" s="62">
        <v>45370</v>
      </c>
      <c r="B232" s="61" t="s">
        <v>66</v>
      </c>
      <c r="C232" s="61" t="s">
        <v>67</v>
      </c>
      <c r="D232" s="61" t="s">
        <v>68</v>
      </c>
      <c r="E232" s="61">
        <v>16.5</v>
      </c>
      <c r="F232" s="61">
        <v>-0.43</v>
      </c>
      <c r="G232" s="61">
        <v>16.07</v>
      </c>
      <c r="H232" s="61" t="s">
        <v>69</v>
      </c>
      <c r="I232" s="61" t="s">
        <v>3056</v>
      </c>
      <c r="J232" s="61" t="s">
        <v>3205</v>
      </c>
    </row>
    <row r="233" spans="1:10" x14ac:dyDescent="0.25">
      <c r="A233" s="62">
        <v>45370</v>
      </c>
      <c r="B233" s="61" t="s">
        <v>571</v>
      </c>
      <c r="C233" s="61" t="s">
        <v>67</v>
      </c>
      <c r="D233" s="61" t="s">
        <v>68</v>
      </c>
      <c r="E233" s="61">
        <v>-16.07</v>
      </c>
      <c r="F233" s="61">
        <v>0</v>
      </c>
      <c r="G233" s="61">
        <v>-16.07</v>
      </c>
      <c r="I233" s="61" t="s">
        <v>3057</v>
      </c>
      <c r="J233" s="61" t="s">
        <v>3205</v>
      </c>
    </row>
    <row r="234" spans="1:10" x14ac:dyDescent="0.25">
      <c r="A234" s="62">
        <v>45370</v>
      </c>
      <c r="B234" s="61" t="s">
        <v>66</v>
      </c>
      <c r="C234" s="61" t="s">
        <v>67</v>
      </c>
      <c r="D234" s="61" t="s">
        <v>68</v>
      </c>
      <c r="E234" s="61">
        <v>5.5</v>
      </c>
      <c r="F234" s="61">
        <v>-0.28000000000000003</v>
      </c>
      <c r="G234" s="61">
        <v>5.22</v>
      </c>
      <c r="H234" s="61" t="s">
        <v>69</v>
      </c>
      <c r="I234" s="61" t="s">
        <v>3058</v>
      </c>
      <c r="J234" s="61" t="s">
        <v>3206</v>
      </c>
    </row>
    <row r="235" spans="1:10" x14ac:dyDescent="0.25">
      <c r="A235" s="62">
        <v>45370</v>
      </c>
      <c r="B235" s="61" t="s">
        <v>571</v>
      </c>
      <c r="C235" s="61" t="s">
        <v>67</v>
      </c>
      <c r="D235" s="61" t="s">
        <v>68</v>
      </c>
      <c r="E235" s="61">
        <v>-5.22</v>
      </c>
      <c r="F235" s="61">
        <v>0</v>
      </c>
      <c r="G235" s="61">
        <v>-5.22</v>
      </c>
      <c r="I235" s="61" t="s">
        <v>3059</v>
      </c>
      <c r="J235" s="61" t="s">
        <v>3206</v>
      </c>
    </row>
    <row r="236" spans="1:10" x14ac:dyDescent="0.25">
      <c r="A236" s="62">
        <v>45370</v>
      </c>
      <c r="B236" s="61" t="s">
        <v>66</v>
      </c>
      <c r="C236" s="61" t="s">
        <v>67</v>
      </c>
      <c r="D236" s="61" t="s">
        <v>68</v>
      </c>
      <c r="E236" s="61">
        <v>5.5</v>
      </c>
      <c r="F236" s="61">
        <v>-0.28000000000000003</v>
      </c>
      <c r="G236" s="61">
        <v>5.22</v>
      </c>
      <c r="H236" s="61" t="s">
        <v>69</v>
      </c>
      <c r="I236" s="61" t="s">
        <v>3060</v>
      </c>
      <c r="J236" s="61" t="s">
        <v>3207</v>
      </c>
    </row>
    <row r="237" spans="1:10" x14ac:dyDescent="0.25">
      <c r="A237" s="62">
        <v>45370</v>
      </c>
      <c r="B237" s="61" t="s">
        <v>571</v>
      </c>
      <c r="C237" s="61" t="s">
        <v>67</v>
      </c>
      <c r="D237" s="61" t="s">
        <v>68</v>
      </c>
      <c r="E237" s="61">
        <v>-5.22</v>
      </c>
      <c r="F237" s="61">
        <v>0</v>
      </c>
      <c r="G237" s="61">
        <v>-5.22</v>
      </c>
      <c r="I237" s="61" t="s">
        <v>3061</v>
      </c>
      <c r="J237" s="61" t="s">
        <v>3207</v>
      </c>
    </row>
    <row r="238" spans="1:10" x14ac:dyDescent="0.25">
      <c r="A238" s="62">
        <v>45370</v>
      </c>
      <c r="B238" s="61" t="s">
        <v>66</v>
      </c>
      <c r="C238" s="61" t="s">
        <v>67</v>
      </c>
      <c r="D238" s="61" t="s">
        <v>68</v>
      </c>
      <c r="E238" s="61">
        <v>5.5</v>
      </c>
      <c r="F238" s="61">
        <v>-0.28000000000000003</v>
      </c>
      <c r="G238" s="61">
        <v>5.22</v>
      </c>
      <c r="H238" s="61" t="s">
        <v>69</v>
      </c>
      <c r="I238" s="61" t="s">
        <v>3062</v>
      </c>
      <c r="J238" s="61" t="s">
        <v>3208</v>
      </c>
    </row>
    <row r="239" spans="1:10" x14ac:dyDescent="0.25">
      <c r="A239" s="62">
        <v>45370</v>
      </c>
      <c r="B239" s="61" t="s">
        <v>571</v>
      </c>
      <c r="C239" s="61" t="s">
        <v>67</v>
      </c>
      <c r="D239" s="61" t="s">
        <v>68</v>
      </c>
      <c r="E239" s="61">
        <v>-5.22</v>
      </c>
      <c r="F239" s="61">
        <v>0</v>
      </c>
      <c r="G239" s="61">
        <v>-5.22</v>
      </c>
      <c r="I239" s="61" t="s">
        <v>3063</v>
      </c>
      <c r="J239" s="61" t="s">
        <v>3208</v>
      </c>
    </row>
    <row r="240" spans="1:10" x14ac:dyDescent="0.25">
      <c r="A240" s="62">
        <v>45371</v>
      </c>
      <c r="B240" s="61" t="s">
        <v>890</v>
      </c>
      <c r="C240" s="61" t="s">
        <v>67</v>
      </c>
      <c r="D240" s="61" t="s">
        <v>68</v>
      </c>
      <c r="E240" s="61">
        <v>5.22</v>
      </c>
      <c r="F240" s="61">
        <v>0</v>
      </c>
      <c r="G240" s="61">
        <v>5.22</v>
      </c>
      <c r="H240" s="61" t="s">
        <v>69</v>
      </c>
      <c r="I240" s="61" t="s">
        <v>3064</v>
      </c>
      <c r="J240" s="61" t="s">
        <v>2789</v>
      </c>
    </row>
    <row r="241" spans="1:10" x14ac:dyDescent="0.25">
      <c r="A241" s="62">
        <v>45371</v>
      </c>
      <c r="B241" s="61" t="s">
        <v>890</v>
      </c>
      <c r="C241" s="61" t="s">
        <v>67</v>
      </c>
      <c r="D241" s="61" t="s">
        <v>68</v>
      </c>
      <c r="E241" s="61">
        <v>5.22</v>
      </c>
      <c r="F241" s="61">
        <v>0</v>
      </c>
      <c r="G241" s="61">
        <v>5.22</v>
      </c>
      <c r="H241" s="61" t="s">
        <v>69</v>
      </c>
      <c r="I241" s="61" t="s">
        <v>3065</v>
      </c>
      <c r="J241" s="61" t="s">
        <v>2798</v>
      </c>
    </row>
    <row r="242" spans="1:10" x14ac:dyDescent="0.25">
      <c r="A242" s="62">
        <v>45371</v>
      </c>
      <c r="B242" s="61" t="s">
        <v>890</v>
      </c>
      <c r="C242" s="61" t="s">
        <v>67</v>
      </c>
      <c r="D242" s="61" t="s">
        <v>68</v>
      </c>
      <c r="E242" s="61">
        <v>5.22</v>
      </c>
      <c r="F242" s="61">
        <v>0</v>
      </c>
      <c r="G242" s="61">
        <v>5.22</v>
      </c>
      <c r="H242" s="61" t="s">
        <v>69</v>
      </c>
      <c r="I242" s="61" t="s">
        <v>3066</v>
      </c>
      <c r="J242" s="61" t="s">
        <v>2793</v>
      </c>
    </row>
    <row r="243" spans="1:10" x14ac:dyDescent="0.25">
      <c r="A243" s="62">
        <v>45371</v>
      </c>
      <c r="B243" s="61" t="s">
        <v>66</v>
      </c>
      <c r="C243" s="61" t="s">
        <v>67</v>
      </c>
      <c r="D243" s="61" t="s">
        <v>68</v>
      </c>
      <c r="E243" s="61">
        <v>25</v>
      </c>
      <c r="F243" s="61">
        <v>-0.55000000000000004</v>
      </c>
      <c r="G243" s="61">
        <v>24.45</v>
      </c>
      <c r="H243" s="61" t="s">
        <v>69</v>
      </c>
      <c r="I243" s="61" t="s">
        <v>3067</v>
      </c>
      <c r="J243" s="61" t="s">
        <v>73</v>
      </c>
    </row>
    <row r="244" spans="1:10" x14ac:dyDescent="0.25">
      <c r="A244" s="62">
        <v>45371</v>
      </c>
      <c r="B244" s="61" t="s">
        <v>571</v>
      </c>
      <c r="C244" s="61" t="s">
        <v>67</v>
      </c>
      <c r="D244" s="61" t="s">
        <v>68</v>
      </c>
      <c r="E244" s="61">
        <v>-24.45</v>
      </c>
      <c r="F244" s="61">
        <v>0</v>
      </c>
      <c r="G244" s="61">
        <v>-24.45</v>
      </c>
      <c r="I244" s="61" t="s">
        <v>3068</v>
      </c>
      <c r="J244" s="61" t="s">
        <v>73</v>
      </c>
    </row>
    <row r="245" spans="1:10" x14ac:dyDescent="0.25">
      <c r="A245" s="62">
        <v>45371</v>
      </c>
      <c r="B245" s="61" t="s">
        <v>890</v>
      </c>
      <c r="C245" s="61" t="s">
        <v>67</v>
      </c>
      <c r="D245" s="61" t="s">
        <v>68</v>
      </c>
      <c r="E245" s="61">
        <v>5.22</v>
      </c>
      <c r="F245" s="61">
        <v>0</v>
      </c>
      <c r="G245" s="61">
        <v>5.22</v>
      </c>
      <c r="H245" s="61" t="s">
        <v>69</v>
      </c>
      <c r="I245" s="61" t="s">
        <v>3069</v>
      </c>
      <c r="J245" s="61" t="s">
        <v>2801</v>
      </c>
    </row>
    <row r="246" spans="1:10" x14ac:dyDescent="0.25">
      <c r="A246" s="62">
        <v>45371</v>
      </c>
      <c r="B246" s="61" t="s">
        <v>66</v>
      </c>
      <c r="C246" s="61" t="s">
        <v>67</v>
      </c>
      <c r="D246" s="61" t="s">
        <v>68</v>
      </c>
      <c r="E246" s="61">
        <v>20</v>
      </c>
      <c r="F246" s="61">
        <v>-0.74</v>
      </c>
      <c r="G246" s="61">
        <v>19.260000000000002</v>
      </c>
      <c r="H246" s="61" t="s">
        <v>69</v>
      </c>
      <c r="I246" s="61" t="s">
        <v>3070</v>
      </c>
      <c r="J246" s="61" t="s">
        <v>78</v>
      </c>
    </row>
    <row r="247" spans="1:10" x14ac:dyDescent="0.25">
      <c r="A247" s="62">
        <v>45371</v>
      </c>
      <c r="B247" s="61" t="s">
        <v>571</v>
      </c>
      <c r="C247" s="61" t="s">
        <v>67</v>
      </c>
      <c r="D247" s="61" t="s">
        <v>68</v>
      </c>
      <c r="E247" s="61">
        <v>-19.260000000000002</v>
      </c>
      <c r="F247" s="61">
        <v>0</v>
      </c>
      <c r="G247" s="61">
        <v>-19.260000000000002</v>
      </c>
      <c r="I247" s="61" t="s">
        <v>3071</v>
      </c>
      <c r="J247" s="61" t="s">
        <v>78</v>
      </c>
    </row>
    <row r="248" spans="1:10" x14ac:dyDescent="0.25">
      <c r="A248" s="62">
        <v>45371</v>
      </c>
      <c r="B248" s="61" t="s">
        <v>66</v>
      </c>
      <c r="C248" s="61" t="s">
        <v>67</v>
      </c>
      <c r="D248" s="61" t="s">
        <v>68</v>
      </c>
      <c r="E248" s="61">
        <v>11</v>
      </c>
      <c r="F248" s="61">
        <v>-0.35</v>
      </c>
      <c r="G248" s="61">
        <v>10.65</v>
      </c>
      <c r="H248" s="61" t="s">
        <v>69</v>
      </c>
      <c r="I248" s="61" t="s">
        <v>3072</v>
      </c>
      <c r="J248" s="61" t="s">
        <v>3209</v>
      </c>
    </row>
    <row r="249" spans="1:10" x14ac:dyDescent="0.25">
      <c r="A249" s="62">
        <v>45371</v>
      </c>
      <c r="B249" s="61" t="s">
        <v>571</v>
      </c>
      <c r="C249" s="61" t="s">
        <v>67</v>
      </c>
      <c r="D249" s="61" t="s">
        <v>68</v>
      </c>
      <c r="E249" s="61">
        <v>-10.65</v>
      </c>
      <c r="F249" s="61">
        <v>0</v>
      </c>
      <c r="G249" s="61">
        <v>-10.65</v>
      </c>
      <c r="I249" s="61" t="s">
        <v>3073</v>
      </c>
      <c r="J249" s="61" t="s">
        <v>3209</v>
      </c>
    </row>
    <row r="250" spans="1:10" x14ac:dyDescent="0.25">
      <c r="A250" s="62">
        <v>45371</v>
      </c>
      <c r="B250" s="61" t="s">
        <v>66</v>
      </c>
      <c r="C250" s="61" t="s">
        <v>67</v>
      </c>
      <c r="D250" s="61" t="s">
        <v>68</v>
      </c>
      <c r="E250" s="61">
        <v>11</v>
      </c>
      <c r="F250" s="61">
        <v>-0.35</v>
      </c>
      <c r="G250" s="61">
        <v>10.65</v>
      </c>
      <c r="H250" s="61" t="s">
        <v>69</v>
      </c>
      <c r="I250" s="61" t="s">
        <v>3074</v>
      </c>
      <c r="J250" s="61" t="s">
        <v>3210</v>
      </c>
    </row>
    <row r="251" spans="1:10" x14ac:dyDescent="0.25">
      <c r="A251" s="62">
        <v>45371</v>
      </c>
      <c r="B251" s="61" t="s">
        <v>571</v>
      </c>
      <c r="C251" s="61" t="s">
        <v>67</v>
      </c>
      <c r="D251" s="61" t="s">
        <v>68</v>
      </c>
      <c r="E251" s="61">
        <v>-10.65</v>
      </c>
      <c r="F251" s="61">
        <v>0</v>
      </c>
      <c r="G251" s="61">
        <v>-10.65</v>
      </c>
      <c r="I251" s="61" t="s">
        <v>3075</v>
      </c>
      <c r="J251" s="61" t="s">
        <v>3210</v>
      </c>
    </row>
    <row r="252" spans="1:10" x14ac:dyDescent="0.25">
      <c r="A252" s="62">
        <v>45371</v>
      </c>
      <c r="B252" s="61" t="s">
        <v>66</v>
      </c>
      <c r="C252" s="61" t="s">
        <v>67</v>
      </c>
      <c r="D252" s="61" t="s">
        <v>68</v>
      </c>
      <c r="E252" s="61">
        <v>5.5</v>
      </c>
      <c r="F252" s="61">
        <v>-0.28000000000000003</v>
      </c>
      <c r="G252" s="61">
        <v>5.22</v>
      </c>
      <c r="H252" s="61" t="s">
        <v>69</v>
      </c>
      <c r="I252" s="61" t="s">
        <v>3076</v>
      </c>
      <c r="J252" s="61" t="s">
        <v>3211</v>
      </c>
    </row>
    <row r="253" spans="1:10" x14ac:dyDescent="0.25">
      <c r="A253" s="62">
        <v>45371</v>
      </c>
      <c r="B253" s="61" t="s">
        <v>571</v>
      </c>
      <c r="C253" s="61" t="s">
        <v>67</v>
      </c>
      <c r="D253" s="61" t="s">
        <v>68</v>
      </c>
      <c r="E253" s="61">
        <v>-5.22</v>
      </c>
      <c r="F253" s="61">
        <v>0</v>
      </c>
      <c r="G253" s="61">
        <v>-5.22</v>
      </c>
      <c r="I253" s="61" t="s">
        <v>3077</v>
      </c>
      <c r="J253" s="61" t="s">
        <v>3211</v>
      </c>
    </row>
    <row r="254" spans="1:10" x14ac:dyDescent="0.25">
      <c r="A254" s="62">
        <v>45372</v>
      </c>
      <c r="B254" s="61" t="s">
        <v>66</v>
      </c>
      <c r="C254" s="61" t="s">
        <v>67</v>
      </c>
      <c r="D254" s="61" t="s">
        <v>68</v>
      </c>
      <c r="E254" s="61">
        <v>11</v>
      </c>
      <c r="F254" s="61">
        <v>-0.35</v>
      </c>
      <c r="G254" s="61">
        <v>10.65</v>
      </c>
      <c r="H254" s="61" t="s">
        <v>69</v>
      </c>
      <c r="I254" s="61" t="s">
        <v>3078</v>
      </c>
      <c r="J254" s="61" t="s">
        <v>3212</v>
      </c>
    </row>
    <row r="255" spans="1:10" x14ac:dyDescent="0.25">
      <c r="A255" s="62">
        <v>45372</v>
      </c>
      <c r="B255" s="61" t="s">
        <v>571</v>
      </c>
      <c r="C255" s="61" t="s">
        <v>67</v>
      </c>
      <c r="D255" s="61" t="s">
        <v>68</v>
      </c>
      <c r="E255" s="61">
        <v>-10.65</v>
      </c>
      <c r="F255" s="61">
        <v>0</v>
      </c>
      <c r="G255" s="61">
        <v>-10.65</v>
      </c>
      <c r="I255" s="61" t="s">
        <v>3079</v>
      </c>
      <c r="J255" s="61" t="s">
        <v>3212</v>
      </c>
    </row>
    <row r="256" spans="1:10" x14ac:dyDescent="0.25">
      <c r="A256" s="62">
        <v>45372</v>
      </c>
      <c r="B256" s="61" t="s">
        <v>66</v>
      </c>
      <c r="C256" s="61" t="s">
        <v>67</v>
      </c>
      <c r="D256" s="61" t="s">
        <v>68</v>
      </c>
      <c r="E256" s="61">
        <v>5.5</v>
      </c>
      <c r="F256" s="61">
        <v>-0.28000000000000003</v>
      </c>
      <c r="G256" s="61">
        <v>5.22</v>
      </c>
      <c r="H256" s="61" t="s">
        <v>69</v>
      </c>
      <c r="I256" s="61" t="s">
        <v>3080</v>
      </c>
      <c r="J256" s="61" t="s">
        <v>3213</v>
      </c>
    </row>
    <row r="257" spans="1:10" x14ac:dyDescent="0.25">
      <c r="A257" s="62">
        <v>45372</v>
      </c>
      <c r="B257" s="61" t="s">
        <v>571</v>
      </c>
      <c r="C257" s="61" t="s">
        <v>67</v>
      </c>
      <c r="D257" s="61" t="s">
        <v>68</v>
      </c>
      <c r="E257" s="61">
        <v>-5.22</v>
      </c>
      <c r="F257" s="61">
        <v>0</v>
      </c>
      <c r="G257" s="61">
        <v>-5.22</v>
      </c>
      <c r="I257" s="61" t="s">
        <v>3081</v>
      </c>
      <c r="J257" s="61" t="s">
        <v>3213</v>
      </c>
    </row>
    <row r="258" spans="1:10" x14ac:dyDescent="0.25">
      <c r="A258" s="62">
        <v>45372</v>
      </c>
      <c r="B258" s="61" t="s">
        <v>66</v>
      </c>
      <c r="C258" s="61" t="s">
        <v>67</v>
      </c>
      <c r="D258" s="61" t="s">
        <v>68</v>
      </c>
      <c r="E258" s="61">
        <v>5</v>
      </c>
      <c r="F258" s="61">
        <v>-0.27</v>
      </c>
      <c r="G258" s="61">
        <v>4.7300000000000004</v>
      </c>
      <c r="H258" s="61" t="s">
        <v>69</v>
      </c>
      <c r="I258" s="61" t="s">
        <v>3082</v>
      </c>
      <c r="J258" s="61" t="s">
        <v>3214</v>
      </c>
    </row>
    <row r="259" spans="1:10" x14ac:dyDescent="0.25">
      <c r="A259" s="62">
        <v>45372</v>
      </c>
      <c r="B259" s="61" t="s">
        <v>571</v>
      </c>
      <c r="C259" s="61" t="s">
        <v>67</v>
      </c>
      <c r="D259" s="61" t="s">
        <v>68</v>
      </c>
      <c r="E259" s="61">
        <v>-4.7300000000000004</v>
      </c>
      <c r="F259" s="61">
        <v>0</v>
      </c>
      <c r="G259" s="61">
        <v>-4.7300000000000004</v>
      </c>
      <c r="I259" s="61" t="s">
        <v>3083</v>
      </c>
      <c r="J259" s="61" t="s">
        <v>3214</v>
      </c>
    </row>
    <row r="260" spans="1:10" x14ac:dyDescent="0.25">
      <c r="A260" s="62">
        <v>45373</v>
      </c>
      <c r="B260" s="61" t="s">
        <v>890</v>
      </c>
      <c r="C260" s="61" t="s">
        <v>67</v>
      </c>
      <c r="D260" s="61" t="s">
        <v>68</v>
      </c>
      <c r="E260" s="61">
        <v>5.22</v>
      </c>
      <c r="F260" s="61">
        <v>0</v>
      </c>
      <c r="G260" s="61">
        <v>5.22</v>
      </c>
      <c r="H260" s="61" t="s">
        <v>69</v>
      </c>
      <c r="I260" s="61" t="s">
        <v>3084</v>
      </c>
      <c r="J260" s="61" t="s">
        <v>3147</v>
      </c>
    </row>
    <row r="261" spans="1:10" x14ac:dyDescent="0.25">
      <c r="A261" s="62">
        <v>45375</v>
      </c>
      <c r="B261" s="61" t="s">
        <v>890</v>
      </c>
      <c r="C261" s="61" t="s">
        <v>67</v>
      </c>
      <c r="D261" s="61" t="s">
        <v>68</v>
      </c>
      <c r="E261" s="61">
        <v>5.22</v>
      </c>
      <c r="F261" s="61">
        <v>0</v>
      </c>
      <c r="G261" s="61">
        <v>5.22</v>
      </c>
      <c r="H261" s="61" t="s">
        <v>69</v>
      </c>
      <c r="I261" s="61" t="s">
        <v>3085</v>
      </c>
      <c r="J261" s="61" t="s">
        <v>3148</v>
      </c>
    </row>
    <row r="262" spans="1:10" x14ac:dyDescent="0.25">
      <c r="A262" s="62">
        <v>45376</v>
      </c>
      <c r="B262" s="61" t="s">
        <v>890</v>
      </c>
      <c r="C262" s="61" t="s">
        <v>67</v>
      </c>
      <c r="D262" s="61" t="s">
        <v>68</v>
      </c>
      <c r="E262" s="61">
        <v>24.45</v>
      </c>
      <c r="F262" s="61">
        <v>0</v>
      </c>
      <c r="G262" s="61">
        <v>24.45</v>
      </c>
      <c r="H262" s="61" t="s">
        <v>69</v>
      </c>
      <c r="I262" s="61" t="s">
        <v>3086</v>
      </c>
      <c r="J262" s="61" t="s">
        <v>73</v>
      </c>
    </row>
    <row r="263" spans="1:10" x14ac:dyDescent="0.25">
      <c r="A263" s="62">
        <v>45376</v>
      </c>
      <c r="B263" s="61" t="s">
        <v>890</v>
      </c>
      <c r="C263" s="61" t="s">
        <v>67</v>
      </c>
      <c r="D263" s="61" t="s">
        <v>68</v>
      </c>
      <c r="E263" s="61">
        <v>5.22</v>
      </c>
      <c r="F263" s="61">
        <v>0</v>
      </c>
      <c r="G263" s="61">
        <v>5.22</v>
      </c>
      <c r="H263" s="61" t="s">
        <v>69</v>
      </c>
      <c r="I263" s="61" t="s">
        <v>3087</v>
      </c>
      <c r="J263" s="61" t="s">
        <v>3149</v>
      </c>
    </row>
    <row r="264" spans="1:10" x14ac:dyDescent="0.25">
      <c r="A264" s="62">
        <v>45376</v>
      </c>
      <c r="B264" s="61" t="s">
        <v>890</v>
      </c>
      <c r="C264" s="61" t="s">
        <v>67</v>
      </c>
      <c r="D264" s="61" t="s">
        <v>68</v>
      </c>
      <c r="E264" s="61">
        <v>24.45</v>
      </c>
      <c r="F264" s="61">
        <v>0</v>
      </c>
      <c r="G264" s="61">
        <v>24.45</v>
      </c>
      <c r="H264" s="61" t="s">
        <v>69</v>
      </c>
      <c r="I264" s="61" t="s">
        <v>3088</v>
      </c>
      <c r="J264" s="61" t="s">
        <v>73</v>
      </c>
    </row>
    <row r="265" spans="1:10" x14ac:dyDescent="0.25">
      <c r="A265" s="62">
        <v>45376</v>
      </c>
      <c r="B265" s="61" t="s">
        <v>66</v>
      </c>
      <c r="C265" s="61" t="s">
        <v>67</v>
      </c>
      <c r="D265" s="61" t="s">
        <v>68</v>
      </c>
      <c r="E265" s="61">
        <v>15</v>
      </c>
      <c r="F265" s="61">
        <v>-0.41</v>
      </c>
      <c r="G265" s="61">
        <v>14.59</v>
      </c>
      <c r="H265" s="61" t="s">
        <v>69</v>
      </c>
      <c r="I265" s="61" t="s">
        <v>3089</v>
      </c>
      <c r="J265" s="61" t="s">
        <v>85</v>
      </c>
    </row>
    <row r="266" spans="1:10" x14ac:dyDescent="0.25">
      <c r="A266" s="62">
        <v>45376</v>
      </c>
      <c r="B266" s="61" t="s">
        <v>571</v>
      </c>
      <c r="C266" s="61" t="s">
        <v>67</v>
      </c>
      <c r="D266" s="61" t="s">
        <v>68</v>
      </c>
      <c r="E266" s="61">
        <v>-14.59</v>
      </c>
      <c r="F266" s="61">
        <v>0</v>
      </c>
      <c r="G266" s="61">
        <v>-14.59</v>
      </c>
      <c r="I266" s="61" t="s">
        <v>3090</v>
      </c>
      <c r="J266" s="61" t="s">
        <v>85</v>
      </c>
    </row>
    <row r="267" spans="1:10" x14ac:dyDescent="0.25">
      <c r="A267" s="62">
        <v>45376</v>
      </c>
      <c r="B267" s="61" t="s">
        <v>66</v>
      </c>
      <c r="C267" s="61" t="s">
        <v>67</v>
      </c>
      <c r="D267" s="61" t="s">
        <v>68</v>
      </c>
      <c r="E267" s="61">
        <v>5</v>
      </c>
      <c r="F267" s="61">
        <v>-0.27</v>
      </c>
      <c r="G267" s="61">
        <v>4.7300000000000004</v>
      </c>
      <c r="H267" s="61" t="s">
        <v>69</v>
      </c>
      <c r="I267" s="61" t="s">
        <v>3091</v>
      </c>
      <c r="J267" s="61" t="s">
        <v>3215</v>
      </c>
    </row>
    <row r="268" spans="1:10" x14ac:dyDescent="0.25">
      <c r="A268" s="62">
        <v>45376</v>
      </c>
      <c r="B268" s="61" t="s">
        <v>571</v>
      </c>
      <c r="C268" s="61" t="s">
        <v>67</v>
      </c>
      <c r="D268" s="61" t="s">
        <v>68</v>
      </c>
      <c r="E268" s="61">
        <v>-4.7300000000000004</v>
      </c>
      <c r="F268" s="61">
        <v>0</v>
      </c>
      <c r="G268" s="61">
        <v>-4.7300000000000004</v>
      </c>
      <c r="I268" s="61" t="s">
        <v>3092</v>
      </c>
      <c r="J268" s="61" t="s">
        <v>3215</v>
      </c>
    </row>
    <row r="269" spans="1:10" x14ac:dyDescent="0.25">
      <c r="A269" s="62">
        <v>45377</v>
      </c>
      <c r="B269" s="61" t="s">
        <v>890</v>
      </c>
      <c r="C269" s="61" t="s">
        <v>67</v>
      </c>
      <c r="D269" s="61" t="s">
        <v>68</v>
      </c>
      <c r="E269" s="61">
        <v>5.22</v>
      </c>
      <c r="F269" s="61">
        <v>0</v>
      </c>
      <c r="G269" s="61">
        <v>5.22</v>
      </c>
      <c r="H269" s="61" t="s">
        <v>69</v>
      </c>
      <c r="I269" s="61" t="s">
        <v>3093</v>
      </c>
      <c r="J269" s="61" t="s">
        <v>3157</v>
      </c>
    </row>
    <row r="270" spans="1:10" x14ac:dyDescent="0.25">
      <c r="A270" s="62">
        <v>45377</v>
      </c>
      <c r="B270" s="61" t="s">
        <v>890</v>
      </c>
      <c r="C270" s="61" t="s">
        <v>67</v>
      </c>
      <c r="D270" s="61" t="s">
        <v>68</v>
      </c>
      <c r="E270" s="61">
        <v>5.22</v>
      </c>
      <c r="F270" s="61">
        <v>0</v>
      </c>
      <c r="G270" s="61">
        <v>5.22</v>
      </c>
      <c r="H270" s="61" t="s">
        <v>69</v>
      </c>
      <c r="I270" s="61" t="s">
        <v>3094</v>
      </c>
      <c r="J270" s="61" t="s">
        <v>3158</v>
      </c>
    </row>
    <row r="271" spans="1:10" x14ac:dyDescent="0.25">
      <c r="A271" s="62">
        <v>45377</v>
      </c>
      <c r="B271" s="61" t="s">
        <v>890</v>
      </c>
      <c r="C271" s="61" t="s">
        <v>67</v>
      </c>
      <c r="D271" s="61" t="s">
        <v>68</v>
      </c>
      <c r="E271" s="61">
        <v>5.22</v>
      </c>
      <c r="F271" s="61">
        <v>0</v>
      </c>
      <c r="G271" s="61">
        <v>5.22</v>
      </c>
      <c r="H271" s="61" t="s">
        <v>69</v>
      </c>
      <c r="I271" s="61" t="s">
        <v>3095</v>
      </c>
      <c r="J271" s="61" t="s">
        <v>3156</v>
      </c>
    </row>
    <row r="272" spans="1:10" x14ac:dyDescent="0.25">
      <c r="A272" s="62">
        <v>45377</v>
      </c>
      <c r="B272" s="61" t="s">
        <v>890</v>
      </c>
      <c r="C272" s="61" t="s">
        <v>67</v>
      </c>
      <c r="D272" s="61" t="s">
        <v>68</v>
      </c>
      <c r="E272" s="61">
        <v>14.59</v>
      </c>
      <c r="F272" s="61">
        <v>0</v>
      </c>
      <c r="G272" s="61">
        <v>14.59</v>
      </c>
      <c r="H272" s="61" t="s">
        <v>69</v>
      </c>
      <c r="I272" s="61" t="s">
        <v>3096</v>
      </c>
      <c r="J272" s="61" t="s">
        <v>85</v>
      </c>
    </row>
    <row r="273" spans="1:10" x14ac:dyDescent="0.25">
      <c r="A273" s="62">
        <v>45377</v>
      </c>
      <c r="B273" s="61" t="s">
        <v>890</v>
      </c>
      <c r="C273" s="61" t="s">
        <v>67</v>
      </c>
      <c r="D273" s="61" t="s">
        <v>68</v>
      </c>
      <c r="E273" s="61">
        <v>10.65</v>
      </c>
      <c r="F273" s="61">
        <v>0</v>
      </c>
      <c r="G273" s="61">
        <v>10.65</v>
      </c>
      <c r="H273" s="61" t="s">
        <v>69</v>
      </c>
      <c r="I273" s="61" t="s">
        <v>3097</v>
      </c>
      <c r="J273" s="61" t="s">
        <v>3150</v>
      </c>
    </row>
    <row r="274" spans="1:10" x14ac:dyDescent="0.25">
      <c r="A274" s="62">
        <v>45377</v>
      </c>
      <c r="B274" s="61" t="s">
        <v>890</v>
      </c>
      <c r="C274" s="61" t="s">
        <v>67</v>
      </c>
      <c r="D274" s="61" t="s">
        <v>68</v>
      </c>
      <c r="E274" s="61">
        <v>10.65</v>
      </c>
      <c r="F274" s="61">
        <v>0</v>
      </c>
      <c r="G274" s="61">
        <v>10.65</v>
      </c>
      <c r="H274" s="61" t="s">
        <v>69</v>
      </c>
      <c r="I274" s="61" t="s">
        <v>3098</v>
      </c>
      <c r="J274" s="61" t="s">
        <v>3152</v>
      </c>
    </row>
    <row r="275" spans="1:10" x14ac:dyDescent="0.25">
      <c r="A275" s="62">
        <v>45377</v>
      </c>
      <c r="B275" s="61" t="s">
        <v>890</v>
      </c>
      <c r="C275" s="61" t="s">
        <v>67</v>
      </c>
      <c r="D275" s="61" t="s">
        <v>68</v>
      </c>
      <c r="E275" s="61">
        <v>10.65</v>
      </c>
      <c r="F275" s="61">
        <v>0</v>
      </c>
      <c r="G275" s="61">
        <v>10.65</v>
      </c>
      <c r="H275" s="61" t="s">
        <v>69</v>
      </c>
      <c r="I275" s="61" t="s">
        <v>3099</v>
      </c>
      <c r="J275" s="61" t="s">
        <v>3153</v>
      </c>
    </row>
    <row r="276" spans="1:10" x14ac:dyDescent="0.25">
      <c r="A276" s="62">
        <v>45377</v>
      </c>
      <c r="B276" s="61" t="s">
        <v>890</v>
      </c>
      <c r="C276" s="61" t="s">
        <v>67</v>
      </c>
      <c r="D276" s="61" t="s">
        <v>68</v>
      </c>
      <c r="E276" s="61">
        <v>16.07</v>
      </c>
      <c r="F276" s="61">
        <v>0</v>
      </c>
      <c r="G276" s="61">
        <v>16.07</v>
      </c>
      <c r="H276" s="61" t="s">
        <v>69</v>
      </c>
      <c r="I276" s="61" t="s">
        <v>3100</v>
      </c>
      <c r="J276" s="61" t="s">
        <v>3151</v>
      </c>
    </row>
    <row r="277" spans="1:10" x14ac:dyDescent="0.25">
      <c r="A277" s="62">
        <v>45377</v>
      </c>
      <c r="B277" s="61" t="s">
        <v>890</v>
      </c>
      <c r="C277" s="61" t="s">
        <v>67</v>
      </c>
      <c r="D277" s="61" t="s">
        <v>68</v>
      </c>
      <c r="E277" s="61">
        <v>5.22</v>
      </c>
      <c r="F277" s="61">
        <v>0</v>
      </c>
      <c r="G277" s="61">
        <v>5.22</v>
      </c>
      <c r="H277" s="61" t="s">
        <v>69</v>
      </c>
      <c r="I277" s="61" t="s">
        <v>3101</v>
      </c>
      <c r="J277" s="61" t="s">
        <v>3155</v>
      </c>
    </row>
    <row r="278" spans="1:10" x14ac:dyDescent="0.25">
      <c r="A278" s="62">
        <v>45377</v>
      </c>
      <c r="B278" s="61" t="s">
        <v>890</v>
      </c>
      <c r="C278" s="61" t="s">
        <v>67</v>
      </c>
      <c r="D278" s="61" t="s">
        <v>68</v>
      </c>
      <c r="E278" s="61">
        <v>5.22</v>
      </c>
      <c r="F278" s="61">
        <v>0</v>
      </c>
      <c r="G278" s="61">
        <v>5.22</v>
      </c>
      <c r="H278" s="61" t="s">
        <v>69</v>
      </c>
      <c r="I278" s="61" t="s">
        <v>3102</v>
      </c>
      <c r="J278" s="61" t="s">
        <v>3154</v>
      </c>
    </row>
    <row r="279" spans="1:10" x14ac:dyDescent="0.25">
      <c r="A279" s="62">
        <v>45377</v>
      </c>
      <c r="B279" s="61" t="s">
        <v>66</v>
      </c>
      <c r="C279" s="61" t="s">
        <v>67</v>
      </c>
      <c r="D279" s="61" t="s">
        <v>68</v>
      </c>
      <c r="E279" s="61">
        <v>11</v>
      </c>
      <c r="F279" s="61">
        <v>-0.35</v>
      </c>
      <c r="G279" s="61">
        <v>10.65</v>
      </c>
      <c r="H279" s="61" t="s">
        <v>69</v>
      </c>
      <c r="I279" s="61" t="s">
        <v>3103</v>
      </c>
      <c r="J279" s="61" t="s">
        <v>3216</v>
      </c>
    </row>
    <row r="280" spans="1:10" x14ac:dyDescent="0.25">
      <c r="A280" s="62">
        <v>45377</v>
      </c>
      <c r="B280" s="61" t="s">
        <v>571</v>
      </c>
      <c r="C280" s="61" t="s">
        <v>67</v>
      </c>
      <c r="D280" s="61" t="s">
        <v>68</v>
      </c>
      <c r="E280" s="61">
        <v>-10.65</v>
      </c>
      <c r="F280" s="61">
        <v>0</v>
      </c>
      <c r="G280" s="61">
        <v>-10.65</v>
      </c>
      <c r="I280" s="61" t="s">
        <v>3104</v>
      </c>
      <c r="J280" s="61" t="s">
        <v>3216</v>
      </c>
    </row>
    <row r="281" spans="1:10" x14ac:dyDescent="0.25">
      <c r="A281" s="62">
        <v>45377</v>
      </c>
      <c r="B281" s="61" t="s">
        <v>66</v>
      </c>
      <c r="C281" s="61" t="s">
        <v>67</v>
      </c>
      <c r="D281" s="61" t="s">
        <v>68</v>
      </c>
      <c r="E281" s="61">
        <v>5.5</v>
      </c>
      <c r="F281" s="61">
        <v>-0.28000000000000003</v>
      </c>
      <c r="G281" s="61">
        <v>5.22</v>
      </c>
      <c r="H281" s="61" t="s">
        <v>69</v>
      </c>
      <c r="I281" s="61" t="s">
        <v>3105</v>
      </c>
      <c r="J281" s="61" t="s">
        <v>3217</v>
      </c>
    </row>
    <row r="282" spans="1:10" x14ac:dyDescent="0.25">
      <c r="A282" s="62">
        <v>45377</v>
      </c>
      <c r="B282" s="61" t="s">
        <v>571</v>
      </c>
      <c r="C282" s="61" t="s">
        <v>67</v>
      </c>
      <c r="D282" s="61" t="s">
        <v>68</v>
      </c>
      <c r="E282" s="61">
        <v>-5.22</v>
      </c>
      <c r="F282" s="61">
        <v>0</v>
      </c>
      <c r="G282" s="61">
        <v>-5.22</v>
      </c>
      <c r="I282" s="61" t="s">
        <v>3106</v>
      </c>
      <c r="J282" s="61" t="s">
        <v>3217</v>
      </c>
    </row>
    <row r="283" spans="1:10" x14ac:dyDescent="0.25">
      <c r="A283" s="62">
        <v>45377</v>
      </c>
      <c r="B283" s="61" t="s">
        <v>66</v>
      </c>
      <c r="C283" s="61" t="s">
        <v>67</v>
      </c>
      <c r="D283" s="61" t="s">
        <v>68</v>
      </c>
      <c r="E283" s="61">
        <v>5.5</v>
      </c>
      <c r="F283" s="61">
        <v>-0.28000000000000003</v>
      </c>
      <c r="G283" s="61">
        <v>5.22</v>
      </c>
      <c r="H283" s="61" t="s">
        <v>69</v>
      </c>
      <c r="I283" s="61" t="s">
        <v>3107</v>
      </c>
      <c r="J283" s="61" t="s">
        <v>3218</v>
      </c>
    </row>
    <row r="284" spans="1:10" x14ac:dyDescent="0.25">
      <c r="A284" s="62">
        <v>45377</v>
      </c>
      <c r="B284" s="61" t="s">
        <v>66</v>
      </c>
      <c r="C284" s="61" t="s">
        <v>67</v>
      </c>
      <c r="D284" s="61" t="s">
        <v>68</v>
      </c>
      <c r="E284" s="61">
        <v>5.5</v>
      </c>
      <c r="F284" s="61">
        <v>-0.28000000000000003</v>
      </c>
      <c r="G284" s="61">
        <v>5.22</v>
      </c>
      <c r="H284" s="61" t="s">
        <v>69</v>
      </c>
      <c r="I284" s="61" t="s">
        <v>3108</v>
      </c>
      <c r="J284" s="61" t="s">
        <v>3219</v>
      </c>
    </row>
    <row r="285" spans="1:10" x14ac:dyDescent="0.25">
      <c r="A285" s="62">
        <v>45377</v>
      </c>
      <c r="B285" s="61" t="s">
        <v>571</v>
      </c>
      <c r="C285" s="61" t="s">
        <v>67</v>
      </c>
      <c r="D285" s="61" t="s">
        <v>68</v>
      </c>
      <c r="E285" s="61">
        <v>-5.22</v>
      </c>
      <c r="F285" s="61">
        <v>0</v>
      </c>
      <c r="G285" s="61">
        <v>-5.22</v>
      </c>
      <c r="I285" s="61" t="s">
        <v>3109</v>
      </c>
      <c r="J285" s="61" t="s">
        <v>3218</v>
      </c>
    </row>
    <row r="286" spans="1:10" x14ac:dyDescent="0.25">
      <c r="A286" s="62">
        <v>45377</v>
      </c>
      <c r="B286" s="61" t="s">
        <v>571</v>
      </c>
      <c r="C286" s="61" t="s">
        <v>67</v>
      </c>
      <c r="D286" s="61" t="s">
        <v>68</v>
      </c>
      <c r="E286" s="61">
        <v>-5.22</v>
      </c>
      <c r="F286" s="61">
        <v>0</v>
      </c>
      <c r="G286" s="61">
        <v>-5.22</v>
      </c>
      <c r="I286" s="63" t="s">
        <v>3110</v>
      </c>
      <c r="J286" s="61" t="s">
        <v>3219</v>
      </c>
    </row>
    <row r="287" spans="1:10" x14ac:dyDescent="0.25">
      <c r="A287" s="62">
        <v>45377</v>
      </c>
      <c r="B287" s="61" t="s">
        <v>66</v>
      </c>
      <c r="C287" s="61" t="s">
        <v>67</v>
      </c>
      <c r="D287" s="61" t="s">
        <v>68</v>
      </c>
      <c r="E287" s="61">
        <v>16.5</v>
      </c>
      <c r="F287" s="61">
        <v>-0.43</v>
      </c>
      <c r="G287" s="61">
        <v>16.07</v>
      </c>
      <c r="H287" s="61" t="s">
        <v>69</v>
      </c>
      <c r="I287" s="61" t="s">
        <v>3111</v>
      </c>
      <c r="J287" s="61" t="s">
        <v>3220</v>
      </c>
    </row>
    <row r="288" spans="1:10" x14ac:dyDescent="0.25">
      <c r="A288" s="62">
        <v>45377</v>
      </c>
      <c r="B288" s="61" t="s">
        <v>571</v>
      </c>
      <c r="C288" s="61" t="s">
        <v>67</v>
      </c>
      <c r="D288" s="61" t="s">
        <v>68</v>
      </c>
      <c r="E288" s="61">
        <v>-16.07</v>
      </c>
      <c r="F288" s="61">
        <v>0</v>
      </c>
      <c r="G288" s="61">
        <v>-16.07</v>
      </c>
      <c r="I288" s="61" t="s">
        <v>3112</v>
      </c>
      <c r="J288" s="61" t="s">
        <v>3220</v>
      </c>
    </row>
    <row r="289" spans="1:10" x14ac:dyDescent="0.25">
      <c r="A289" s="62">
        <v>45377</v>
      </c>
      <c r="B289" s="61" t="s">
        <v>66</v>
      </c>
      <c r="C289" s="61" t="s">
        <v>67</v>
      </c>
      <c r="D289" s="61" t="s">
        <v>68</v>
      </c>
      <c r="E289" s="61">
        <v>5.5</v>
      </c>
      <c r="F289" s="61">
        <v>-0.28000000000000003</v>
      </c>
      <c r="G289" s="61">
        <v>5.22</v>
      </c>
      <c r="H289" s="61" t="s">
        <v>69</v>
      </c>
      <c r="I289" s="61" t="s">
        <v>3113</v>
      </c>
      <c r="J289" s="61" t="s">
        <v>3221</v>
      </c>
    </row>
    <row r="290" spans="1:10" x14ac:dyDescent="0.25">
      <c r="A290" s="62">
        <v>45377</v>
      </c>
      <c r="B290" s="61" t="s">
        <v>571</v>
      </c>
      <c r="C290" s="61" t="s">
        <v>67</v>
      </c>
      <c r="D290" s="61" t="s">
        <v>68</v>
      </c>
      <c r="E290" s="61">
        <v>-5.22</v>
      </c>
      <c r="F290" s="61">
        <v>0</v>
      </c>
      <c r="G290" s="61">
        <v>-5.22</v>
      </c>
      <c r="I290" s="61" t="s">
        <v>3114</v>
      </c>
      <c r="J290" s="61" t="s">
        <v>3221</v>
      </c>
    </row>
    <row r="291" spans="1:10" x14ac:dyDescent="0.25">
      <c r="A291" s="62">
        <v>45377</v>
      </c>
      <c r="B291" s="61" t="s">
        <v>66</v>
      </c>
      <c r="C291" s="61" t="s">
        <v>67</v>
      </c>
      <c r="D291" s="61" t="s">
        <v>68</v>
      </c>
      <c r="E291" s="61">
        <v>5.5</v>
      </c>
      <c r="F291" s="61">
        <v>-0.28000000000000003</v>
      </c>
      <c r="G291" s="61">
        <v>5.22</v>
      </c>
      <c r="H291" s="61" t="s">
        <v>69</v>
      </c>
      <c r="I291" s="61" t="s">
        <v>3115</v>
      </c>
      <c r="J291" s="61" t="s">
        <v>3222</v>
      </c>
    </row>
    <row r="292" spans="1:10" x14ac:dyDescent="0.25">
      <c r="A292" s="62">
        <v>45377</v>
      </c>
      <c r="B292" s="61" t="s">
        <v>571</v>
      </c>
      <c r="C292" s="61" t="s">
        <v>67</v>
      </c>
      <c r="D292" s="61" t="s">
        <v>68</v>
      </c>
      <c r="E292" s="61">
        <v>-5.22</v>
      </c>
      <c r="F292" s="61">
        <v>0</v>
      </c>
      <c r="G292" s="61">
        <v>-5.22</v>
      </c>
      <c r="I292" s="61" t="s">
        <v>3116</v>
      </c>
      <c r="J292" s="61" t="s">
        <v>3222</v>
      </c>
    </row>
    <row r="293" spans="1:10" x14ac:dyDescent="0.25">
      <c r="A293" s="62">
        <v>45377</v>
      </c>
      <c r="B293" s="61" t="s">
        <v>66</v>
      </c>
      <c r="C293" s="61" t="s">
        <v>67</v>
      </c>
      <c r="D293" s="61" t="s">
        <v>68</v>
      </c>
      <c r="E293" s="61">
        <v>25</v>
      </c>
      <c r="F293" s="61">
        <v>-0.55000000000000004</v>
      </c>
      <c r="G293" s="61">
        <v>24.45</v>
      </c>
      <c r="H293" s="61" t="s">
        <v>69</v>
      </c>
      <c r="I293" s="61" t="s">
        <v>3117</v>
      </c>
      <c r="J293" s="61" t="s">
        <v>73</v>
      </c>
    </row>
    <row r="294" spans="1:10" x14ac:dyDescent="0.25">
      <c r="A294" s="62">
        <v>45377</v>
      </c>
      <c r="B294" s="61" t="s">
        <v>571</v>
      </c>
      <c r="C294" s="61" t="s">
        <v>67</v>
      </c>
      <c r="D294" s="61" t="s">
        <v>68</v>
      </c>
      <c r="E294" s="61">
        <v>-24.45</v>
      </c>
      <c r="F294" s="61">
        <v>0</v>
      </c>
      <c r="G294" s="61">
        <v>-24.45</v>
      </c>
      <c r="I294" s="61" t="s">
        <v>3118</v>
      </c>
      <c r="J294" s="61" t="s">
        <v>73</v>
      </c>
    </row>
    <row r="295" spans="1:10" x14ac:dyDescent="0.25">
      <c r="A295" s="62">
        <v>45377</v>
      </c>
      <c r="B295" s="61" t="s">
        <v>66</v>
      </c>
      <c r="C295" s="61" t="s">
        <v>67</v>
      </c>
      <c r="D295" s="61" t="s">
        <v>68</v>
      </c>
      <c r="E295" s="61">
        <v>22</v>
      </c>
      <c r="F295" s="61">
        <v>-0.51</v>
      </c>
      <c r="G295" s="61">
        <v>21.49</v>
      </c>
      <c r="H295" s="61" t="s">
        <v>69</v>
      </c>
      <c r="I295" s="61" t="s">
        <v>3119</v>
      </c>
      <c r="J295" s="61" t="s">
        <v>3223</v>
      </c>
    </row>
    <row r="296" spans="1:10" x14ac:dyDescent="0.25">
      <c r="A296" s="62">
        <v>45377</v>
      </c>
      <c r="B296" s="61" t="s">
        <v>571</v>
      </c>
      <c r="C296" s="61" t="s">
        <v>67</v>
      </c>
      <c r="D296" s="61" t="s">
        <v>68</v>
      </c>
      <c r="E296" s="61">
        <v>-21.49</v>
      </c>
      <c r="F296" s="61">
        <v>0</v>
      </c>
      <c r="G296" s="61">
        <v>-21.49</v>
      </c>
      <c r="I296" s="61" t="s">
        <v>3120</v>
      </c>
      <c r="J296" s="61" t="s">
        <v>3223</v>
      </c>
    </row>
    <row r="297" spans="1:10" x14ac:dyDescent="0.25">
      <c r="A297" s="62">
        <v>45378</v>
      </c>
      <c r="B297" s="61" t="s">
        <v>890</v>
      </c>
      <c r="C297" s="61" t="s">
        <v>67</v>
      </c>
      <c r="D297" s="61" t="s">
        <v>68</v>
      </c>
      <c r="E297" s="61">
        <v>10.65</v>
      </c>
      <c r="F297" s="61">
        <v>0</v>
      </c>
      <c r="G297" s="61">
        <v>10.65</v>
      </c>
      <c r="H297" s="61" t="s">
        <v>69</v>
      </c>
      <c r="I297" s="61" t="s">
        <v>3121</v>
      </c>
      <c r="J297" s="61" t="s">
        <v>3160</v>
      </c>
    </row>
    <row r="298" spans="1:10" x14ac:dyDescent="0.25">
      <c r="A298" s="62">
        <v>45378</v>
      </c>
      <c r="B298" s="61" t="s">
        <v>890</v>
      </c>
      <c r="C298" s="61" t="s">
        <v>67</v>
      </c>
      <c r="D298" s="61" t="s">
        <v>68</v>
      </c>
      <c r="E298" s="61">
        <v>4.7300000000000004</v>
      </c>
      <c r="F298" s="61">
        <v>0</v>
      </c>
      <c r="G298" s="61">
        <v>4.7300000000000004</v>
      </c>
      <c r="H298" s="61" t="s">
        <v>69</v>
      </c>
      <c r="I298" s="61" t="s">
        <v>3122</v>
      </c>
      <c r="J298" s="61" t="s">
        <v>3159</v>
      </c>
    </row>
    <row r="299" spans="1:10" x14ac:dyDescent="0.25">
      <c r="A299" s="62">
        <v>45378</v>
      </c>
      <c r="B299" s="61" t="s">
        <v>66</v>
      </c>
      <c r="C299" s="61" t="s">
        <v>67</v>
      </c>
      <c r="D299" s="61" t="s">
        <v>68</v>
      </c>
      <c r="E299" s="61">
        <v>11</v>
      </c>
      <c r="F299" s="61">
        <v>-0.56999999999999995</v>
      </c>
      <c r="G299" s="61">
        <v>10.43</v>
      </c>
      <c r="H299" s="61" t="s">
        <v>69</v>
      </c>
      <c r="I299" s="61" t="s">
        <v>3123</v>
      </c>
      <c r="J299" s="61" t="s">
        <v>3224</v>
      </c>
    </row>
    <row r="300" spans="1:10" x14ac:dyDescent="0.25">
      <c r="A300" s="62">
        <v>45378</v>
      </c>
      <c r="B300" s="61" t="s">
        <v>571</v>
      </c>
      <c r="C300" s="61" t="s">
        <v>67</v>
      </c>
      <c r="D300" s="61" t="s">
        <v>68</v>
      </c>
      <c r="E300" s="61">
        <v>-10.43</v>
      </c>
      <c r="F300" s="61">
        <v>0</v>
      </c>
      <c r="G300" s="61">
        <v>-10.43</v>
      </c>
      <c r="I300" s="61" t="s">
        <v>3124</v>
      </c>
      <c r="J300" s="61" t="s">
        <v>3224</v>
      </c>
    </row>
    <row r="301" spans="1:10" x14ac:dyDescent="0.25">
      <c r="A301" s="62">
        <v>45379</v>
      </c>
      <c r="B301" s="61" t="s">
        <v>890</v>
      </c>
      <c r="C301" s="61" t="s">
        <v>67</v>
      </c>
      <c r="D301" s="61" t="s">
        <v>68</v>
      </c>
      <c r="E301" s="61">
        <v>5.22</v>
      </c>
      <c r="F301" s="61">
        <v>0</v>
      </c>
      <c r="G301" s="61">
        <v>5.22</v>
      </c>
      <c r="H301" s="61" t="s">
        <v>69</v>
      </c>
      <c r="I301" s="61" t="s">
        <v>3125</v>
      </c>
      <c r="J301" s="61" t="s">
        <v>3166</v>
      </c>
    </row>
    <row r="302" spans="1:10" x14ac:dyDescent="0.25">
      <c r="A302" s="62">
        <v>45379</v>
      </c>
      <c r="B302" s="61" t="s">
        <v>890</v>
      </c>
      <c r="C302" s="61" t="s">
        <v>67</v>
      </c>
      <c r="D302" s="61" t="s">
        <v>68</v>
      </c>
      <c r="E302" s="61">
        <v>5.22</v>
      </c>
      <c r="F302" s="61">
        <v>0</v>
      </c>
      <c r="G302" s="61">
        <v>5.22</v>
      </c>
      <c r="H302" s="61" t="s">
        <v>69</v>
      </c>
      <c r="I302" s="61" t="s">
        <v>3126</v>
      </c>
      <c r="J302" s="61" t="s">
        <v>3167</v>
      </c>
    </row>
    <row r="303" spans="1:10" x14ac:dyDescent="0.25">
      <c r="A303" s="62">
        <v>45379</v>
      </c>
      <c r="B303" s="61" t="s">
        <v>890</v>
      </c>
      <c r="C303" s="61" t="s">
        <v>67</v>
      </c>
      <c r="D303" s="61" t="s">
        <v>68</v>
      </c>
      <c r="E303" s="61">
        <v>5.22</v>
      </c>
      <c r="F303" s="61">
        <v>0</v>
      </c>
      <c r="G303" s="61">
        <v>5.22</v>
      </c>
      <c r="H303" s="61" t="s">
        <v>69</v>
      </c>
      <c r="I303" s="61" t="s">
        <v>3127</v>
      </c>
      <c r="J303" s="61" t="s">
        <v>3162</v>
      </c>
    </row>
    <row r="304" spans="1:10" x14ac:dyDescent="0.25">
      <c r="A304" s="62">
        <v>45379</v>
      </c>
      <c r="B304" s="61" t="s">
        <v>890</v>
      </c>
      <c r="C304" s="61" t="s">
        <v>67</v>
      </c>
      <c r="D304" s="61" t="s">
        <v>68</v>
      </c>
      <c r="E304" s="61">
        <v>5.22</v>
      </c>
      <c r="F304" s="61">
        <v>0</v>
      </c>
      <c r="G304" s="61">
        <v>5.22</v>
      </c>
      <c r="H304" s="61" t="s">
        <v>69</v>
      </c>
      <c r="I304" s="61" t="s">
        <v>3128</v>
      </c>
      <c r="J304" s="61" t="s">
        <v>3165</v>
      </c>
    </row>
    <row r="305" spans="1:10" x14ac:dyDescent="0.25">
      <c r="A305" s="62">
        <v>45379</v>
      </c>
      <c r="B305" s="61" t="s">
        <v>890</v>
      </c>
      <c r="C305" s="61" t="s">
        <v>67</v>
      </c>
      <c r="D305" s="61" t="s">
        <v>68</v>
      </c>
      <c r="E305" s="61">
        <v>5.22</v>
      </c>
      <c r="F305" s="61">
        <v>0</v>
      </c>
      <c r="G305" s="61">
        <v>5.22</v>
      </c>
      <c r="H305" s="61" t="s">
        <v>69</v>
      </c>
      <c r="I305" s="61" t="s">
        <v>3129</v>
      </c>
      <c r="J305" s="61" t="s">
        <v>3168</v>
      </c>
    </row>
    <row r="306" spans="1:10" x14ac:dyDescent="0.25">
      <c r="A306" s="62">
        <v>45379</v>
      </c>
      <c r="B306" s="61" t="s">
        <v>890</v>
      </c>
      <c r="C306" s="61" t="s">
        <v>67</v>
      </c>
      <c r="D306" s="61" t="s">
        <v>68</v>
      </c>
      <c r="E306" s="61">
        <v>5.22</v>
      </c>
      <c r="F306" s="61">
        <v>0</v>
      </c>
      <c r="G306" s="61">
        <v>5.22</v>
      </c>
      <c r="H306" s="61" t="s">
        <v>69</v>
      </c>
      <c r="I306" s="61" t="s">
        <v>3130</v>
      </c>
      <c r="J306" s="61" t="s">
        <v>3163</v>
      </c>
    </row>
    <row r="307" spans="1:10" x14ac:dyDescent="0.25">
      <c r="A307" s="62">
        <v>45379</v>
      </c>
      <c r="B307" s="61" t="s">
        <v>890</v>
      </c>
      <c r="C307" s="61" t="s">
        <v>67</v>
      </c>
      <c r="D307" s="61" t="s">
        <v>68</v>
      </c>
      <c r="E307" s="61">
        <v>10.65</v>
      </c>
      <c r="F307" s="61">
        <v>0</v>
      </c>
      <c r="G307" s="61">
        <v>10.65</v>
      </c>
      <c r="H307" s="61" t="s">
        <v>69</v>
      </c>
      <c r="I307" s="61" t="s">
        <v>3131</v>
      </c>
      <c r="J307" s="61" t="s">
        <v>3161</v>
      </c>
    </row>
    <row r="308" spans="1:10" x14ac:dyDescent="0.25">
      <c r="A308" s="62">
        <v>45379</v>
      </c>
      <c r="B308" s="61" t="s">
        <v>890</v>
      </c>
      <c r="C308" s="61" t="s">
        <v>67</v>
      </c>
      <c r="D308" s="61" t="s">
        <v>68</v>
      </c>
      <c r="E308" s="61">
        <v>5.22</v>
      </c>
      <c r="F308" s="61">
        <v>0</v>
      </c>
      <c r="G308" s="61">
        <v>5.22</v>
      </c>
      <c r="H308" s="61" t="s">
        <v>69</v>
      </c>
      <c r="I308" s="63" t="s">
        <v>3132</v>
      </c>
      <c r="J308" s="61" t="s">
        <v>3164</v>
      </c>
    </row>
    <row r="309" spans="1:10" x14ac:dyDescent="0.25">
      <c r="A309" s="62">
        <v>45379</v>
      </c>
      <c r="B309" s="61" t="s">
        <v>66</v>
      </c>
      <c r="C309" s="61" t="s">
        <v>67</v>
      </c>
      <c r="D309" s="61" t="s">
        <v>68</v>
      </c>
      <c r="E309" s="61">
        <v>5.5</v>
      </c>
      <c r="F309" s="61">
        <v>-0.28000000000000003</v>
      </c>
      <c r="G309" s="61">
        <v>5.22</v>
      </c>
      <c r="H309" s="61" t="s">
        <v>69</v>
      </c>
      <c r="I309" s="61" t="s">
        <v>3133</v>
      </c>
      <c r="J309" s="61" t="s">
        <v>3225</v>
      </c>
    </row>
    <row r="310" spans="1:10" x14ac:dyDescent="0.25">
      <c r="A310" s="62">
        <v>45379</v>
      </c>
      <c r="B310" s="61" t="s">
        <v>571</v>
      </c>
      <c r="C310" s="61" t="s">
        <v>67</v>
      </c>
      <c r="D310" s="61" t="s">
        <v>68</v>
      </c>
      <c r="E310" s="61">
        <v>-5.22</v>
      </c>
      <c r="F310" s="61">
        <v>0</v>
      </c>
      <c r="G310" s="61">
        <v>-5.22</v>
      </c>
      <c r="I310" s="61" t="s">
        <v>3134</v>
      </c>
      <c r="J310" s="61" t="s">
        <v>3225</v>
      </c>
    </row>
    <row r="311" spans="1:10" x14ac:dyDescent="0.25">
      <c r="A311" s="62">
        <v>45379</v>
      </c>
      <c r="B311" s="61" t="s">
        <v>66</v>
      </c>
      <c r="C311" s="61" t="s">
        <v>67</v>
      </c>
      <c r="D311" s="61" t="s">
        <v>68</v>
      </c>
      <c r="E311" s="61">
        <v>11</v>
      </c>
      <c r="F311" s="61">
        <v>-0.35</v>
      </c>
      <c r="G311" s="61">
        <v>10.65</v>
      </c>
      <c r="H311" s="61" t="s">
        <v>69</v>
      </c>
      <c r="I311" s="61" t="s">
        <v>3135</v>
      </c>
      <c r="J311" s="61" t="s">
        <v>3226</v>
      </c>
    </row>
    <row r="312" spans="1:10" x14ac:dyDescent="0.25">
      <c r="A312" s="62">
        <v>45379</v>
      </c>
      <c r="B312" s="61" t="s">
        <v>571</v>
      </c>
      <c r="C312" s="61" t="s">
        <v>67</v>
      </c>
      <c r="D312" s="61" t="s">
        <v>68</v>
      </c>
      <c r="E312" s="61">
        <v>-10.65</v>
      </c>
      <c r="F312" s="61">
        <v>0</v>
      </c>
      <c r="G312" s="61">
        <v>-10.65</v>
      </c>
      <c r="I312" s="61" t="s">
        <v>3136</v>
      </c>
      <c r="J312" s="61" t="s">
        <v>3226</v>
      </c>
    </row>
    <row r="313" spans="1:10" x14ac:dyDescent="0.25">
      <c r="A313" s="62">
        <v>45379</v>
      </c>
      <c r="B313" s="61" t="s">
        <v>66</v>
      </c>
      <c r="C313" s="61" t="s">
        <v>67</v>
      </c>
      <c r="D313" s="61" t="s">
        <v>68</v>
      </c>
      <c r="E313" s="61">
        <v>5.5</v>
      </c>
      <c r="F313" s="61">
        <v>-0.28000000000000003</v>
      </c>
      <c r="G313" s="61">
        <v>5.22</v>
      </c>
      <c r="H313" s="61" t="s">
        <v>69</v>
      </c>
      <c r="I313" s="61" t="s">
        <v>3137</v>
      </c>
      <c r="J313" s="61" t="s">
        <v>3227</v>
      </c>
    </row>
    <row r="314" spans="1:10" x14ac:dyDescent="0.25">
      <c r="A314" s="62">
        <v>45379</v>
      </c>
      <c r="B314" s="61" t="s">
        <v>571</v>
      </c>
      <c r="C314" s="61" t="s">
        <v>67</v>
      </c>
      <c r="D314" s="61" t="s">
        <v>68</v>
      </c>
      <c r="E314" s="61">
        <v>-5.22</v>
      </c>
      <c r="F314" s="61">
        <v>0</v>
      </c>
      <c r="G314" s="61">
        <v>-5.22</v>
      </c>
      <c r="I314" s="61" t="s">
        <v>3138</v>
      </c>
      <c r="J314" s="61" t="s">
        <v>3227</v>
      </c>
    </row>
    <row r="315" spans="1:10" x14ac:dyDescent="0.25">
      <c r="A315" s="62">
        <v>45379</v>
      </c>
      <c r="B315" s="61" t="s">
        <v>66</v>
      </c>
      <c r="C315" s="61" t="s">
        <v>67</v>
      </c>
      <c r="D315" s="61" t="s">
        <v>68</v>
      </c>
      <c r="E315" s="61">
        <v>5.5</v>
      </c>
      <c r="F315" s="61">
        <v>-0.28000000000000003</v>
      </c>
      <c r="G315" s="61">
        <v>5.22</v>
      </c>
      <c r="H315" s="61" t="s">
        <v>69</v>
      </c>
      <c r="I315" s="61" t="s">
        <v>3139</v>
      </c>
      <c r="J315" s="61" t="s">
        <v>3228</v>
      </c>
    </row>
    <row r="316" spans="1:10" x14ac:dyDescent="0.25">
      <c r="A316" s="62">
        <v>45379</v>
      </c>
      <c r="B316" s="61" t="s">
        <v>571</v>
      </c>
      <c r="C316" s="61" t="s">
        <v>67</v>
      </c>
      <c r="D316" s="61" t="s">
        <v>68</v>
      </c>
      <c r="E316" s="61">
        <v>-5.22</v>
      </c>
      <c r="F316" s="61">
        <v>0</v>
      </c>
      <c r="G316" s="61">
        <v>-5.22</v>
      </c>
      <c r="I316" s="61" t="s">
        <v>3140</v>
      </c>
      <c r="J316" s="61" t="s">
        <v>3228</v>
      </c>
    </row>
    <row r="317" spans="1:10" x14ac:dyDescent="0.25">
      <c r="A317" s="62">
        <v>45379</v>
      </c>
      <c r="B317" s="61" t="s">
        <v>66</v>
      </c>
      <c r="C317" s="61" t="s">
        <v>67</v>
      </c>
      <c r="D317" s="61" t="s">
        <v>68</v>
      </c>
      <c r="E317" s="61">
        <v>20.72</v>
      </c>
      <c r="F317" s="61">
        <v>-0.49</v>
      </c>
      <c r="G317" s="61">
        <v>20.23</v>
      </c>
      <c r="H317" s="61" t="s">
        <v>69</v>
      </c>
      <c r="I317" s="61" t="s">
        <v>3141</v>
      </c>
      <c r="J317" s="61" t="s">
        <v>3229</v>
      </c>
    </row>
    <row r="318" spans="1:10" x14ac:dyDescent="0.25">
      <c r="A318" s="62">
        <v>45379</v>
      </c>
      <c r="B318" s="61" t="s">
        <v>571</v>
      </c>
      <c r="C318" s="61" t="s">
        <v>67</v>
      </c>
      <c r="D318" s="61" t="s">
        <v>68</v>
      </c>
      <c r="E318" s="61">
        <v>-20.23</v>
      </c>
      <c r="F318" s="61">
        <v>0</v>
      </c>
      <c r="G318" s="61">
        <v>-20.23</v>
      </c>
      <c r="I318" s="61" t="s">
        <v>3142</v>
      </c>
      <c r="J318" s="61" t="s">
        <v>3229</v>
      </c>
    </row>
    <row r="319" spans="1:10" x14ac:dyDescent="0.25">
      <c r="A319" s="62">
        <v>45382</v>
      </c>
      <c r="B319" s="61" t="s">
        <v>66</v>
      </c>
      <c r="C319" s="61" t="s">
        <v>67</v>
      </c>
      <c r="D319" s="61" t="s">
        <v>68</v>
      </c>
      <c r="E319" s="61">
        <v>5</v>
      </c>
      <c r="F319" s="61">
        <v>-0.27</v>
      </c>
      <c r="G319" s="61">
        <v>4.7300000000000004</v>
      </c>
      <c r="H319" s="61" t="s">
        <v>69</v>
      </c>
      <c r="I319" s="61" t="s">
        <v>3143</v>
      </c>
      <c r="J319" s="61" t="s">
        <v>3230</v>
      </c>
    </row>
    <row r="320" spans="1:10" x14ac:dyDescent="0.25">
      <c r="A320" s="62">
        <v>45382</v>
      </c>
      <c r="B320" s="61" t="s">
        <v>571</v>
      </c>
      <c r="C320" s="61" t="s">
        <v>67</v>
      </c>
      <c r="D320" s="61" t="s">
        <v>68</v>
      </c>
      <c r="E320" s="61">
        <v>-4.7300000000000004</v>
      </c>
      <c r="F320" s="61">
        <v>0</v>
      </c>
      <c r="G320" s="61">
        <v>-4.7300000000000004</v>
      </c>
      <c r="I320" s="61" t="s">
        <v>3144</v>
      </c>
      <c r="J320" s="61" t="s">
        <v>3230</v>
      </c>
    </row>
    <row r="321" spans="1:10" x14ac:dyDescent="0.25">
      <c r="A321" s="62">
        <v>45382</v>
      </c>
      <c r="B321" s="61" t="s">
        <v>66</v>
      </c>
      <c r="C321" s="61" t="s">
        <v>67</v>
      </c>
      <c r="D321" s="61" t="s">
        <v>68</v>
      </c>
      <c r="E321" s="61">
        <v>10.36</v>
      </c>
      <c r="F321" s="61">
        <v>-0.35</v>
      </c>
      <c r="G321" s="61">
        <v>10.01</v>
      </c>
      <c r="H321" s="61" t="s">
        <v>69</v>
      </c>
      <c r="I321" s="61" t="s">
        <v>3145</v>
      </c>
      <c r="J321" s="61" t="s">
        <v>3231</v>
      </c>
    </row>
    <row r="322" spans="1:10" x14ac:dyDescent="0.25">
      <c r="A322" s="62">
        <v>45382</v>
      </c>
      <c r="B322" s="61" t="s">
        <v>571</v>
      </c>
      <c r="C322" s="61" t="s">
        <v>67</v>
      </c>
      <c r="D322" s="61" t="s">
        <v>68</v>
      </c>
      <c r="E322" s="61">
        <v>-10.01</v>
      </c>
      <c r="F322" s="61">
        <v>0</v>
      </c>
      <c r="G322" s="61">
        <v>-10.01</v>
      </c>
      <c r="I322" s="61" t="s">
        <v>3146</v>
      </c>
      <c r="J322" s="61" t="s">
        <v>3231</v>
      </c>
    </row>
    <row r="323" spans="1:10" x14ac:dyDescent="0.25">
      <c r="G323" s="61">
        <f>SUBTOTAL(9,G2:G322)</f>
        <v>821.8100000000012</v>
      </c>
    </row>
  </sheetData>
  <autoFilter ref="A1:K322" xr:uid="{FF618BF8-38E8-4E3F-BB01-7F11FD8DA113}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12557-6FD6-44B1-81F6-5908E56A554D}">
  <sheetPr filterMode="1"/>
  <dimension ref="A1:R347"/>
  <sheetViews>
    <sheetView workbookViewId="0">
      <pane ySplit="1" topLeftCell="A12" activePane="bottomLeft" state="frozen"/>
      <selection pane="bottomLeft" activeCell="J310" sqref="J310"/>
    </sheetView>
  </sheetViews>
  <sheetFormatPr defaultRowHeight="12.5" x14ac:dyDescent="0.25"/>
  <cols>
    <col min="1" max="1" width="10.08984375" style="61" bestFit="1" customWidth="1"/>
    <col min="2" max="2" width="4.453125" style="61" customWidth="1"/>
    <col min="3" max="3" width="10.54296875" style="61" customWidth="1"/>
    <col min="4" max="4" width="8" style="61" bestFit="1" customWidth="1"/>
    <col min="5" max="5" width="6.1796875" style="61" bestFit="1" customWidth="1"/>
    <col min="6" max="6" width="7.453125" style="61" bestFit="1" customWidth="1"/>
    <col min="7" max="7" width="3.54296875" style="61" customWidth="1"/>
    <col min="8" max="9" width="5.26953125" style="61" customWidth="1"/>
    <col min="10" max="10" width="48.26953125" style="61" customWidth="1"/>
    <col min="11" max="11" width="5.54296875" style="61" customWidth="1"/>
    <col min="12" max="16384" width="8.7265625" style="61"/>
  </cols>
  <sheetData>
    <row r="1" spans="1:18" x14ac:dyDescent="0.25">
      <c r="A1" s="61" t="s">
        <v>0</v>
      </c>
      <c r="B1" s="61" t="s">
        <v>50</v>
      </c>
      <c r="C1" s="61" t="s">
        <v>51</v>
      </c>
      <c r="D1" s="61" t="s">
        <v>54</v>
      </c>
      <c r="E1" s="61" t="s">
        <v>55</v>
      </c>
      <c r="F1" s="61" t="s">
        <v>56</v>
      </c>
      <c r="G1" s="61" t="s">
        <v>57</v>
      </c>
      <c r="H1" s="61" t="s">
        <v>58</v>
      </c>
      <c r="I1" s="61" t="s">
        <v>59</v>
      </c>
      <c r="J1" s="61" t="s">
        <v>60</v>
      </c>
      <c r="K1" s="61" t="s">
        <v>61</v>
      </c>
      <c r="L1" s="61" t="s">
        <v>333</v>
      </c>
      <c r="M1" s="61" t="s">
        <v>1693</v>
      </c>
      <c r="N1" s="61" t="s">
        <v>1694</v>
      </c>
      <c r="O1" s="61" t="s">
        <v>331</v>
      </c>
      <c r="P1" s="61" t="s">
        <v>1695</v>
      </c>
      <c r="Q1" s="61" t="s">
        <v>1696</v>
      </c>
      <c r="R1" s="61" t="s">
        <v>1697</v>
      </c>
    </row>
    <row r="2" spans="1:18" hidden="1" x14ac:dyDescent="0.25">
      <c r="A2" s="62">
        <v>45323</v>
      </c>
      <c r="C2" s="61" t="s">
        <v>890</v>
      </c>
      <c r="D2" s="61">
        <v>5.22</v>
      </c>
      <c r="E2" s="61">
        <v>0</v>
      </c>
      <c r="F2" s="61">
        <v>5.22</v>
      </c>
      <c r="H2" s="61" t="s">
        <v>69</v>
      </c>
      <c r="I2" s="61" t="s">
        <v>2336</v>
      </c>
      <c r="J2" s="61" t="s">
        <v>1968</v>
      </c>
      <c r="L2" s="61" t="s">
        <v>7</v>
      </c>
    </row>
    <row r="3" spans="1:18" hidden="1" x14ac:dyDescent="0.25">
      <c r="A3" s="62">
        <v>45323</v>
      </c>
      <c r="C3" s="61" t="s">
        <v>890</v>
      </c>
      <c r="D3" s="61">
        <v>5.22</v>
      </c>
      <c r="E3" s="61">
        <v>0</v>
      </c>
      <c r="F3" s="61">
        <v>5.22</v>
      </c>
      <c r="H3" s="61" t="s">
        <v>69</v>
      </c>
      <c r="I3" s="61" t="s">
        <v>2337</v>
      </c>
      <c r="J3" s="61" t="s">
        <v>1973</v>
      </c>
      <c r="L3" s="61" t="s">
        <v>7</v>
      </c>
    </row>
    <row r="4" spans="1:18" hidden="1" x14ac:dyDescent="0.25">
      <c r="A4" s="62">
        <v>45323</v>
      </c>
      <c r="C4" s="61" t="s">
        <v>890</v>
      </c>
      <c r="D4" s="61">
        <v>5.22</v>
      </c>
      <c r="E4" s="61">
        <v>0</v>
      </c>
      <c r="F4" s="61">
        <v>5.22</v>
      </c>
      <c r="H4" s="61" t="s">
        <v>69</v>
      </c>
      <c r="I4" s="61" t="s">
        <v>2338</v>
      </c>
      <c r="J4" s="61" t="s">
        <v>1976</v>
      </c>
      <c r="L4" s="61" t="s">
        <v>7</v>
      </c>
    </row>
    <row r="5" spans="1:18" hidden="1" x14ac:dyDescent="0.25">
      <c r="A5" s="62">
        <v>45323</v>
      </c>
      <c r="C5" s="61" t="s">
        <v>890</v>
      </c>
      <c r="D5" s="61">
        <v>5.22</v>
      </c>
      <c r="E5" s="61">
        <v>0</v>
      </c>
      <c r="F5" s="61">
        <v>5.22</v>
      </c>
      <c r="H5" s="61" t="s">
        <v>69</v>
      </c>
      <c r="I5" s="61" t="s">
        <v>2339</v>
      </c>
      <c r="J5" s="61" t="s">
        <v>1979</v>
      </c>
      <c r="L5" s="61" t="s">
        <v>7</v>
      </c>
    </row>
    <row r="6" spans="1:18" x14ac:dyDescent="0.25">
      <c r="A6" s="62">
        <v>45323</v>
      </c>
      <c r="B6" s="61" t="s">
        <v>108</v>
      </c>
      <c r="C6" s="61" t="s">
        <v>66</v>
      </c>
      <c r="D6" s="61">
        <v>5.5</v>
      </c>
      <c r="E6" s="61">
        <v>-0.28000000000000003</v>
      </c>
      <c r="F6" s="61">
        <v>5.22</v>
      </c>
      <c r="G6" s="61" t="s">
        <v>109</v>
      </c>
      <c r="H6" s="61" t="s">
        <v>69</v>
      </c>
      <c r="I6" s="61" t="s">
        <v>2340</v>
      </c>
      <c r="J6" s="61" t="s">
        <v>2341</v>
      </c>
      <c r="L6" s="61" t="s">
        <v>7</v>
      </c>
    </row>
    <row r="7" spans="1:18" hidden="1" x14ac:dyDescent="0.25">
      <c r="A7" s="62">
        <v>45323</v>
      </c>
      <c r="C7" s="61" t="s">
        <v>571</v>
      </c>
      <c r="D7" s="61">
        <v>-5.22</v>
      </c>
      <c r="E7" s="61">
        <v>0</v>
      </c>
      <c r="F7" s="61">
        <v>-5.22</v>
      </c>
      <c r="G7" s="61" t="s">
        <v>69</v>
      </c>
      <c r="I7" s="61" t="s">
        <v>2342</v>
      </c>
      <c r="J7" s="61" t="s">
        <v>2341</v>
      </c>
      <c r="L7" s="61" t="s">
        <v>339</v>
      </c>
    </row>
    <row r="8" spans="1:18" x14ac:dyDescent="0.25">
      <c r="A8" s="62">
        <v>45323</v>
      </c>
      <c r="B8" s="61" t="s">
        <v>115</v>
      </c>
      <c r="C8" s="61" t="s">
        <v>66</v>
      </c>
      <c r="D8" s="61">
        <v>11</v>
      </c>
      <c r="E8" s="61">
        <v>-0.35</v>
      </c>
      <c r="F8" s="61">
        <v>10.65</v>
      </c>
      <c r="G8" s="61" t="s">
        <v>117</v>
      </c>
      <c r="H8" s="61" t="s">
        <v>69</v>
      </c>
      <c r="I8" s="61" t="s">
        <v>2343</v>
      </c>
      <c r="J8" s="61" t="s">
        <v>2344</v>
      </c>
      <c r="L8" s="61" t="s">
        <v>7</v>
      </c>
    </row>
    <row r="9" spans="1:18" hidden="1" x14ac:dyDescent="0.25">
      <c r="A9" s="62">
        <v>45323</v>
      </c>
      <c r="C9" s="61" t="s">
        <v>571</v>
      </c>
      <c r="D9" s="61">
        <v>-10.65</v>
      </c>
      <c r="E9" s="61">
        <v>0</v>
      </c>
      <c r="F9" s="61">
        <v>-10.65</v>
      </c>
      <c r="G9" s="61" t="s">
        <v>69</v>
      </c>
      <c r="I9" s="63" t="s">
        <v>2345</v>
      </c>
      <c r="J9" s="61" t="s">
        <v>2344</v>
      </c>
      <c r="L9" s="61" t="s">
        <v>339</v>
      </c>
    </row>
    <row r="10" spans="1:18" x14ac:dyDescent="0.25">
      <c r="A10" s="62">
        <v>45324</v>
      </c>
      <c r="B10" s="61" t="s">
        <v>142</v>
      </c>
      <c r="C10" s="61" t="s">
        <v>66</v>
      </c>
      <c r="D10" s="61">
        <v>11</v>
      </c>
      <c r="E10" s="61">
        <v>-0.35</v>
      </c>
      <c r="F10" s="61">
        <v>10.65</v>
      </c>
      <c r="G10" s="61" t="s">
        <v>149</v>
      </c>
      <c r="H10" s="61" t="s">
        <v>69</v>
      </c>
      <c r="I10" s="61" t="s">
        <v>2346</v>
      </c>
      <c r="J10" s="61" t="s">
        <v>2347</v>
      </c>
      <c r="L10" s="61" t="s">
        <v>7</v>
      </c>
    </row>
    <row r="11" spans="1:18" hidden="1" x14ac:dyDescent="0.25">
      <c r="A11" s="62">
        <v>45324</v>
      </c>
      <c r="C11" s="61" t="s">
        <v>571</v>
      </c>
      <c r="D11" s="61">
        <v>-10.65</v>
      </c>
      <c r="E11" s="61">
        <v>0</v>
      </c>
      <c r="F11" s="61">
        <v>-10.65</v>
      </c>
      <c r="G11" s="61" t="s">
        <v>69</v>
      </c>
      <c r="I11" s="61" t="s">
        <v>2348</v>
      </c>
      <c r="J11" s="61" t="s">
        <v>2347</v>
      </c>
      <c r="L11" s="61" t="s">
        <v>339</v>
      </c>
    </row>
    <row r="12" spans="1:18" x14ac:dyDescent="0.25">
      <c r="A12" s="62">
        <v>45324</v>
      </c>
      <c r="B12" s="61" t="s">
        <v>2030</v>
      </c>
      <c r="C12" s="61" t="s">
        <v>66</v>
      </c>
      <c r="D12" s="61">
        <v>10.36</v>
      </c>
      <c r="E12" s="61">
        <v>-0.35</v>
      </c>
      <c r="F12" s="61">
        <v>10.01</v>
      </c>
      <c r="G12" s="61" t="s">
        <v>2031</v>
      </c>
      <c r="H12" s="61" t="s">
        <v>69</v>
      </c>
      <c r="I12" s="61" t="s">
        <v>2349</v>
      </c>
      <c r="J12" s="61" t="s">
        <v>2350</v>
      </c>
      <c r="L12" s="61" t="s">
        <v>7</v>
      </c>
    </row>
    <row r="13" spans="1:18" hidden="1" x14ac:dyDescent="0.25">
      <c r="A13" s="62">
        <v>45324</v>
      </c>
      <c r="C13" s="61" t="s">
        <v>571</v>
      </c>
      <c r="D13" s="61">
        <v>-10.01</v>
      </c>
      <c r="E13" s="61">
        <v>0</v>
      </c>
      <c r="F13" s="61">
        <v>-10.01</v>
      </c>
      <c r="G13" s="61" t="s">
        <v>69</v>
      </c>
      <c r="I13" s="61" t="s">
        <v>2351</v>
      </c>
      <c r="J13" s="61" t="s">
        <v>2350</v>
      </c>
      <c r="L13" s="61" t="s">
        <v>339</v>
      </c>
    </row>
    <row r="14" spans="1:18" x14ac:dyDescent="0.25">
      <c r="A14" s="62">
        <v>45324</v>
      </c>
      <c r="B14" s="61" t="s">
        <v>321</v>
      </c>
      <c r="C14" s="61" t="s">
        <v>66</v>
      </c>
      <c r="D14" s="61">
        <v>11</v>
      </c>
      <c r="E14" s="61">
        <v>-0.35</v>
      </c>
      <c r="F14" s="61">
        <v>10.65</v>
      </c>
      <c r="G14" s="61" t="s">
        <v>320</v>
      </c>
      <c r="H14" s="61" t="s">
        <v>69</v>
      </c>
      <c r="I14" s="61" t="s">
        <v>2352</v>
      </c>
      <c r="J14" s="61" t="s">
        <v>2353</v>
      </c>
      <c r="L14" s="61" t="s">
        <v>7</v>
      </c>
    </row>
    <row r="15" spans="1:18" hidden="1" x14ac:dyDescent="0.25">
      <c r="A15" s="62">
        <v>45325</v>
      </c>
      <c r="C15" s="61" t="s">
        <v>890</v>
      </c>
      <c r="D15" s="61">
        <v>10.01</v>
      </c>
      <c r="E15" s="61">
        <v>0</v>
      </c>
      <c r="F15" s="61">
        <v>10.01</v>
      </c>
      <c r="H15" s="61" t="s">
        <v>69</v>
      </c>
      <c r="I15" s="61" t="s">
        <v>2354</v>
      </c>
      <c r="J15" s="61" t="s">
        <v>1984</v>
      </c>
      <c r="L15" s="61" t="s">
        <v>7</v>
      </c>
    </row>
    <row r="16" spans="1:18" x14ac:dyDescent="0.25">
      <c r="A16" s="62">
        <v>45325</v>
      </c>
      <c r="B16" s="61" t="s">
        <v>1002</v>
      </c>
      <c r="C16" s="61" t="s">
        <v>66</v>
      </c>
      <c r="D16" s="61">
        <v>5.5</v>
      </c>
      <c r="E16" s="61">
        <v>-0.28000000000000003</v>
      </c>
      <c r="F16" s="61">
        <v>5.22</v>
      </c>
      <c r="G16" s="61" t="s">
        <v>1003</v>
      </c>
      <c r="H16" s="61" t="s">
        <v>69</v>
      </c>
      <c r="I16" s="61" t="s">
        <v>2355</v>
      </c>
      <c r="J16" s="61" t="s">
        <v>2356</v>
      </c>
      <c r="L16" s="61" t="s">
        <v>7</v>
      </c>
    </row>
    <row r="17" spans="1:12" hidden="1" x14ac:dyDescent="0.25">
      <c r="A17" s="62">
        <v>45325</v>
      </c>
      <c r="C17" s="61" t="s">
        <v>571</v>
      </c>
      <c r="D17" s="61">
        <v>-5.22</v>
      </c>
      <c r="E17" s="61">
        <v>0</v>
      </c>
      <c r="F17" s="61">
        <v>-5.22</v>
      </c>
      <c r="G17" s="61" t="s">
        <v>69</v>
      </c>
      <c r="I17" s="61" t="s">
        <v>2357</v>
      </c>
      <c r="J17" s="61" t="s">
        <v>2356</v>
      </c>
      <c r="L17" s="61" t="s">
        <v>339</v>
      </c>
    </row>
    <row r="18" spans="1:12" x14ac:dyDescent="0.25">
      <c r="A18" s="62">
        <v>45325</v>
      </c>
      <c r="B18" s="61" t="s">
        <v>957</v>
      </c>
      <c r="C18" s="61" t="s">
        <v>66</v>
      </c>
      <c r="D18" s="61">
        <v>11</v>
      </c>
      <c r="E18" s="61">
        <v>-0.35</v>
      </c>
      <c r="F18" s="61">
        <v>10.65</v>
      </c>
      <c r="G18" s="61" t="s">
        <v>958</v>
      </c>
      <c r="H18" s="61" t="s">
        <v>69</v>
      </c>
      <c r="I18" s="61" t="s">
        <v>2358</v>
      </c>
      <c r="J18" s="61" t="s">
        <v>2359</v>
      </c>
      <c r="L18" s="61" t="s">
        <v>7</v>
      </c>
    </row>
    <row r="19" spans="1:12" hidden="1" x14ac:dyDescent="0.25">
      <c r="A19" s="62">
        <v>45325</v>
      </c>
      <c r="C19" s="61" t="s">
        <v>571</v>
      </c>
      <c r="D19" s="61">
        <v>-10.65</v>
      </c>
      <c r="E19" s="61">
        <v>0</v>
      </c>
      <c r="F19" s="61">
        <v>-10.65</v>
      </c>
      <c r="G19" s="61" t="s">
        <v>69</v>
      </c>
      <c r="I19" s="61" t="s">
        <v>2360</v>
      </c>
      <c r="J19" s="61" t="s">
        <v>2359</v>
      </c>
      <c r="L19" s="61" t="s">
        <v>339</v>
      </c>
    </row>
    <row r="20" spans="1:12" x14ac:dyDescent="0.25">
      <c r="A20" s="62">
        <v>45325</v>
      </c>
      <c r="B20" s="61" t="s">
        <v>140</v>
      </c>
      <c r="C20" s="61" t="s">
        <v>66</v>
      </c>
      <c r="D20" s="61">
        <v>5.5</v>
      </c>
      <c r="E20" s="61">
        <v>-0.28000000000000003</v>
      </c>
      <c r="F20" s="61">
        <v>5.22</v>
      </c>
      <c r="G20" s="61" t="s">
        <v>141</v>
      </c>
      <c r="H20" s="61" t="s">
        <v>69</v>
      </c>
      <c r="I20" s="61" t="s">
        <v>2361</v>
      </c>
      <c r="J20" s="61" t="s">
        <v>2362</v>
      </c>
      <c r="L20" s="61" t="s">
        <v>7</v>
      </c>
    </row>
    <row r="21" spans="1:12" hidden="1" x14ac:dyDescent="0.25">
      <c r="A21" s="62">
        <v>45325</v>
      </c>
      <c r="C21" s="61" t="s">
        <v>571</v>
      </c>
      <c r="D21" s="61">
        <v>-5.22</v>
      </c>
      <c r="E21" s="61">
        <v>0</v>
      </c>
      <c r="F21" s="61">
        <v>-5.22</v>
      </c>
      <c r="G21" s="61" t="s">
        <v>69</v>
      </c>
      <c r="I21" s="61" t="s">
        <v>2363</v>
      </c>
      <c r="J21" s="61" t="s">
        <v>2362</v>
      </c>
      <c r="L21" s="61" t="s">
        <v>339</v>
      </c>
    </row>
    <row r="22" spans="1:12" hidden="1" x14ac:dyDescent="0.25">
      <c r="A22" s="62">
        <v>45326</v>
      </c>
      <c r="C22" s="61" t="s">
        <v>890</v>
      </c>
      <c r="D22" s="61">
        <v>10.65</v>
      </c>
      <c r="E22" s="61">
        <v>0</v>
      </c>
      <c r="F22" s="61">
        <v>10.65</v>
      </c>
      <c r="H22" s="61" t="s">
        <v>69</v>
      </c>
      <c r="I22" s="61" t="s">
        <v>2364</v>
      </c>
      <c r="J22" s="61" t="s">
        <v>1987</v>
      </c>
      <c r="L22" s="61" t="s">
        <v>7</v>
      </c>
    </row>
    <row r="23" spans="1:12" hidden="1" x14ac:dyDescent="0.25">
      <c r="A23" s="62">
        <v>45326</v>
      </c>
      <c r="C23" s="61" t="s">
        <v>890</v>
      </c>
      <c r="D23" s="61">
        <v>34.31</v>
      </c>
      <c r="E23" s="61">
        <v>0</v>
      </c>
      <c r="F23" s="61">
        <v>34.31</v>
      </c>
      <c r="H23" s="61" t="s">
        <v>69</v>
      </c>
      <c r="I23" s="61" t="s">
        <v>2365</v>
      </c>
      <c r="J23" s="61" t="s">
        <v>77</v>
      </c>
      <c r="L23" s="61" t="s">
        <v>7</v>
      </c>
    </row>
    <row r="24" spans="1:12" hidden="1" x14ac:dyDescent="0.25">
      <c r="A24" s="62">
        <v>45326</v>
      </c>
      <c r="C24" s="61" t="s">
        <v>890</v>
      </c>
      <c r="D24" s="61">
        <v>19.52</v>
      </c>
      <c r="E24" s="61">
        <v>0</v>
      </c>
      <c r="F24" s="61">
        <v>19.52</v>
      </c>
      <c r="H24" s="61" t="s">
        <v>69</v>
      </c>
      <c r="I24" s="61" t="s">
        <v>2366</v>
      </c>
      <c r="J24" s="61" t="s">
        <v>78</v>
      </c>
      <c r="L24" s="61" t="s">
        <v>7</v>
      </c>
    </row>
    <row r="25" spans="1:12" hidden="1" x14ac:dyDescent="0.25">
      <c r="A25" s="62">
        <v>45326</v>
      </c>
      <c r="C25" s="61" t="s">
        <v>890</v>
      </c>
      <c r="D25" s="61">
        <v>5.22</v>
      </c>
      <c r="E25" s="61">
        <v>0</v>
      </c>
      <c r="F25" s="61">
        <v>5.22</v>
      </c>
      <c r="H25" s="61" t="s">
        <v>69</v>
      </c>
      <c r="I25" s="61" t="s">
        <v>2367</v>
      </c>
      <c r="J25" s="61" t="s">
        <v>1999</v>
      </c>
      <c r="L25" s="61" t="s">
        <v>7</v>
      </c>
    </row>
    <row r="26" spans="1:12" x14ac:dyDescent="0.25">
      <c r="A26" s="62">
        <v>45326</v>
      </c>
      <c r="B26" s="61" t="s">
        <v>1887</v>
      </c>
      <c r="C26" s="61" t="s">
        <v>66</v>
      </c>
      <c r="D26" s="61">
        <v>5.5</v>
      </c>
      <c r="E26" s="61">
        <v>-0.28000000000000003</v>
      </c>
      <c r="F26" s="61">
        <v>5.22</v>
      </c>
      <c r="G26" s="61" t="s">
        <v>1884</v>
      </c>
      <c r="H26" s="61" t="s">
        <v>69</v>
      </c>
      <c r="I26" s="61" t="s">
        <v>2368</v>
      </c>
      <c r="J26" s="61" t="s">
        <v>2369</v>
      </c>
      <c r="L26" s="61" t="s">
        <v>7</v>
      </c>
    </row>
    <row r="27" spans="1:12" hidden="1" x14ac:dyDescent="0.25">
      <c r="A27" s="62">
        <v>45326</v>
      </c>
      <c r="C27" s="61" t="s">
        <v>571</v>
      </c>
      <c r="D27" s="61">
        <v>-5.22</v>
      </c>
      <c r="E27" s="61">
        <v>0</v>
      </c>
      <c r="F27" s="61">
        <v>-5.22</v>
      </c>
      <c r="G27" s="61" t="s">
        <v>69</v>
      </c>
      <c r="I27" s="61" t="s">
        <v>2370</v>
      </c>
      <c r="J27" s="61" t="s">
        <v>2369</v>
      </c>
      <c r="L27" s="61" t="s">
        <v>339</v>
      </c>
    </row>
    <row r="28" spans="1:12" x14ac:dyDescent="0.25">
      <c r="A28" s="62">
        <v>45326</v>
      </c>
      <c r="B28" s="61" t="s">
        <v>466</v>
      </c>
      <c r="C28" s="61" t="s">
        <v>66</v>
      </c>
      <c r="D28" s="61">
        <v>5.5</v>
      </c>
      <c r="E28" s="61">
        <v>-0.28000000000000003</v>
      </c>
      <c r="F28" s="61">
        <v>5.22</v>
      </c>
      <c r="G28" s="61" t="s">
        <v>467</v>
      </c>
      <c r="H28" s="61" t="s">
        <v>69</v>
      </c>
      <c r="I28" s="61" t="s">
        <v>2371</v>
      </c>
      <c r="J28" s="61" t="s">
        <v>2372</v>
      </c>
      <c r="L28" s="61" t="s">
        <v>7</v>
      </c>
    </row>
    <row r="29" spans="1:12" hidden="1" x14ac:dyDescent="0.25">
      <c r="A29" s="62">
        <v>45326</v>
      </c>
      <c r="C29" s="61" t="s">
        <v>571</v>
      </c>
      <c r="D29" s="61">
        <v>-5.22</v>
      </c>
      <c r="E29" s="61">
        <v>0</v>
      </c>
      <c r="F29" s="61">
        <v>-5.22</v>
      </c>
      <c r="G29" s="61" t="s">
        <v>69</v>
      </c>
      <c r="I29" s="61" t="s">
        <v>2373</v>
      </c>
      <c r="J29" s="61" t="s">
        <v>2372</v>
      </c>
      <c r="L29" s="61" t="s">
        <v>339</v>
      </c>
    </row>
    <row r="30" spans="1:12" x14ac:dyDescent="0.25">
      <c r="A30" s="62">
        <v>45326</v>
      </c>
      <c r="B30" s="61" t="s">
        <v>2374</v>
      </c>
      <c r="C30" s="61" t="s">
        <v>66</v>
      </c>
      <c r="D30" s="61">
        <v>11</v>
      </c>
      <c r="E30" s="61">
        <v>-0.35</v>
      </c>
      <c r="F30" s="61">
        <v>10.65</v>
      </c>
      <c r="G30" s="61" t="s">
        <v>2375</v>
      </c>
      <c r="H30" s="61" t="s">
        <v>69</v>
      </c>
      <c r="I30" s="61" t="s">
        <v>2376</v>
      </c>
      <c r="J30" s="61" t="s">
        <v>2377</v>
      </c>
      <c r="L30" s="61" t="s">
        <v>7</v>
      </c>
    </row>
    <row r="31" spans="1:12" hidden="1" x14ac:dyDescent="0.25">
      <c r="A31" s="62">
        <v>45326</v>
      </c>
      <c r="C31" s="61" t="s">
        <v>571</v>
      </c>
      <c r="D31" s="61">
        <v>-10.65</v>
      </c>
      <c r="E31" s="61">
        <v>0</v>
      </c>
      <c r="F31" s="61">
        <v>-10.65</v>
      </c>
      <c r="G31" s="61" t="s">
        <v>69</v>
      </c>
      <c r="I31" s="61" t="s">
        <v>2378</v>
      </c>
      <c r="J31" s="61" t="s">
        <v>2377</v>
      </c>
      <c r="L31" s="61" t="s">
        <v>339</v>
      </c>
    </row>
    <row r="32" spans="1:12" x14ac:dyDescent="0.25">
      <c r="A32" s="62">
        <v>45326</v>
      </c>
      <c r="B32" s="61" t="s">
        <v>2379</v>
      </c>
      <c r="C32" s="61" t="s">
        <v>66</v>
      </c>
      <c r="D32" s="61">
        <v>5.5</v>
      </c>
      <c r="E32" s="61">
        <v>-0.28000000000000003</v>
      </c>
      <c r="F32" s="61">
        <v>5.22</v>
      </c>
      <c r="G32" s="61" t="s">
        <v>2380</v>
      </c>
      <c r="H32" s="61" t="s">
        <v>69</v>
      </c>
      <c r="I32" s="61" t="s">
        <v>2381</v>
      </c>
      <c r="J32" s="61" t="s">
        <v>2382</v>
      </c>
      <c r="L32" s="61" t="s">
        <v>7</v>
      </c>
    </row>
    <row r="33" spans="1:12" hidden="1" x14ac:dyDescent="0.25">
      <c r="A33" s="62">
        <v>45326</v>
      </c>
      <c r="C33" s="61" t="s">
        <v>571</v>
      </c>
      <c r="D33" s="61">
        <v>-5.22</v>
      </c>
      <c r="E33" s="61">
        <v>0</v>
      </c>
      <c r="F33" s="61">
        <v>-5.22</v>
      </c>
      <c r="G33" s="61" t="s">
        <v>69</v>
      </c>
      <c r="I33" s="61" t="s">
        <v>2383</v>
      </c>
      <c r="J33" s="61" t="s">
        <v>2382</v>
      </c>
      <c r="L33" s="61" t="s">
        <v>339</v>
      </c>
    </row>
    <row r="34" spans="1:12" hidden="1" x14ac:dyDescent="0.25">
      <c r="A34" s="62">
        <v>45327</v>
      </c>
      <c r="C34" s="61" t="s">
        <v>890</v>
      </c>
      <c r="D34" s="61">
        <v>5.22</v>
      </c>
      <c r="E34" s="61">
        <v>0</v>
      </c>
      <c r="F34" s="61">
        <v>5.22</v>
      </c>
      <c r="H34" s="61" t="s">
        <v>69</v>
      </c>
      <c r="I34" s="61" t="s">
        <v>2384</v>
      </c>
      <c r="J34" s="61" t="s">
        <v>2005</v>
      </c>
      <c r="L34" s="61" t="s">
        <v>7</v>
      </c>
    </row>
    <row r="35" spans="1:12" hidden="1" x14ac:dyDescent="0.25">
      <c r="A35" s="62">
        <v>45327</v>
      </c>
      <c r="C35" s="61" t="s">
        <v>890</v>
      </c>
      <c r="D35" s="61">
        <v>24.45</v>
      </c>
      <c r="E35" s="61">
        <v>0</v>
      </c>
      <c r="F35" s="61">
        <v>24.45</v>
      </c>
      <c r="H35" s="61" t="s">
        <v>69</v>
      </c>
      <c r="I35" s="61" t="s">
        <v>2385</v>
      </c>
      <c r="J35" s="61" t="s">
        <v>73</v>
      </c>
      <c r="L35" s="61" t="s">
        <v>7</v>
      </c>
    </row>
    <row r="36" spans="1:12" hidden="1" x14ac:dyDescent="0.25">
      <c r="A36" s="62">
        <v>45327</v>
      </c>
      <c r="C36" s="61" t="s">
        <v>890</v>
      </c>
      <c r="D36" s="61">
        <v>5.22</v>
      </c>
      <c r="E36" s="61">
        <v>0</v>
      </c>
      <c r="F36" s="61">
        <v>5.22</v>
      </c>
      <c r="H36" s="61" t="s">
        <v>69</v>
      </c>
      <c r="I36" s="61" t="s">
        <v>2386</v>
      </c>
      <c r="J36" s="61" t="s">
        <v>2022</v>
      </c>
      <c r="L36" s="61" t="s">
        <v>7</v>
      </c>
    </row>
    <row r="37" spans="1:12" hidden="1" x14ac:dyDescent="0.25">
      <c r="A37" s="62">
        <v>45327</v>
      </c>
      <c r="C37" s="61" t="s">
        <v>890</v>
      </c>
      <c r="D37" s="61">
        <v>5.22</v>
      </c>
      <c r="E37" s="61">
        <v>0</v>
      </c>
      <c r="F37" s="61">
        <v>5.22</v>
      </c>
      <c r="H37" s="61" t="s">
        <v>69</v>
      </c>
      <c r="I37" s="61" t="s">
        <v>2387</v>
      </c>
      <c r="J37" s="61" t="s">
        <v>2002</v>
      </c>
      <c r="L37" s="61" t="s">
        <v>7</v>
      </c>
    </row>
    <row r="38" spans="1:12" hidden="1" x14ac:dyDescent="0.25">
      <c r="A38" s="62">
        <v>45327</v>
      </c>
      <c r="C38" s="61" t="s">
        <v>890</v>
      </c>
      <c r="D38" s="61">
        <v>5.22</v>
      </c>
      <c r="E38" s="61">
        <v>0</v>
      </c>
      <c r="F38" s="61">
        <v>5.22</v>
      </c>
      <c r="H38" s="61" t="s">
        <v>69</v>
      </c>
      <c r="I38" s="61" t="s">
        <v>2388</v>
      </c>
      <c r="J38" s="61" t="s">
        <v>2011</v>
      </c>
      <c r="L38" s="61" t="s">
        <v>7</v>
      </c>
    </row>
    <row r="39" spans="1:12" hidden="1" x14ac:dyDescent="0.25">
      <c r="A39" s="62">
        <v>45327</v>
      </c>
      <c r="C39" s="61" t="s">
        <v>890</v>
      </c>
      <c r="D39" s="61">
        <v>10.65</v>
      </c>
      <c r="E39" s="61">
        <v>0</v>
      </c>
      <c r="F39" s="61">
        <v>10.65</v>
      </c>
      <c r="H39" s="61" t="s">
        <v>69</v>
      </c>
      <c r="I39" s="61" t="s">
        <v>2389</v>
      </c>
      <c r="J39" s="61" t="s">
        <v>2025</v>
      </c>
      <c r="L39" s="61" t="s">
        <v>7</v>
      </c>
    </row>
    <row r="40" spans="1:12" hidden="1" x14ac:dyDescent="0.25">
      <c r="A40" s="62">
        <v>45327</v>
      </c>
      <c r="C40" s="61" t="s">
        <v>890</v>
      </c>
      <c r="D40" s="61">
        <v>10.65</v>
      </c>
      <c r="E40" s="61">
        <v>0</v>
      </c>
      <c r="F40" s="61">
        <v>10.65</v>
      </c>
      <c r="H40" s="61" t="s">
        <v>69</v>
      </c>
      <c r="I40" s="61" t="s">
        <v>2390</v>
      </c>
      <c r="J40" s="61" t="s">
        <v>2008</v>
      </c>
      <c r="L40" s="61" t="s">
        <v>7</v>
      </c>
    </row>
    <row r="41" spans="1:12" hidden="1" x14ac:dyDescent="0.25">
      <c r="A41" s="62">
        <v>45327</v>
      </c>
      <c r="C41" s="61" t="s">
        <v>890</v>
      </c>
      <c r="D41" s="61">
        <v>10.01</v>
      </c>
      <c r="E41" s="61">
        <v>0</v>
      </c>
      <c r="F41" s="61">
        <v>10.01</v>
      </c>
      <c r="H41" s="61" t="s">
        <v>69</v>
      </c>
      <c r="I41" s="61" t="s">
        <v>2391</v>
      </c>
      <c r="J41" s="61" t="s">
        <v>2039</v>
      </c>
      <c r="L41" s="61" t="s">
        <v>7</v>
      </c>
    </row>
    <row r="42" spans="1:12" hidden="1" x14ac:dyDescent="0.25">
      <c r="A42" s="62">
        <v>45327</v>
      </c>
      <c r="C42" s="61" t="s">
        <v>890</v>
      </c>
      <c r="D42" s="61">
        <v>10.01</v>
      </c>
      <c r="E42" s="61">
        <v>0</v>
      </c>
      <c r="F42" s="61">
        <v>10.01</v>
      </c>
      <c r="H42" s="61" t="s">
        <v>69</v>
      </c>
      <c r="I42" s="61" t="s">
        <v>2392</v>
      </c>
      <c r="J42" s="61" t="s">
        <v>2019</v>
      </c>
      <c r="L42" s="61" t="s">
        <v>7</v>
      </c>
    </row>
    <row r="43" spans="1:12" hidden="1" x14ac:dyDescent="0.25">
      <c r="A43" s="62">
        <v>45327</v>
      </c>
      <c r="C43" s="61" t="s">
        <v>890</v>
      </c>
      <c r="D43" s="61">
        <v>10.01</v>
      </c>
      <c r="E43" s="61">
        <v>0</v>
      </c>
      <c r="F43" s="61">
        <v>10.01</v>
      </c>
      <c r="H43" s="61" t="s">
        <v>69</v>
      </c>
      <c r="I43" s="61" t="s">
        <v>2393</v>
      </c>
      <c r="J43" s="61" t="s">
        <v>2028</v>
      </c>
      <c r="L43" s="61" t="s">
        <v>7</v>
      </c>
    </row>
    <row r="44" spans="1:12" x14ac:dyDescent="0.25">
      <c r="A44" s="62">
        <v>45327</v>
      </c>
      <c r="B44" s="61" t="s">
        <v>88</v>
      </c>
      <c r="C44" s="61" t="s">
        <v>66</v>
      </c>
      <c r="D44" s="61">
        <v>11</v>
      </c>
      <c r="E44" s="61">
        <v>-0.35</v>
      </c>
      <c r="F44" s="61">
        <v>10.65</v>
      </c>
      <c r="G44" s="61" t="s">
        <v>89</v>
      </c>
      <c r="H44" s="61" t="s">
        <v>69</v>
      </c>
      <c r="I44" s="61" t="s">
        <v>2394</v>
      </c>
      <c r="J44" s="61" t="s">
        <v>2395</v>
      </c>
      <c r="L44" s="61" t="s">
        <v>7</v>
      </c>
    </row>
    <row r="45" spans="1:12" hidden="1" x14ac:dyDescent="0.25">
      <c r="A45" s="62">
        <v>45327</v>
      </c>
      <c r="C45" s="61" t="s">
        <v>571</v>
      </c>
      <c r="D45" s="61">
        <v>-10.65</v>
      </c>
      <c r="E45" s="61">
        <v>0</v>
      </c>
      <c r="F45" s="61">
        <v>-10.65</v>
      </c>
      <c r="G45" s="61" t="s">
        <v>69</v>
      </c>
      <c r="I45" s="61" t="s">
        <v>2396</v>
      </c>
      <c r="J45" s="61" t="s">
        <v>2395</v>
      </c>
      <c r="L45" s="61" t="s">
        <v>339</v>
      </c>
    </row>
    <row r="46" spans="1:12" hidden="1" x14ac:dyDescent="0.25">
      <c r="A46" s="62">
        <v>45327</v>
      </c>
      <c r="C46" s="61" t="s">
        <v>890</v>
      </c>
      <c r="D46" s="61">
        <v>5.22</v>
      </c>
      <c r="E46" s="61">
        <v>0</v>
      </c>
      <c r="F46" s="61">
        <v>5.22</v>
      </c>
      <c r="H46" s="61" t="s">
        <v>69</v>
      </c>
      <c r="I46" s="61" t="s">
        <v>2397</v>
      </c>
      <c r="J46" s="61" t="s">
        <v>2014</v>
      </c>
      <c r="L46" s="61" t="s">
        <v>7</v>
      </c>
    </row>
    <row r="47" spans="1:12" x14ac:dyDescent="0.25">
      <c r="A47" s="62">
        <v>45327</v>
      </c>
      <c r="B47" s="61" t="s">
        <v>123</v>
      </c>
      <c r="C47" s="61" t="s">
        <v>66</v>
      </c>
      <c r="D47" s="61">
        <v>5.5</v>
      </c>
      <c r="E47" s="61">
        <v>-0.28000000000000003</v>
      </c>
      <c r="F47" s="61">
        <v>5.22</v>
      </c>
      <c r="G47" s="61" t="s">
        <v>137</v>
      </c>
      <c r="H47" s="61" t="s">
        <v>69</v>
      </c>
      <c r="I47" s="61" t="s">
        <v>2398</v>
      </c>
      <c r="J47" s="61" t="s">
        <v>2399</v>
      </c>
      <c r="L47" s="61" t="s">
        <v>7</v>
      </c>
    </row>
    <row r="48" spans="1:12" hidden="1" x14ac:dyDescent="0.25">
      <c r="A48" s="62">
        <v>45327</v>
      </c>
      <c r="C48" s="61" t="s">
        <v>571</v>
      </c>
      <c r="D48" s="61">
        <v>-5.22</v>
      </c>
      <c r="E48" s="61">
        <v>0</v>
      </c>
      <c r="F48" s="61">
        <v>-5.22</v>
      </c>
      <c r="G48" s="61" t="s">
        <v>69</v>
      </c>
      <c r="I48" s="61" t="s">
        <v>2400</v>
      </c>
      <c r="J48" s="61" t="s">
        <v>2399</v>
      </c>
      <c r="L48" s="61" t="s">
        <v>339</v>
      </c>
    </row>
    <row r="49" spans="1:12" x14ac:dyDescent="0.25">
      <c r="A49" s="62">
        <v>45327</v>
      </c>
      <c r="B49" s="61" t="s">
        <v>123</v>
      </c>
      <c r="C49" s="61" t="s">
        <v>76</v>
      </c>
      <c r="D49" s="61">
        <v>-5.5</v>
      </c>
      <c r="E49" s="61">
        <v>0.28000000000000003</v>
      </c>
      <c r="F49" s="61">
        <v>-5.22</v>
      </c>
      <c r="G49" s="61" t="s">
        <v>69</v>
      </c>
      <c r="H49" s="61" t="s">
        <v>137</v>
      </c>
      <c r="I49" s="61" t="s">
        <v>2401</v>
      </c>
      <c r="J49" s="61" t="s">
        <v>2399</v>
      </c>
      <c r="L49" s="61" t="s">
        <v>339</v>
      </c>
    </row>
    <row r="50" spans="1:12" hidden="1" x14ac:dyDescent="0.25">
      <c r="A50" s="62">
        <v>45327</v>
      </c>
      <c r="C50" s="61" t="s">
        <v>890</v>
      </c>
      <c r="D50" s="61">
        <v>5.22</v>
      </c>
      <c r="E50" s="61">
        <v>0</v>
      </c>
      <c r="F50" s="61">
        <v>5.22</v>
      </c>
      <c r="H50" s="61" t="s">
        <v>69</v>
      </c>
      <c r="I50" s="61" t="s">
        <v>2402</v>
      </c>
      <c r="J50" s="61" t="s">
        <v>2399</v>
      </c>
      <c r="L50" s="61" t="s">
        <v>7</v>
      </c>
    </row>
    <row r="51" spans="1:12" x14ac:dyDescent="0.25">
      <c r="A51" s="62">
        <v>45327</v>
      </c>
      <c r="B51" s="61" t="s">
        <v>466</v>
      </c>
      <c r="C51" s="61" t="s">
        <v>76</v>
      </c>
      <c r="D51" s="61">
        <v>-5.5</v>
      </c>
      <c r="E51" s="61">
        <v>0.28000000000000003</v>
      </c>
      <c r="F51" s="61">
        <v>-5.22</v>
      </c>
      <c r="G51" s="61" t="s">
        <v>69</v>
      </c>
      <c r="H51" s="61" t="s">
        <v>467</v>
      </c>
      <c r="I51" s="61" t="s">
        <v>2403</v>
      </c>
      <c r="J51" s="61" t="s">
        <v>2372</v>
      </c>
      <c r="L51" s="61" t="s">
        <v>339</v>
      </c>
    </row>
    <row r="52" spans="1:12" hidden="1" x14ac:dyDescent="0.25">
      <c r="A52" s="62">
        <v>45327</v>
      </c>
      <c r="C52" s="61" t="s">
        <v>890</v>
      </c>
      <c r="D52" s="61">
        <v>5.22</v>
      </c>
      <c r="E52" s="61">
        <v>0</v>
      </c>
      <c r="F52" s="61">
        <v>5.22</v>
      </c>
      <c r="H52" s="61" t="s">
        <v>69</v>
      </c>
      <c r="I52" s="61" t="s">
        <v>2404</v>
      </c>
      <c r="J52" s="61" t="s">
        <v>2372</v>
      </c>
      <c r="L52" s="61" t="s">
        <v>7</v>
      </c>
    </row>
    <row r="53" spans="1:12" x14ac:dyDescent="0.25">
      <c r="A53" s="62">
        <v>45327</v>
      </c>
      <c r="B53" s="61" t="s">
        <v>1887</v>
      </c>
      <c r="C53" s="61" t="s">
        <v>76</v>
      </c>
      <c r="D53" s="61">
        <v>-5.5</v>
      </c>
      <c r="E53" s="61">
        <v>0.28000000000000003</v>
      </c>
      <c r="F53" s="61">
        <v>-5.22</v>
      </c>
      <c r="G53" s="61" t="s">
        <v>69</v>
      </c>
      <c r="H53" s="61" t="s">
        <v>1884</v>
      </c>
      <c r="I53" s="61" t="s">
        <v>2405</v>
      </c>
      <c r="J53" s="61" t="s">
        <v>2369</v>
      </c>
      <c r="L53" s="61" t="s">
        <v>339</v>
      </c>
    </row>
    <row r="54" spans="1:12" hidden="1" x14ac:dyDescent="0.25">
      <c r="A54" s="62">
        <v>45327</v>
      </c>
      <c r="C54" s="61" t="s">
        <v>890</v>
      </c>
      <c r="D54" s="61">
        <v>5.22</v>
      </c>
      <c r="E54" s="61">
        <v>0</v>
      </c>
      <c r="F54" s="61">
        <v>5.22</v>
      </c>
      <c r="H54" s="61" t="s">
        <v>69</v>
      </c>
      <c r="I54" s="61" t="s">
        <v>2406</v>
      </c>
      <c r="J54" s="61" t="s">
        <v>2369</v>
      </c>
      <c r="L54" s="61" t="s">
        <v>7</v>
      </c>
    </row>
    <row r="55" spans="1:12" x14ac:dyDescent="0.25">
      <c r="A55" s="62">
        <v>45327</v>
      </c>
      <c r="B55" s="61" t="s">
        <v>957</v>
      </c>
      <c r="C55" s="61" t="s">
        <v>76</v>
      </c>
      <c r="D55" s="61">
        <v>-5.5</v>
      </c>
      <c r="E55" s="61">
        <v>7.0000000000000007E-2</v>
      </c>
      <c r="F55" s="61">
        <v>-5.43</v>
      </c>
      <c r="G55" s="61" t="s">
        <v>69</v>
      </c>
      <c r="H55" s="61" t="s">
        <v>958</v>
      </c>
      <c r="I55" s="61" t="s">
        <v>2407</v>
      </c>
      <c r="J55" s="61" t="s">
        <v>2359</v>
      </c>
      <c r="L55" s="61" t="s">
        <v>339</v>
      </c>
    </row>
    <row r="56" spans="1:12" hidden="1" x14ac:dyDescent="0.25">
      <c r="A56" s="62">
        <v>45327</v>
      </c>
      <c r="C56" s="61" t="s">
        <v>890</v>
      </c>
      <c r="D56" s="61">
        <v>10.65</v>
      </c>
      <c r="E56" s="61">
        <v>0</v>
      </c>
      <c r="F56" s="61">
        <v>10.65</v>
      </c>
      <c r="H56" s="61" t="s">
        <v>69</v>
      </c>
      <c r="I56" s="61" t="s">
        <v>2408</v>
      </c>
      <c r="J56" s="61" t="s">
        <v>2359</v>
      </c>
      <c r="L56" s="61" t="s">
        <v>7</v>
      </c>
    </row>
    <row r="57" spans="1:12" hidden="1" x14ac:dyDescent="0.25">
      <c r="A57" s="62">
        <v>45327</v>
      </c>
      <c r="C57" s="61" t="s">
        <v>571</v>
      </c>
      <c r="D57" s="61">
        <v>-5.22</v>
      </c>
      <c r="E57" s="61">
        <v>0</v>
      </c>
      <c r="F57" s="61">
        <v>-5.22</v>
      </c>
      <c r="G57" s="61" t="s">
        <v>69</v>
      </c>
      <c r="I57" s="61" t="s">
        <v>2409</v>
      </c>
      <c r="J57" s="61" t="s">
        <v>2359</v>
      </c>
      <c r="L57" s="61" t="s">
        <v>339</v>
      </c>
    </row>
    <row r="58" spans="1:12" x14ac:dyDescent="0.25">
      <c r="A58" s="62">
        <v>45327</v>
      </c>
      <c r="B58" s="61" t="s">
        <v>106</v>
      </c>
      <c r="C58" s="61" t="s">
        <v>76</v>
      </c>
      <c r="D58" s="61">
        <v>-5.5</v>
      </c>
      <c r="E58" s="61">
        <v>7.0000000000000007E-2</v>
      </c>
      <c r="F58" s="61">
        <v>-5.43</v>
      </c>
      <c r="G58" s="61" t="s">
        <v>69</v>
      </c>
      <c r="H58" s="61" t="s">
        <v>107</v>
      </c>
      <c r="I58" s="61" t="s">
        <v>2410</v>
      </c>
      <c r="J58" s="61" t="s">
        <v>2307</v>
      </c>
      <c r="L58" s="61" t="s">
        <v>339</v>
      </c>
    </row>
    <row r="59" spans="1:12" hidden="1" x14ac:dyDescent="0.25">
      <c r="A59" s="62">
        <v>45327</v>
      </c>
      <c r="C59" s="61" t="s">
        <v>890</v>
      </c>
      <c r="D59" s="61">
        <v>10.65</v>
      </c>
      <c r="E59" s="61">
        <v>0</v>
      </c>
      <c r="F59" s="61">
        <v>10.65</v>
      </c>
      <c r="H59" s="61" t="s">
        <v>69</v>
      </c>
      <c r="I59" s="61" t="s">
        <v>2411</v>
      </c>
      <c r="J59" s="61" t="s">
        <v>2307</v>
      </c>
      <c r="L59" s="61" t="s">
        <v>7</v>
      </c>
    </row>
    <row r="60" spans="1:12" hidden="1" x14ac:dyDescent="0.25">
      <c r="A60" s="62">
        <v>45327</v>
      </c>
      <c r="C60" s="61" t="s">
        <v>571</v>
      </c>
      <c r="D60" s="61">
        <v>-5.22</v>
      </c>
      <c r="E60" s="61">
        <v>0</v>
      </c>
      <c r="F60" s="61">
        <v>-5.22</v>
      </c>
      <c r="G60" s="61" t="s">
        <v>69</v>
      </c>
      <c r="I60" s="61" t="s">
        <v>2412</v>
      </c>
      <c r="J60" s="61" t="s">
        <v>2307</v>
      </c>
      <c r="L60" s="61" t="s">
        <v>339</v>
      </c>
    </row>
    <row r="61" spans="1:12" x14ac:dyDescent="0.25">
      <c r="A61" s="62">
        <v>45327</v>
      </c>
      <c r="B61" s="61" t="s">
        <v>106</v>
      </c>
      <c r="C61" s="61" t="s">
        <v>66</v>
      </c>
      <c r="D61" s="61">
        <v>5.5</v>
      </c>
      <c r="E61" s="61">
        <v>-0.28000000000000003</v>
      </c>
      <c r="F61" s="61">
        <v>5.22</v>
      </c>
      <c r="G61" s="61" t="s">
        <v>107</v>
      </c>
      <c r="H61" s="61" t="s">
        <v>69</v>
      </c>
      <c r="I61" s="61" t="s">
        <v>2413</v>
      </c>
      <c r="J61" s="61" t="s">
        <v>2414</v>
      </c>
      <c r="L61" s="61" t="s">
        <v>7</v>
      </c>
    </row>
    <row r="62" spans="1:12" hidden="1" x14ac:dyDescent="0.25">
      <c r="A62" s="62">
        <v>45327</v>
      </c>
      <c r="C62" s="61" t="s">
        <v>571</v>
      </c>
      <c r="D62" s="61">
        <v>-5.22</v>
      </c>
      <c r="E62" s="61">
        <v>0</v>
      </c>
      <c r="F62" s="61">
        <v>-5.22</v>
      </c>
      <c r="G62" s="61" t="s">
        <v>69</v>
      </c>
      <c r="I62" s="61" t="s">
        <v>2415</v>
      </c>
      <c r="J62" s="61" t="s">
        <v>2414</v>
      </c>
      <c r="L62" s="61" t="s">
        <v>339</v>
      </c>
    </row>
    <row r="63" spans="1:12" x14ac:dyDescent="0.25">
      <c r="A63" s="62">
        <v>45327</v>
      </c>
      <c r="B63" s="61" t="s">
        <v>1200</v>
      </c>
      <c r="C63" s="61" t="s">
        <v>66</v>
      </c>
      <c r="D63" s="61">
        <v>5.5</v>
      </c>
      <c r="E63" s="61">
        <v>-0.28000000000000003</v>
      </c>
      <c r="F63" s="61">
        <v>5.22</v>
      </c>
      <c r="G63" s="61" t="s">
        <v>1201</v>
      </c>
      <c r="H63" s="61" t="s">
        <v>69</v>
      </c>
      <c r="I63" s="61" t="s">
        <v>2416</v>
      </c>
      <c r="J63" s="61" t="s">
        <v>2417</v>
      </c>
      <c r="L63" s="61" t="s">
        <v>7</v>
      </c>
    </row>
    <row r="64" spans="1:12" hidden="1" x14ac:dyDescent="0.25">
      <c r="A64" s="62">
        <v>45327</v>
      </c>
      <c r="C64" s="61" t="s">
        <v>571</v>
      </c>
      <c r="D64" s="61">
        <v>-5.22</v>
      </c>
      <c r="E64" s="61">
        <v>0</v>
      </c>
      <c r="F64" s="61">
        <v>-5.22</v>
      </c>
      <c r="G64" s="61" t="s">
        <v>69</v>
      </c>
      <c r="I64" s="61" t="s">
        <v>2418</v>
      </c>
      <c r="J64" s="61" t="s">
        <v>2417</v>
      </c>
      <c r="L64" s="61" t="s">
        <v>339</v>
      </c>
    </row>
    <row r="65" spans="1:12" hidden="1" x14ac:dyDescent="0.25">
      <c r="A65" s="62">
        <v>45328</v>
      </c>
      <c r="C65" s="61" t="s">
        <v>890</v>
      </c>
      <c r="D65" s="61">
        <v>5.22</v>
      </c>
      <c r="E65" s="61">
        <v>0</v>
      </c>
      <c r="F65" s="61">
        <v>5.22</v>
      </c>
      <c r="H65" s="61" t="s">
        <v>69</v>
      </c>
      <c r="I65" s="63" t="s">
        <v>2419</v>
      </c>
      <c r="J65" s="61" t="s">
        <v>2045</v>
      </c>
      <c r="L65" s="61" t="s">
        <v>7</v>
      </c>
    </row>
    <row r="66" spans="1:12" x14ac:dyDescent="0.25">
      <c r="A66" s="62">
        <v>45328</v>
      </c>
      <c r="B66" s="61" t="s">
        <v>732</v>
      </c>
      <c r="C66" s="61" t="s">
        <v>66</v>
      </c>
      <c r="D66" s="61">
        <v>5.5</v>
      </c>
      <c r="E66" s="61">
        <v>-0.28000000000000003</v>
      </c>
      <c r="F66" s="61">
        <v>5.22</v>
      </c>
      <c r="G66" s="61" t="s">
        <v>733</v>
      </c>
      <c r="H66" s="61" t="s">
        <v>69</v>
      </c>
      <c r="I66" s="61" t="s">
        <v>2420</v>
      </c>
      <c r="J66" s="61" t="s">
        <v>2421</v>
      </c>
      <c r="L66" s="61" t="s">
        <v>7</v>
      </c>
    </row>
    <row r="67" spans="1:12" hidden="1" x14ac:dyDescent="0.25">
      <c r="A67" s="62">
        <v>45328</v>
      </c>
      <c r="C67" s="61" t="s">
        <v>571</v>
      </c>
      <c r="D67" s="61">
        <v>-5.22</v>
      </c>
      <c r="E67" s="61">
        <v>0</v>
      </c>
      <c r="F67" s="61">
        <v>-5.22</v>
      </c>
      <c r="G67" s="61" t="s">
        <v>69</v>
      </c>
      <c r="I67" s="61" t="s">
        <v>2422</v>
      </c>
      <c r="J67" s="61" t="s">
        <v>2421</v>
      </c>
      <c r="L67" s="61" t="s">
        <v>339</v>
      </c>
    </row>
    <row r="68" spans="1:12" hidden="1" x14ac:dyDescent="0.25">
      <c r="A68" s="62">
        <v>45328</v>
      </c>
      <c r="C68" s="61" t="s">
        <v>890</v>
      </c>
      <c r="D68" s="61">
        <v>9.66</v>
      </c>
      <c r="E68" s="61">
        <v>0</v>
      </c>
      <c r="F68" s="61">
        <v>9.66</v>
      </c>
      <c r="H68" s="61" t="s">
        <v>69</v>
      </c>
      <c r="I68" s="61" t="s">
        <v>2423</v>
      </c>
      <c r="J68" s="61" t="s">
        <v>2042</v>
      </c>
      <c r="L68" s="61" t="s">
        <v>7</v>
      </c>
    </row>
    <row r="69" spans="1:12" x14ac:dyDescent="0.25">
      <c r="A69" s="62">
        <v>45328</v>
      </c>
      <c r="B69" s="61" t="s">
        <v>2083</v>
      </c>
      <c r="C69" s="61" t="s">
        <v>66</v>
      </c>
      <c r="D69" s="61">
        <v>5.5</v>
      </c>
      <c r="E69" s="61">
        <v>-0.28000000000000003</v>
      </c>
      <c r="F69" s="61">
        <v>5.22</v>
      </c>
      <c r="G69" s="61" t="s">
        <v>2084</v>
      </c>
      <c r="H69" s="61" t="s">
        <v>69</v>
      </c>
      <c r="I69" s="61" t="s">
        <v>2424</v>
      </c>
      <c r="J69" s="61" t="s">
        <v>2425</v>
      </c>
      <c r="L69" s="61" t="s">
        <v>7</v>
      </c>
    </row>
    <row r="70" spans="1:12" hidden="1" x14ac:dyDescent="0.25">
      <c r="A70" s="62">
        <v>45328</v>
      </c>
      <c r="C70" s="61" t="s">
        <v>571</v>
      </c>
      <c r="D70" s="61">
        <v>-5.22</v>
      </c>
      <c r="E70" s="61">
        <v>0</v>
      </c>
      <c r="F70" s="61">
        <v>-5.22</v>
      </c>
      <c r="G70" s="61" t="s">
        <v>69</v>
      </c>
      <c r="I70" s="61" t="s">
        <v>2426</v>
      </c>
      <c r="J70" s="61" t="s">
        <v>2425</v>
      </c>
      <c r="L70" s="61" t="s">
        <v>339</v>
      </c>
    </row>
    <row r="71" spans="1:12" x14ac:dyDescent="0.25">
      <c r="A71" s="62">
        <v>45328</v>
      </c>
      <c r="B71" s="61" t="s">
        <v>1531</v>
      </c>
      <c r="C71" s="61" t="s">
        <v>66</v>
      </c>
      <c r="D71" s="61">
        <v>5.5</v>
      </c>
      <c r="E71" s="61">
        <v>-0.28000000000000003</v>
      </c>
      <c r="F71" s="61">
        <v>5.22</v>
      </c>
      <c r="G71" s="61" t="s">
        <v>1530</v>
      </c>
      <c r="H71" s="61" t="s">
        <v>69</v>
      </c>
      <c r="I71" s="61" t="s">
        <v>2427</v>
      </c>
      <c r="J71" s="61" t="s">
        <v>2428</v>
      </c>
      <c r="L71" s="61" t="s">
        <v>7</v>
      </c>
    </row>
    <row r="72" spans="1:12" hidden="1" x14ac:dyDescent="0.25">
      <c r="A72" s="62">
        <v>45328</v>
      </c>
      <c r="C72" s="61" t="s">
        <v>571</v>
      </c>
      <c r="D72" s="61">
        <v>-5.22</v>
      </c>
      <c r="E72" s="61">
        <v>0</v>
      </c>
      <c r="F72" s="61">
        <v>-5.22</v>
      </c>
      <c r="G72" s="61" t="s">
        <v>69</v>
      </c>
      <c r="I72" s="61" t="s">
        <v>2429</v>
      </c>
      <c r="J72" s="61" t="s">
        <v>2428</v>
      </c>
      <c r="L72" s="61" t="s">
        <v>339</v>
      </c>
    </row>
    <row r="73" spans="1:12" x14ac:dyDescent="0.25">
      <c r="A73" s="62">
        <v>45328</v>
      </c>
      <c r="B73" s="61" t="s">
        <v>270</v>
      </c>
      <c r="C73" s="61" t="s">
        <v>66</v>
      </c>
      <c r="D73" s="61">
        <v>5.5</v>
      </c>
      <c r="E73" s="61">
        <v>-0.28000000000000003</v>
      </c>
      <c r="F73" s="61">
        <v>5.22</v>
      </c>
      <c r="G73" s="61" t="s">
        <v>196</v>
      </c>
      <c r="H73" s="61" t="s">
        <v>69</v>
      </c>
      <c r="I73" s="61" t="s">
        <v>2430</v>
      </c>
      <c r="J73" s="61" t="s">
        <v>2431</v>
      </c>
      <c r="L73" s="61" t="s">
        <v>7</v>
      </c>
    </row>
    <row r="74" spans="1:12" hidden="1" x14ac:dyDescent="0.25">
      <c r="A74" s="62">
        <v>45328</v>
      </c>
      <c r="C74" s="61" t="s">
        <v>571</v>
      </c>
      <c r="D74" s="61">
        <v>-5.22</v>
      </c>
      <c r="E74" s="61">
        <v>0</v>
      </c>
      <c r="F74" s="61">
        <v>-5.22</v>
      </c>
      <c r="G74" s="61" t="s">
        <v>69</v>
      </c>
      <c r="I74" s="61" t="s">
        <v>2432</v>
      </c>
      <c r="J74" s="61" t="s">
        <v>2431</v>
      </c>
      <c r="L74" s="61" t="s">
        <v>339</v>
      </c>
    </row>
    <row r="75" spans="1:12" x14ac:dyDescent="0.25">
      <c r="A75" s="62">
        <v>45328</v>
      </c>
      <c r="B75" s="61" t="s">
        <v>1396</v>
      </c>
      <c r="C75" s="61" t="s">
        <v>66</v>
      </c>
      <c r="D75" s="61">
        <v>11</v>
      </c>
      <c r="E75" s="61">
        <v>-0.35</v>
      </c>
      <c r="F75" s="61">
        <v>10.65</v>
      </c>
      <c r="G75" s="61" t="s">
        <v>1397</v>
      </c>
      <c r="H75" s="61" t="s">
        <v>69</v>
      </c>
      <c r="I75" s="61" t="s">
        <v>2433</v>
      </c>
      <c r="J75" s="61" t="s">
        <v>2434</v>
      </c>
      <c r="L75" s="61" t="s">
        <v>7</v>
      </c>
    </row>
    <row r="76" spans="1:12" hidden="1" x14ac:dyDescent="0.25">
      <c r="A76" s="62">
        <v>45328</v>
      </c>
      <c r="C76" s="61" t="s">
        <v>571</v>
      </c>
      <c r="D76" s="61">
        <v>-10.65</v>
      </c>
      <c r="E76" s="61">
        <v>0</v>
      </c>
      <c r="F76" s="61">
        <v>-10.65</v>
      </c>
      <c r="G76" s="61" t="s">
        <v>69</v>
      </c>
      <c r="I76" s="61" t="s">
        <v>2435</v>
      </c>
      <c r="J76" s="61" t="s">
        <v>2434</v>
      </c>
      <c r="L76" s="61" t="s">
        <v>339</v>
      </c>
    </row>
    <row r="77" spans="1:12" x14ac:dyDescent="0.25">
      <c r="A77" s="62">
        <v>45328</v>
      </c>
      <c r="B77" s="61" t="s">
        <v>106</v>
      </c>
      <c r="C77" s="61" t="s">
        <v>66</v>
      </c>
      <c r="D77" s="61">
        <v>5.5</v>
      </c>
      <c r="E77" s="61">
        <v>-0.28000000000000003</v>
      </c>
      <c r="F77" s="61">
        <v>5.22</v>
      </c>
      <c r="G77" s="61" t="s">
        <v>107</v>
      </c>
      <c r="H77" s="61" t="s">
        <v>69</v>
      </c>
      <c r="I77" s="61" t="s">
        <v>2436</v>
      </c>
      <c r="J77" s="61" t="s">
        <v>2437</v>
      </c>
      <c r="L77" s="61" t="s">
        <v>7</v>
      </c>
    </row>
    <row r="78" spans="1:12" hidden="1" x14ac:dyDescent="0.25">
      <c r="A78" s="62">
        <v>45328</v>
      </c>
      <c r="C78" s="61" t="s">
        <v>571</v>
      </c>
      <c r="D78" s="61">
        <v>-5.22</v>
      </c>
      <c r="E78" s="61">
        <v>0</v>
      </c>
      <c r="F78" s="61">
        <v>-5.22</v>
      </c>
      <c r="G78" s="61" t="s">
        <v>69</v>
      </c>
      <c r="I78" s="61" t="s">
        <v>2438</v>
      </c>
      <c r="J78" s="61" t="s">
        <v>2437</v>
      </c>
      <c r="L78" s="61" t="s">
        <v>339</v>
      </c>
    </row>
    <row r="79" spans="1:12" x14ac:dyDescent="0.25">
      <c r="A79" s="62">
        <v>45328</v>
      </c>
      <c r="B79" s="61" t="s">
        <v>2439</v>
      </c>
      <c r="C79" s="61" t="s">
        <v>66</v>
      </c>
      <c r="D79" s="61">
        <v>5.5</v>
      </c>
      <c r="E79" s="61">
        <v>-0.28000000000000003</v>
      </c>
      <c r="F79" s="61">
        <v>5.22</v>
      </c>
      <c r="G79" s="61" t="s">
        <v>2440</v>
      </c>
      <c r="H79" s="61" t="s">
        <v>69</v>
      </c>
      <c r="I79" s="61" t="s">
        <v>2441</v>
      </c>
      <c r="J79" s="61" t="s">
        <v>2442</v>
      </c>
      <c r="L79" s="61" t="s">
        <v>7</v>
      </c>
    </row>
    <row r="80" spans="1:12" hidden="1" x14ac:dyDescent="0.25">
      <c r="A80" s="62">
        <v>45328</v>
      </c>
      <c r="C80" s="61" t="s">
        <v>571</v>
      </c>
      <c r="D80" s="61">
        <v>-5.22</v>
      </c>
      <c r="E80" s="61">
        <v>0</v>
      </c>
      <c r="F80" s="61">
        <v>-5.22</v>
      </c>
      <c r="G80" s="61" t="s">
        <v>69</v>
      </c>
      <c r="I80" s="61" t="s">
        <v>2443</v>
      </c>
      <c r="J80" s="61" t="s">
        <v>2442</v>
      </c>
      <c r="L80" s="61" t="s">
        <v>339</v>
      </c>
    </row>
    <row r="81" spans="1:12" x14ac:dyDescent="0.25">
      <c r="A81" s="62">
        <v>45328</v>
      </c>
      <c r="B81" s="61" t="s">
        <v>589</v>
      </c>
      <c r="C81" s="61" t="s">
        <v>66</v>
      </c>
      <c r="D81" s="61">
        <v>5.5</v>
      </c>
      <c r="E81" s="61">
        <v>-0.28000000000000003</v>
      </c>
      <c r="F81" s="61">
        <v>5.22</v>
      </c>
      <c r="G81" s="61" t="s">
        <v>590</v>
      </c>
      <c r="H81" s="61" t="s">
        <v>69</v>
      </c>
      <c r="I81" s="61" t="s">
        <v>2444</v>
      </c>
      <c r="J81" s="61" t="s">
        <v>2445</v>
      </c>
      <c r="L81" s="61" t="s">
        <v>7</v>
      </c>
    </row>
    <row r="82" spans="1:12" hidden="1" x14ac:dyDescent="0.25">
      <c r="A82" s="62">
        <v>45328</v>
      </c>
      <c r="C82" s="61" t="s">
        <v>571</v>
      </c>
      <c r="D82" s="61">
        <v>-5.22</v>
      </c>
      <c r="E82" s="61">
        <v>0</v>
      </c>
      <c r="F82" s="61">
        <v>-5.22</v>
      </c>
      <c r="G82" s="61" t="s">
        <v>69</v>
      </c>
      <c r="I82" s="61" t="s">
        <v>2446</v>
      </c>
      <c r="J82" s="61" t="s">
        <v>2445</v>
      </c>
      <c r="L82" s="61" t="s">
        <v>339</v>
      </c>
    </row>
    <row r="83" spans="1:12" hidden="1" x14ac:dyDescent="0.25">
      <c r="A83" s="62">
        <v>45329</v>
      </c>
      <c r="C83" s="61" t="s">
        <v>890</v>
      </c>
      <c r="D83" s="61">
        <v>5.22</v>
      </c>
      <c r="E83" s="61">
        <v>0</v>
      </c>
      <c r="F83" s="61">
        <v>5.22</v>
      </c>
      <c r="H83" s="61" t="s">
        <v>69</v>
      </c>
      <c r="I83" s="61" t="s">
        <v>2447</v>
      </c>
      <c r="J83" s="61" t="s">
        <v>2062</v>
      </c>
      <c r="L83" s="61" t="s">
        <v>7</v>
      </c>
    </row>
    <row r="84" spans="1:12" hidden="1" x14ac:dyDescent="0.25">
      <c r="A84" s="62">
        <v>45329</v>
      </c>
      <c r="C84" s="61" t="s">
        <v>890</v>
      </c>
      <c r="D84" s="61">
        <v>5.22</v>
      </c>
      <c r="E84" s="61">
        <v>0</v>
      </c>
      <c r="F84" s="61">
        <v>5.22</v>
      </c>
      <c r="H84" s="61" t="s">
        <v>69</v>
      </c>
      <c r="I84" s="61" t="s">
        <v>2448</v>
      </c>
      <c r="J84" s="61" t="s">
        <v>2059</v>
      </c>
      <c r="L84" s="61" t="s">
        <v>7</v>
      </c>
    </row>
    <row r="85" spans="1:12" x14ac:dyDescent="0.25">
      <c r="A85" s="62">
        <v>45329</v>
      </c>
      <c r="B85" s="61" t="s">
        <v>448</v>
      </c>
      <c r="C85" s="61" t="s">
        <v>66</v>
      </c>
      <c r="D85" s="61">
        <v>5.5</v>
      </c>
      <c r="E85" s="61">
        <v>-0.28000000000000003</v>
      </c>
      <c r="F85" s="61">
        <v>5.22</v>
      </c>
      <c r="G85" s="61" t="s">
        <v>449</v>
      </c>
      <c r="H85" s="61" t="s">
        <v>69</v>
      </c>
      <c r="I85" s="61" t="s">
        <v>2449</v>
      </c>
      <c r="J85" s="61" t="s">
        <v>2450</v>
      </c>
      <c r="L85" s="61" t="s">
        <v>7</v>
      </c>
    </row>
    <row r="86" spans="1:12" hidden="1" x14ac:dyDescent="0.25">
      <c r="A86" s="62">
        <v>45329</v>
      </c>
      <c r="C86" s="61" t="s">
        <v>571</v>
      </c>
      <c r="D86" s="61">
        <v>-5.22</v>
      </c>
      <c r="E86" s="61">
        <v>0</v>
      </c>
      <c r="F86" s="61">
        <v>-5.22</v>
      </c>
      <c r="G86" s="61" t="s">
        <v>69</v>
      </c>
      <c r="I86" s="61" t="s">
        <v>2451</v>
      </c>
      <c r="J86" s="61" t="s">
        <v>2450</v>
      </c>
      <c r="L86" s="61" t="s">
        <v>339</v>
      </c>
    </row>
    <row r="87" spans="1:12" hidden="1" x14ac:dyDescent="0.25">
      <c r="A87" s="62">
        <v>45329</v>
      </c>
      <c r="C87" s="61" t="s">
        <v>890</v>
      </c>
      <c r="D87" s="61">
        <v>5.22</v>
      </c>
      <c r="E87" s="61">
        <v>0</v>
      </c>
      <c r="F87" s="61">
        <v>5.22</v>
      </c>
      <c r="H87" s="61" t="s">
        <v>69</v>
      </c>
      <c r="I87" s="61" t="s">
        <v>2452</v>
      </c>
      <c r="J87" s="61" t="s">
        <v>2053</v>
      </c>
      <c r="L87" s="61" t="s">
        <v>7</v>
      </c>
    </row>
    <row r="88" spans="1:12" hidden="1" x14ac:dyDescent="0.25">
      <c r="A88" s="62">
        <v>45329</v>
      </c>
      <c r="C88" s="61" t="s">
        <v>890</v>
      </c>
      <c r="D88" s="61">
        <v>5.22</v>
      </c>
      <c r="E88" s="61">
        <v>0</v>
      </c>
      <c r="F88" s="61">
        <v>5.22</v>
      </c>
      <c r="H88" s="61" t="s">
        <v>69</v>
      </c>
      <c r="I88" s="61" t="s">
        <v>2453</v>
      </c>
      <c r="J88" s="61" t="s">
        <v>2056</v>
      </c>
      <c r="L88" s="61" t="s">
        <v>7</v>
      </c>
    </row>
    <row r="89" spans="1:12" x14ac:dyDescent="0.25">
      <c r="A89" s="62">
        <v>45329</v>
      </c>
      <c r="B89" s="61" t="s">
        <v>2454</v>
      </c>
      <c r="C89" s="61" t="s">
        <v>66</v>
      </c>
      <c r="D89" s="61">
        <v>5.5</v>
      </c>
      <c r="E89" s="61">
        <v>-0.28000000000000003</v>
      </c>
      <c r="F89" s="61">
        <v>5.22</v>
      </c>
      <c r="G89" s="61" t="s">
        <v>2455</v>
      </c>
      <c r="H89" s="61" t="s">
        <v>69</v>
      </c>
      <c r="I89" s="61" t="s">
        <v>2456</v>
      </c>
      <c r="J89" s="61" t="s">
        <v>2457</v>
      </c>
      <c r="L89" s="61" t="s">
        <v>7</v>
      </c>
    </row>
    <row r="90" spans="1:12" hidden="1" x14ac:dyDescent="0.25">
      <c r="A90" s="62">
        <v>45329</v>
      </c>
      <c r="C90" s="61" t="s">
        <v>571</v>
      </c>
      <c r="D90" s="61">
        <v>-5.22</v>
      </c>
      <c r="E90" s="61">
        <v>0</v>
      </c>
      <c r="F90" s="61">
        <v>-5.22</v>
      </c>
      <c r="G90" s="61" t="s">
        <v>69</v>
      </c>
      <c r="I90" s="61" t="s">
        <v>2458</v>
      </c>
      <c r="J90" s="61" t="s">
        <v>2457</v>
      </c>
      <c r="L90" s="61" t="s">
        <v>339</v>
      </c>
    </row>
    <row r="91" spans="1:12" x14ac:dyDescent="0.25">
      <c r="A91" s="62">
        <v>45329</v>
      </c>
      <c r="B91" s="61" t="s">
        <v>108</v>
      </c>
      <c r="C91" s="61" t="s">
        <v>66</v>
      </c>
      <c r="D91" s="61">
        <v>5.5</v>
      </c>
      <c r="E91" s="61">
        <v>-0.28000000000000003</v>
      </c>
      <c r="F91" s="61">
        <v>5.22</v>
      </c>
      <c r="G91" s="61" t="s">
        <v>109</v>
      </c>
      <c r="H91" s="61" t="s">
        <v>69</v>
      </c>
      <c r="I91" s="61" t="s">
        <v>2459</v>
      </c>
      <c r="J91" s="61" t="s">
        <v>2460</v>
      </c>
      <c r="L91" s="61" t="s">
        <v>7</v>
      </c>
    </row>
    <row r="92" spans="1:12" hidden="1" x14ac:dyDescent="0.25">
      <c r="A92" s="62">
        <v>45329</v>
      </c>
      <c r="C92" s="61" t="s">
        <v>571</v>
      </c>
      <c r="D92" s="61">
        <v>-5.22</v>
      </c>
      <c r="E92" s="61">
        <v>0</v>
      </c>
      <c r="F92" s="61">
        <v>-5.22</v>
      </c>
      <c r="G92" s="61" t="s">
        <v>69</v>
      </c>
      <c r="I92" s="61" t="s">
        <v>2461</v>
      </c>
      <c r="J92" s="61" t="s">
        <v>2460</v>
      </c>
      <c r="L92" s="61" t="s">
        <v>339</v>
      </c>
    </row>
    <row r="93" spans="1:12" hidden="1" x14ac:dyDescent="0.25">
      <c r="A93" s="62">
        <v>45330</v>
      </c>
      <c r="C93" s="61" t="s">
        <v>890</v>
      </c>
      <c r="D93" s="61">
        <v>19.52</v>
      </c>
      <c r="E93" s="61">
        <v>0</v>
      </c>
      <c r="F93" s="61">
        <v>19.52</v>
      </c>
      <c r="H93" s="61" t="s">
        <v>69</v>
      </c>
      <c r="I93" s="61" t="s">
        <v>2462</v>
      </c>
      <c r="J93" s="61" t="s">
        <v>82</v>
      </c>
      <c r="K93" s="61" t="s">
        <v>90</v>
      </c>
      <c r="L93" s="61" t="s">
        <v>7</v>
      </c>
    </row>
    <row r="94" spans="1:12" hidden="1" x14ac:dyDescent="0.25">
      <c r="A94" s="62">
        <v>45330</v>
      </c>
      <c r="C94" s="61" t="s">
        <v>890</v>
      </c>
      <c r="D94" s="61">
        <v>5.22</v>
      </c>
      <c r="E94" s="61">
        <v>0</v>
      </c>
      <c r="F94" s="61">
        <v>5.22</v>
      </c>
      <c r="H94" s="61" t="s">
        <v>69</v>
      </c>
      <c r="I94" s="61" t="s">
        <v>2463</v>
      </c>
      <c r="J94" s="61" t="s">
        <v>2069</v>
      </c>
      <c r="L94" s="61" t="s">
        <v>7</v>
      </c>
    </row>
    <row r="95" spans="1:12" hidden="1" x14ac:dyDescent="0.25">
      <c r="A95" s="62">
        <v>45330</v>
      </c>
      <c r="C95" s="61" t="s">
        <v>890</v>
      </c>
      <c r="D95" s="61">
        <v>10.65</v>
      </c>
      <c r="E95" s="61">
        <v>0</v>
      </c>
      <c r="F95" s="61">
        <v>10.65</v>
      </c>
      <c r="H95" s="61" t="s">
        <v>69</v>
      </c>
      <c r="I95" s="61" t="s">
        <v>2464</v>
      </c>
      <c r="J95" s="61" t="s">
        <v>2074</v>
      </c>
      <c r="L95" s="61" t="s">
        <v>7</v>
      </c>
    </row>
    <row r="96" spans="1:12" x14ac:dyDescent="0.25">
      <c r="A96" s="62">
        <v>45330</v>
      </c>
      <c r="B96" s="61" t="s">
        <v>155</v>
      </c>
      <c r="C96" s="61" t="s">
        <v>66</v>
      </c>
      <c r="D96" s="61">
        <v>5</v>
      </c>
      <c r="E96" s="61">
        <v>-0.27</v>
      </c>
      <c r="F96" s="61">
        <v>4.7300000000000004</v>
      </c>
      <c r="G96" s="61" t="s">
        <v>156</v>
      </c>
      <c r="H96" s="61" t="s">
        <v>69</v>
      </c>
      <c r="I96" s="61" t="s">
        <v>2465</v>
      </c>
      <c r="J96" s="61" t="s">
        <v>2466</v>
      </c>
      <c r="L96" s="61" t="s">
        <v>7</v>
      </c>
    </row>
    <row r="97" spans="1:12" hidden="1" x14ac:dyDescent="0.25">
      <c r="A97" s="62">
        <v>45330</v>
      </c>
      <c r="C97" s="61" t="s">
        <v>571</v>
      </c>
      <c r="D97" s="61">
        <v>-4.7300000000000004</v>
      </c>
      <c r="E97" s="61">
        <v>0</v>
      </c>
      <c r="F97" s="61">
        <v>-4.7300000000000004</v>
      </c>
      <c r="G97" s="61" t="s">
        <v>69</v>
      </c>
      <c r="I97" s="61" t="s">
        <v>2467</v>
      </c>
      <c r="J97" s="61" t="s">
        <v>2466</v>
      </c>
      <c r="L97" s="61" t="s">
        <v>339</v>
      </c>
    </row>
    <row r="98" spans="1:12" x14ac:dyDescent="0.25">
      <c r="A98" s="62">
        <v>45330</v>
      </c>
      <c r="B98" s="61" t="s">
        <v>321</v>
      </c>
      <c r="C98" s="61" t="s">
        <v>66</v>
      </c>
      <c r="D98" s="61">
        <v>11</v>
      </c>
      <c r="E98" s="61">
        <v>-0.35</v>
      </c>
      <c r="F98" s="61">
        <v>10.65</v>
      </c>
      <c r="G98" s="61" t="s">
        <v>320</v>
      </c>
      <c r="H98" s="61" t="s">
        <v>69</v>
      </c>
      <c r="I98" s="61" t="s">
        <v>2468</v>
      </c>
      <c r="J98" s="61" t="s">
        <v>2469</v>
      </c>
      <c r="L98" s="61" t="s">
        <v>7</v>
      </c>
    </row>
    <row r="99" spans="1:12" hidden="1" x14ac:dyDescent="0.25">
      <c r="A99" s="62">
        <v>45330</v>
      </c>
      <c r="C99" s="61" t="s">
        <v>571</v>
      </c>
      <c r="D99" s="61">
        <v>-10.65</v>
      </c>
      <c r="E99" s="61">
        <v>0</v>
      </c>
      <c r="F99" s="61">
        <v>-10.65</v>
      </c>
      <c r="G99" s="61" t="s">
        <v>69</v>
      </c>
      <c r="I99" s="61" t="s">
        <v>2470</v>
      </c>
      <c r="J99" s="61" t="s">
        <v>2469</v>
      </c>
      <c r="L99" s="61" t="s">
        <v>339</v>
      </c>
    </row>
    <row r="100" spans="1:12" x14ac:dyDescent="0.25">
      <c r="A100" s="62">
        <v>45331</v>
      </c>
      <c r="B100" s="61" t="s">
        <v>88</v>
      </c>
      <c r="C100" s="61" t="s">
        <v>66</v>
      </c>
      <c r="D100" s="61">
        <v>11</v>
      </c>
      <c r="E100" s="61">
        <v>-0.35</v>
      </c>
      <c r="F100" s="61">
        <v>10.65</v>
      </c>
      <c r="G100" s="61" t="s">
        <v>89</v>
      </c>
      <c r="H100" s="61" t="s">
        <v>69</v>
      </c>
      <c r="I100" s="61" t="s">
        <v>2471</v>
      </c>
      <c r="J100" s="61" t="s">
        <v>2472</v>
      </c>
      <c r="L100" s="61" t="s">
        <v>7</v>
      </c>
    </row>
    <row r="101" spans="1:12" hidden="1" x14ac:dyDescent="0.25">
      <c r="A101" s="62">
        <v>45331</v>
      </c>
      <c r="C101" s="61" t="s">
        <v>571</v>
      </c>
      <c r="D101" s="61">
        <v>-10.65</v>
      </c>
      <c r="E101" s="61">
        <v>0</v>
      </c>
      <c r="F101" s="61">
        <v>-10.65</v>
      </c>
      <c r="G101" s="61" t="s">
        <v>69</v>
      </c>
      <c r="I101" s="61" t="s">
        <v>2473</v>
      </c>
      <c r="J101" s="61" t="s">
        <v>2472</v>
      </c>
      <c r="L101" s="61" t="s">
        <v>339</v>
      </c>
    </row>
    <row r="102" spans="1:12" hidden="1" x14ac:dyDescent="0.25">
      <c r="A102" s="62">
        <v>45333</v>
      </c>
      <c r="C102" s="61" t="s">
        <v>890</v>
      </c>
      <c r="D102" s="61">
        <v>10.65</v>
      </c>
      <c r="E102" s="61">
        <v>0</v>
      </c>
      <c r="F102" s="61">
        <v>10.65</v>
      </c>
      <c r="H102" s="61" t="s">
        <v>69</v>
      </c>
      <c r="I102" s="61" t="s">
        <v>2474</v>
      </c>
      <c r="J102" s="61" t="s">
        <v>2081</v>
      </c>
      <c r="L102" s="61" t="s">
        <v>7</v>
      </c>
    </row>
    <row r="103" spans="1:12" hidden="1" x14ac:dyDescent="0.25">
      <c r="A103" s="62">
        <v>45333</v>
      </c>
      <c r="C103" s="61" t="s">
        <v>890</v>
      </c>
      <c r="D103" s="61">
        <v>5.22</v>
      </c>
      <c r="E103" s="61">
        <v>0</v>
      </c>
      <c r="F103" s="61">
        <v>5.22</v>
      </c>
      <c r="H103" s="61" t="s">
        <v>69</v>
      </c>
      <c r="I103" s="61" t="s">
        <v>2475</v>
      </c>
      <c r="J103" s="61" t="s">
        <v>2086</v>
      </c>
      <c r="L103" s="61" t="s">
        <v>7</v>
      </c>
    </row>
    <row r="104" spans="1:12" x14ac:dyDescent="0.25">
      <c r="A104" s="62">
        <v>45333</v>
      </c>
      <c r="B104" s="61" t="s">
        <v>2379</v>
      </c>
      <c r="C104" s="61" t="s">
        <v>66</v>
      </c>
      <c r="D104" s="61">
        <v>5.5</v>
      </c>
      <c r="E104" s="61">
        <v>-0.28000000000000003</v>
      </c>
      <c r="F104" s="61">
        <v>5.22</v>
      </c>
      <c r="G104" s="61" t="s">
        <v>2380</v>
      </c>
      <c r="H104" s="61" t="s">
        <v>69</v>
      </c>
      <c r="I104" s="61" t="s">
        <v>2476</v>
      </c>
      <c r="J104" s="61" t="s">
        <v>2477</v>
      </c>
      <c r="L104" s="61" t="s">
        <v>7</v>
      </c>
    </row>
    <row r="105" spans="1:12" hidden="1" x14ac:dyDescent="0.25">
      <c r="A105" s="62">
        <v>45333</v>
      </c>
      <c r="C105" s="61" t="s">
        <v>571</v>
      </c>
      <c r="D105" s="61">
        <v>-5.22</v>
      </c>
      <c r="E105" s="61">
        <v>0</v>
      </c>
      <c r="F105" s="61">
        <v>-5.22</v>
      </c>
      <c r="G105" s="61" t="s">
        <v>69</v>
      </c>
      <c r="I105" s="61" t="s">
        <v>2478</v>
      </c>
      <c r="J105" s="61" t="s">
        <v>2477</v>
      </c>
      <c r="L105" s="61" t="s">
        <v>339</v>
      </c>
    </row>
    <row r="106" spans="1:12" x14ac:dyDescent="0.25">
      <c r="A106" s="62">
        <v>45333</v>
      </c>
      <c r="B106" s="61" t="s">
        <v>2479</v>
      </c>
      <c r="C106" s="61" t="s">
        <v>66</v>
      </c>
      <c r="D106" s="61">
        <v>16.5</v>
      </c>
      <c r="E106" s="61">
        <v>-0.43</v>
      </c>
      <c r="F106" s="61">
        <v>16.07</v>
      </c>
      <c r="G106" s="61" t="s">
        <v>2480</v>
      </c>
      <c r="H106" s="61" t="s">
        <v>69</v>
      </c>
      <c r="I106" s="61" t="s">
        <v>2481</v>
      </c>
      <c r="J106" s="61" t="s">
        <v>2482</v>
      </c>
      <c r="L106" s="61" t="s">
        <v>7</v>
      </c>
    </row>
    <row r="107" spans="1:12" hidden="1" x14ac:dyDescent="0.25">
      <c r="A107" s="62">
        <v>45333</v>
      </c>
      <c r="C107" s="61" t="s">
        <v>571</v>
      </c>
      <c r="D107" s="61">
        <v>-16.07</v>
      </c>
      <c r="E107" s="61">
        <v>0</v>
      </c>
      <c r="F107" s="61">
        <v>-16.07</v>
      </c>
      <c r="G107" s="61" t="s">
        <v>69</v>
      </c>
      <c r="I107" s="61" t="s">
        <v>2483</v>
      </c>
      <c r="J107" s="61" t="s">
        <v>2482</v>
      </c>
      <c r="L107" s="61" t="s">
        <v>339</v>
      </c>
    </row>
    <row r="108" spans="1:12" hidden="1" x14ac:dyDescent="0.25">
      <c r="A108" s="62">
        <v>45334</v>
      </c>
      <c r="C108" s="61" t="s">
        <v>890</v>
      </c>
      <c r="D108" s="61">
        <v>5.22</v>
      </c>
      <c r="E108" s="61">
        <v>0</v>
      </c>
      <c r="F108" s="61">
        <v>5.22</v>
      </c>
      <c r="H108" s="61" t="s">
        <v>69</v>
      </c>
      <c r="I108" s="61" t="s">
        <v>2484</v>
      </c>
      <c r="J108" s="61" t="s">
        <v>2094</v>
      </c>
      <c r="L108" s="61" t="s">
        <v>7</v>
      </c>
    </row>
    <row r="109" spans="1:12" hidden="1" x14ac:dyDescent="0.25">
      <c r="A109" s="62">
        <v>45334</v>
      </c>
      <c r="C109" s="61" t="s">
        <v>890</v>
      </c>
      <c r="D109" s="61">
        <v>5.22</v>
      </c>
      <c r="E109" s="61">
        <v>0</v>
      </c>
      <c r="F109" s="61">
        <v>5.22</v>
      </c>
      <c r="H109" s="61" t="s">
        <v>69</v>
      </c>
      <c r="I109" s="61" t="s">
        <v>2485</v>
      </c>
      <c r="J109" s="61" t="s">
        <v>2091</v>
      </c>
      <c r="L109" s="61" t="s">
        <v>7</v>
      </c>
    </row>
    <row r="110" spans="1:12" hidden="1" x14ac:dyDescent="0.25">
      <c r="A110" s="62">
        <v>45334</v>
      </c>
      <c r="C110" s="61" t="s">
        <v>890</v>
      </c>
      <c r="D110" s="61">
        <v>24.45</v>
      </c>
      <c r="E110" s="61">
        <v>0</v>
      </c>
      <c r="F110" s="61">
        <v>24.45</v>
      </c>
      <c r="H110" s="61" t="s">
        <v>69</v>
      </c>
      <c r="I110" s="61" t="s">
        <v>2486</v>
      </c>
      <c r="J110" s="61" t="s">
        <v>73</v>
      </c>
      <c r="L110" s="61" t="s">
        <v>7</v>
      </c>
    </row>
    <row r="111" spans="1:12" hidden="1" x14ac:dyDescent="0.25">
      <c r="A111" s="62">
        <v>45334</v>
      </c>
      <c r="C111" s="61" t="s">
        <v>890</v>
      </c>
      <c r="D111" s="61">
        <v>5.22</v>
      </c>
      <c r="E111" s="61">
        <v>0</v>
      </c>
      <c r="F111" s="61">
        <v>5.22</v>
      </c>
      <c r="H111" s="61" t="s">
        <v>69</v>
      </c>
      <c r="I111" s="61" t="s">
        <v>2487</v>
      </c>
      <c r="J111" s="61" t="s">
        <v>2097</v>
      </c>
      <c r="L111" s="61" t="s">
        <v>7</v>
      </c>
    </row>
    <row r="112" spans="1:12" hidden="1" x14ac:dyDescent="0.25">
      <c r="A112" s="62">
        <v>45334</v>
      </c>
      <c r="C112" s="61" t="s">
        <v>890</v>
      </c>
      <c r="D112" s="61">
        <v>10.65</v>
      </c>
      <c r="E112" s="61">
        <v>0</v>
      </c>
      <c r="F112" s="61">
        <v>10.65</v>
      </c>
      <c r="H112" s="61" t="s">
        <v>69</v>
      </c>
      <c r="I112" s="61" t="s">
        <v>2488</v>
      </c>
      <c r="J112" s="61" t="s">
        <v>2110</v>
      </c>
      <c r="L112" s="61" t="s">
        <v>7</v>
      </c>
    </row>
    <row r="113" spans="1:12" x14ac:dyDescent="0.25">
      <c r="A113" s="62">
        <v>45334</v>
      </c>
      <c r="B113" s="61" t="s">
        <v>2489</v>
      </c>
      <c r="C113" s="61" t="s">
        <v>66</v>
      </c>
      <c r="D113" s="61">
        <v>10.36</v>
      </c>
      <c r="E113" s="61">
        <v>-0.35</v>
      </c>
      <c r="F113" s="61">
        <v>10.01</v>
      </c>
      <c r="G113" s="61" t="s">
        <v>2490</v>
      </c>
      <c r="H113" s="61" t="s">
        <v>69</v>
      </c>
      <c r="I113" s="61" t="s">
        <v>2491</v>
      </c>
      <c r="J113" s="61" t="s">
        <v>2492</v>
      </c>
      <c r="L113" s="61" t="s">
        <v>7</v>
      </c>
    </row>
    <row r="114" spans="1:12" hidden="1" x14ac:dyDescent="0.25">
      <c r="A114" s="62">
        <v>45334</v>
      </c>
      <c r="C114" s="61" t="s">
        <v>571</v>
      </c>
      <c r="D114" s="61">
        <v>-10.01</v>
      </c>
      <c r="E114" s="61">
        <v>0</v>
      </c>
      <c r="F114" s="61">
        <v>-10.01</v>
      </c>
      <c r="G114" s="61" t="s">
        <v>69</v>
      </c>
      <c r="I114" s="61" t="s">
        <v>2493</v>
      </c>
      <c r="J114" s="61" t="s">
        <v>2492</v>
      </c>
      <c r="L114" s="61" t="s">
        <v>339</v>
      </c>
    </row>
    <row r="115" spans="1:12" hidden="1" x14ac:dyDescent="0.25">
      <c r="A115" s="62">
        <v>45334</v>
      </c>
      <c r="C115" s="61" t="s">
        <v>890</v>
      </c>
      <c r="D115" s="61">
        <v>5.22</v>
      </c>
      <c r="E115" s="61">
        <v>0</v>
      </c>
      <c r="F115" s="61">
        <v>5.22</v>
      </c>
      <c r="H115" s="61" t="s">
        <v>69</v>
      </c>
      <c r="I115" s="61" t="s">
        <v>2494</v>
      </c>
      <c r="J115" s="61" t="s">
        <v>2100</v>
      </c>
      <c r="L115" s="61" t="s">
        <v>7</v>
      </c>
    </row>
    <row r="116" spans="1:12" x14ac:dyDescent="0.25">
      <c r="A116" s="62">
        <v>45334</v>
      </c>
      <c r="B116" s="61" t="s">
        <v>2489</v>
      </c>
      <c r="C116" s="61" t="s">
        <v>66</v>
      </c>
      <c r="D116" s="61">
        <v>5</v>
      </c>
      <c r="E116" s="61">
        <v>-0.27</v>
      </c>
      <c r="F116" s="61">
        <v>4.7300000000000004</v>
      </c>
      <c r="G116" s="61" t="s">
        <v>2490</v>
      </c>
      <c r="H116" s="61" t="s">
        <v>69</v>
      </c>
      <c r="I116" s="61" t="s">
        <v>2495</v>
      </c>
      <c r="J116" s="61" t="s">
        <v>2496</v>
      </c>
      <c r="L116" s="61" t="s">
        <v>7</v>
      </c>
    </row>
    <row r="117" spans="1:12" hidden="1" x14ac:dyDescent="0.25">
      <c r="A117" s="62">
        <v>45334</v>
      </c>
      <c r="C117" s="61" t="s">
        <v>571</v>
      </c>
      <c r="D117" s="61">
        <v>-4.7300000000000004</v>
      </c>
      <c r="E117" s="61">
        <v>0</v>
      </c>
      <c r="F117" s="61">
        <v>-4.7300000000000004</v>
      </c>
      <c r="G117" s="61" t="s">
        <v>69</v>
      </c>
      <c r="I117" s="61" t="s">
        <v>2497</v>
      </c>
      <c r="J117" s="61" t="s">
        <v>2496</v>
      </c>
      <c r="L117" s="61" t="s">
        <v>339</v>
      </c>
    </row>
    <row r="118" spans="1:12" x14ac:dyDescent="0.25">
      <c r="A118" s="62">
        <v>45334</v>
      </c>
      <c r="B118" s="61" t="s">
        <v>2175</v>
      </c>
      <c r="C118" s="61" t="s">
        <v>66</v>
      </c>
      <c r="D118" s="61">
        <v>5.5</v>
      </c>
      <c r="E118" s="61">
        <v>-0.28000000000000003</v>
      </c>
      <c r="F118" s="61">
        <v>5.22</v>
      </c>
      <c r="G118" s="61" t="s">
        <v>2176</v>
      </c>
      <c r="H118" s="61" t="s">
        <v>69</v>
      </c>
      <c r="I118" s="61" t="s">
        <v>2498</v>
      </c>
      <c r="J118" s="61" t="s">
        <v>2499</v>
      </c>
      <c r="L118" s="61" t="s">
        <v>7</v>
      </c>
    </row>
    <row r="119" spans="1:12" hidden="1" x14ac:dyDescent="0.25">
      <c r="A119" s="62">
        <v>45334</v>
      </c>
      <c r="C119" s="61" t="s">
        <v>571</v>
      </c>
      <c r="D119" s="61">
        <v>-5.22</v>
      </c>
      <c r="E119" s="61">
        <v>0</v>
      </c>
      <c r="F119" s="61">
        <v>-5.22</v>
      </c>
      <c r="G119" s="61" t="s">
        <v>69</v>
      </c>
      <c r="I119" s="61" t="s">
        <v>2500</v>
      </c>
      <c r="J119" s="61" t="s">
        <v>2499</v>
      </c>
      <c r="L119" s="61" t="s">
        <v>339</v>
      </c>
    </row>
    <row r="120" spans="1:12" x14ac:dyDescent="0.25">
      <c r="A120" s="62">
        <v>45334</v>
      </c>
      <c r="B120" s="61" t="s">
        <v>142</v>
      </c>
      <c r="C120" s="61" t="s">
        <v>66</v>
      </c>
      <c r="D120" s="61">
        <v>11</v>
      </c>
      <c r="E120" s="61">
        <v>-0.35</v>
      </c>
      <c r="F120" s="61">
        <v>10.65</v>
      </c>
      <c r="G120" s="61" t="s">
        <v>149</v>
      </c>
      <c r="H120" s="61" t="s">
        <v>69</v>
      </c>
      <c r="I120" s="61" t="s">
        <v>2501</v>
      </c>
      <c r="J120" s="61" t="s">
        <v>2502</v>
      </c>
      <c r="L120" s="61" t="s">
        <v>7</v>
      </c>
    </row>
    <row r="121" spans="1:12" hidden="1" x14ac:dyDescent="0.25">
      <c r="A121" s="62">
        <v>45334</v>
      </c>
      <c r="C121" s="61" t="s">
        <v>571</v>
      </c>
      <c r="D121" s="61">
        <v>-10.65</v>
      </c>
      <c r="E121" s="61">
        <v>0</v>
      </c>
      <c r="F121" s="61">
        <v>-10.65</v>
      </c>
      <c r="G121" s="61" t="s">
        <v>69</v>
      </c>
      <c r="I121" s="61" t="s">
        <v>2503</v>
      </c>
      <c r="J121" s="61" t="s">
        <v>2502</v>
      </c>
      <c r="L121" s="61" t="s">
        <v>339</v>
      </c>
    </row>
    <row r="122" spans="1:12" hidden="1" x14ac:dyDescent="0.25">
      <c r="A122" s="62">
        <v>45334</v>
      </c>
      <c r="C122" s="61" t="s">
        <v>890</v>
      </c>
      <c r="D122" s="61">
        <v>5.22</v>
      </c>
      <c r="E122" s="61">
        <v>0</v>
      </c>
      <c r="F122" s="61">
        <v>5.22</v>
      </c>
      <c r="H122" s="61" t="s">
        <v>69</v>
      </c>
      <c r="I122" s="61" t="s">
        <v>2504</v>
      </c>
      <c r="J122" s="61" t="s">
        <v>2103</v>
      </c>
      <c r="L122" s="61" t="s">
        <v>7</v>
      </c>
    </row>
    <row r="123" spans="1:12" x14ac:dyDescent="0.25">
      <c r="A123" s="62">
        <v>45334</v>
      </c>
      <c r="B123" s="61" t="s">
        <v>1637</v>
      </c>
      <c r="C123" s="61" t="s">
        <v>66</v>
      </c>
      <c r="D123" s="61">
        <v>5.5</v>
      </c>
      <c r="E123" s="61">
        <v>-0.28000000000000003</v>
      </c>
      <c r="F123" s="61">
        <v>5.22</v>
      </c>
      <c r="G123" s="61" t="s">
        <v>1636</v>
      </c>
      <c r="H123" s="61" t="s">
        <v>69</v>
      </c>
      <c r="I123" s="61" t="s">
        <v>2505</v>
      </c>
      <c r="J123" s="61" t="s">
        <v>2506</v>
      </c>
      <c r="L123" s="61" t="s">
        <v>7</v>
      </c>
    </row>
    <row r="124" spans="1:12" hidden="1" x14ac:dyDescent="0.25">
      <c r="A124" s="62">
        <v>45334</v>
      </c>
      <c r="C124" s="61" t="s">
        <v>571</v>
      </c>
      <c r="D124" s="61">
        <v>-5.22</v>
      </c>
      <c r="E124" s="61">
        <v>0</v>
      </c>
      <c r="F124" s="61">
        <v>-5.22</v>
      </c>
      <c r="G124" s="61" t="s">
        <v>69</v>
      </c>
      <c r="I124" s="61" t="s">
        <v>2507</v>
      </c>
      <c r="J124" s="61" t="s">
        <v>2506</v>
      </c>
      <c r="L124" s="61" t="s">
        <v>339</v>
      </c>
    </row>
    <row r="125" spans="1:12" x14ac:dyDescent="0.25">
      <c r="A125" s="62">
        <v>45334</v>
      </c>
      <c r="B125" s="61" t="s">
        <v>2083</v>
      </c>
      <c r="C125" s="61" t="s">
        <v>66</v>
      </c>
      <c r="D125" s="61">
        <v>5.5</v>
      </c>
      <c r="E125" s="61">
        <v>-0.28000000000000003</v>
      </c>
      <c r="F125" s="61">
        <v>5.22</v>
      </c>
      <c r="G125" s="61" t="s">
        <v>2084</v>
      </c>
      <c r="H125" s="61" t="s">
        <v>69</v>
      </c>
      <c r="I125" s="63" t="s">
        <v>2508</v>
      </c>
      <c r="J125" s="61" t="s">
        <v>2509</v>
      </c>
      <c r="L125" s="61" t="s">
        <v>7</v>
      </c>
    </row>
    <row r="126" spans="1:12" hidden="1" x14ac:dyDescent="0.25">
      <c r="A126" s="62">
        <v>45334</v>
      </c>
      <c r="C126" s="61" t="s">
        <v>571</v>
      </c>
      <c r="D126" s="61">
        <v>-5.22</v>
      </c>
      <c r="E126" s="61">
        <v>0</v>
      </c>
      <c r="F126" s="61">
        <v>-5.22</v>
      </c>
      <c r="G126" s="61" t="s">
        <v>69</v>
      </c>
      <c r="I126" s="61" t="s">
        <v>2510</v>
      </c>
      <c r="J126" s="61" t="s">
        <v>2509</v>
      </c>
      <c r="L126" s="61" t="s">
        <v>339</v>
      </c>
    </row>
    <row r="127" spans="1:12" x14ac:dyDescent="0.25">
      <c r="A127" s="62">
        <v>45334</v>
      </c>
      <c r="B127" s="61" t="s">
        <v>502</v>
      </c>
      <c r="C127" s="61" t="s">
        <v>80</v>
      </c>
      <c r="D127" s="61">
        <v>10</v>
      </c>
      <c r="E127" s="61">
        <v>-0.34</v>
      </c>
      <c r="F127" s="61">
        <v>9.66</v>
      </c>
      <c r="G127" s="61" t="s">
        <v>503</v>
      </c>
      <c r="H127" s="61" t="s">
        <v>69</v>
      </c>
      <c r="I127" s="61" t="s">
        <v>2511</v>
      </c>
      <c r="J127" s="61" t="s">
        <v>82</v>
      </c>
      <c r="K127" s="61" t="s">
        <v>90</v>
      </c>
      <c r="L127" s="61" t="s">
        <v>7</v>
      </c>
    </row>
    <row r="128" spans="1:12" hidden="1" x14ac:dyDescent="0.25">
      <c r="A128" s="62">
        <v>45334</v>
      </c>
      <c r="C128" s="61" t="s">
        <v>571</v>
      </c>
      <c r="D128" s="61">
        <v>-9.66</v>
      </c>
      <c r="E128" s="61">
        <v>0</v>
      </c>
      <c r="F128" s="61">
        <v>-9.66</v>
      </c>
      <c r="G128" s="61" t="s">
        <v>69</v>
      </c>
      <c r="I128" s="61" t="s">
        <v>2512</v>
      </c>
      <c r="J128" s="61" t="s">
        <v>82</v>
      </c>
      <c r="K128" s="61" t="s">
        <v>90</v>
      </c>
      <c r="L128" s="61" t="s">
        <v>339</v>
      </c>
    </row>
    <row r="129" spans="1:12" hidden="1" x14ac:dyDescent="0.25">
      <c r="A129" s="62">
        <v>45335</v>
      </c>
      <c r="C129" s="61" t="s">
        <v>890</v>
      </c>
      <c r="D129" s="61">
        <v>5.22</v>
      </c>
      <c r="E129" s="61">
        <v>0</v>
      </c>
      <c r="F129" s="61">
        <v>5.22</v>
      </c>
      <c r="H129" s="61" t="s">
        <v>69</v>
      </c>
      <c r="I129" s="61" t="s">
        <v>2513</v>
      </c>
      <c r="J129" s="61" t="s">
        <v>2154</v>
      </c>
      <c r="L129" s="61" t="s">
        <v>7</v>
      </c>
    </row>
    <row r="130" spans="1:12" hidden="1" x14ac:dyDescent="0.25">
      <c r="A130" s="62">
        <v>45335</v>
      </c>
      <c r="C130" s="61" t="s">
        <v>890</v>
      </c>
      <c r="D130" s="61">
        <v>5.22</v>
      </c>
      <c r="E130" s="61">
        <v>0</v>
      </c>
      <c r="F130" s="61">
        <v>5.22</v>
      </c>
      <c r="H130" s="61" t="s">
        <v>69</v>
      </c>
      <c r="I130" s="61" t="s">
        <v>2514</v>
      </c>
      <c r="J130" s="61" t="s">
        <v>2139</v>
      </c>
      <c r="L130" s="61" t="s">
        <v>7</v>
      </c>
    </row>
    <row r="131" spans="1:12" hidden="1" x14ac:dyDescent="0.25">
      <c r="A131" s="62">
        <v>45335</v>
      </c>
      <c r="C131" s="61" t="s">
        <v>890</v>
      </c>
      <c r="D131" s="61">
        <v>5.22</v>
      </c>
      <c r="E131" s="61">
        <v>0</v>
      </c>
      <c r="F131" s="61">
        <v>5.22</v>
      </c>
      <c r="H131" s="61" t="s">
        <v>69</v>
      </c>
      <c r="I131" s="61" t="s">
        <v>2515</v>
      </c>
      <c r="J131" s="61" t="s">
        <v>2145</v>
      </c>
      <c r="L131" s="61" t="s">
        <v>7</v>
      </c>
    </row>
    <row r="132" spans="1:12" hidden="1" x14ac:dyDescent="0.25">
      <c r="A132" s="62">
        <v>45335</v>
      </c>
      <c r="C132" s="61" t="s">
        <v>890</v>
      </c>
      <c r="D132" s="61">
        <v>16.07</v>
      </c>
      <c r="E132" s="61">
        <v>0</v>
      </c>
      <c r="F132" s="61">
        <v>16.07</v>
      </c>
      <c r="H132" s="61" t="s">
        <v>69</v>
      </c>
      <c r="I132" s="61" t="s">
        <v>2516</v>
      </c>
      <c r="J132" s="61" t="s">
        <v>2142</v>
      </c>
      <c r="L132" s="61" t="s">
        <v>7</v>
      </c>
    </row>
    <row r="133" spans="1:12" hidden="1" x14ac:dyDescent="0.25">
      <c r="A133" s="62">
        <v>45335</v>
      </c>
      <c r="C133" s="61" t="s">
        <v>890</v>
      </c>
      <c r="D133" s="61">
        <v>5.22</v>
      </c>
      <c r="E133" s="61">
        <v>0</v>
      </c>
      <c r="F133" s="61">
        <v>5.22</v>
      </c>
      <c r="H133" s="61" t="s">
        <v>69</v>
      </c>
      <c r="I133" s="61" t="s">
        <v>2517</v>
      </c>
      <c r="J133" s="61" t="s">
        <v>2151</v>
      </c>
      <c r="L133" s="61" t="s">
        <v>7</v>
      </c>
    </row>
    <row r="134" spans="1:12" hidden="1" x14ac:dyDescent="0.25">
      <c r="A134" s="62">
        <v>45335</v>
      </c>
      <c r="C134" s="61" t="s">
        <v>890</v>
      </c>
      <c r="D134" s="61">
        <v>5.22</v>
      </c>
      <c r="E134" s="61">
        <v>0</v>
      </c>
      <c r="F134" s="61">
        <v>5.22</v>
      </c>
      <c r="H134" s="61" t="s">
        <v>69</v>
      </c>
      <c r="I134" s="61" t="s">
        <v>2518</v>
      </c>
      <c r="J134" s="61" t="s">
        <v>2148</v>
      </c>
      <c r="L134" s="61" t="s">
        <v>7</v>
      </c>
    </row>
    <row r="135" spans="1:12" hidden="1" x14ac:dyDescent="0.25">
      <c r="A135" s="62">
        <v>45335</v>
      </c>
      <c r="C135" s="61" t="s">
        <v>890</v>
      </c>
      <c r="D135" s="61">
        <v>5.22</v>
      </c>
      <c r="E135" s="61">
        <v>0</v>
      </c>
      <c r="F135" s="61">
        <v>5.22</v>
      </c>
      <c r="H135" s="61" t="s">
        <v>69</v>
      </c>
      <c r="I135" s="61" t="s">
        <v>2519</v>
      </c>
      <c r="J135" s="61" t="s">
        <v>2131</v>
      </c>
      <c r="L135" s="61" t="s">
        <v>7</v>
      </c>
    </row>
    <row r="136" spans="1:12" hidden="1" x14ac:dyDescent="0.25">
      <c r="A136" s="62">
        <v>45335</v>
      </c>
      <c r="C136" s="61" t="s">
        <v>890</v>
      </c>
      <c r="D136" s="61">
        <v>5.22</v>
      </c>
      <c r="E136" s="61">
        <v>0</v>
      </c>
      <c r="F136" s="61">
        <v>5.22</v>
      </c>
      <c r="H136" s="61" t="s">
        <v>69</v>
      </c>
      <c r="I136" s="61" t="s">
        <v>2520</v>
      </c>
      <c r="J136" s="61" t="s">
        <v>2125</v>
      </c>
      <c r="L136" s="61" t="s">
        <v>7</v>
      </c>
    </row>
    <row r="137" spans="1:12" x14ac:dyDescent="0.25">
      <c r="A137" s="62">
        <v>45335</v>
      </c>
      <c r="B137" s="61" t="s">
        <v>1200</v>
      </c>
      <c r="C137" s="61" t="s">
        <v>66</v>
      </c>
      <c r="D137" s="61">
        <v>11</v>
      </c>
      <c r="E137" s="61">
        <v>-0.35</v>
      </c>
      <c r="F137" s="61">
        <v>10.65</v>
      </c>
      <c r="G137" s="61" t="s">
        <v>1201</v>
      </c>
      <c r="H137" s="61" t="s">
        <v>69</v>
      </c>
      <c r="I137" s="61" t="s">
        <v>2521</v>
      </c>
      <c r="J137" s="61" t="s">
        <v>2522</v>
      </c>
      <c r="L137" s="61" t="s">
        <v>7</v>
      </c>
    </row>
    <row r="138" spans="1:12" hidden="1" x14ac:dyDescent="0.25">
      <c r="A138" s="62">
        <v>45335</v>
      </c>
      <c r="C138" s="61" t="s">
        <v>571</v>
      </c>
      <c r="D138" s="61">
        <v>-10.65</v>
      </c>
      <c r="E138" s="61">
        <v>0</v>
      </c>
      <c r="F138" s="61">
        <v>-10.65</v>
      </c>
      <c r="G138" s="61" t="s">
        <v>69</v>
      </c>
      <c r="I138" s="61" t="s">
        <v>2523</v>
      </c>
      <c r="J138" s="61" t="s">
        <v>2522</v>
      </c>
      <c r="L138" s="61" t="s">
        <v>339</v>
      </c>
    </row>
    <row r="139" spans="1:12" hidden="1" x14ac:dyDescent="0.25">
      <c r="A139" s="62">
        <v>45335</v>
      </c>
      <c r="C139" s="61" t="s">
        <v>890</v>
      </c>
      <c r="D139" s="61">
        <v>10.65</v>
      </c>
      <c r="E139" s="61">
        <v>0</v>
      </c>
      <c r="F139" s="61">
        <v>10.65</v>
      </c>
      <c r="H139" s="61" t="s">
        <v>69</v>
      </c>
      <c r="I139" s="61" t="s">
        <v>2524</v>
      </c>
      <c r="J139" s="61" t="s">
        <v>2136</v>
      </c>
      <c r="L139" s="61" t="s">
        <v>7</v>
      </c>
    </row>
    <row r="140" spans="1:12" hidden="1" x14ac:dyDescent="0.25">
      <c r="A140" s="62">
        <v>45335</v>
      </c>
      <c r="C140" s="61" t="s">
        <v>890</v>
      </c>
      <c r="D140" s="61">
        <v>5.22</v>
      </c>
      <c r="E140" s="61">
        <v>0</v>
      </c>
      <c r="F140" s="61">
        <v>5.22</v>
      </c>
      <c r="H140" s="61" t="s">
        <v>69</v>
      </c>
      <c r="I140" s="61" t="s">
        <v>2525</v>
      </c>
      <c r="J140" s="61" t="s">
        <v>2128</v>
      </c>
      <c r="L140" s="61" t="s">
        <v>7</v>
      </c>
    </row>
    <row r="141" spans="1:12" x14ac:dyDescent="0.25">
      <c r="A141" s="62">
        <v>45335</v>
      </c>
      <c r="B141" s="61" t="s">
        <v>321</v>
      </c>
      <c r="C141" s="61" t="s">
        <v>66</v>
      </c>
      <c r="D141" s="61">
        <v>5.5</v>
      </c>
      <c r="E141" s="61">
        <v>-0.28000000000000003</v>
      </c>
      <c r="F141" s="61">
        <v>5.22</v>
      </c>
      <c r="G141" s="61" t="s">
        <v>320</v>
      </c>
      <c r="H141" s="61" t="s">
        <v>69</v>
      </c>
      <c r="I141" s="61" t="s">
        <v>2526</v>
      </c>
      <c r="J141" s="61" t="s">
        <v>2527</v>
      </c>
      <c r="L141" s="61" t="s">
        <v>7</v>
      </c>
    </row>
    <row r="142" spans="1:12" hidden="1" x14ac:dyDescent="0.25">
      <c r="A142" s="62">
        <v>45335</v>
      </c>
      <c r="C142" s="61" t="s">
        <v>571</v>
      </c>
      <c r="D142" s="61">
        <v>-5.22</v>
      </c>
      <c r="E142" s="61">
        <v>0</v>
      </c>
      <c r="F142" s="61">
        <v>-5.22</v>
      </c>
      <c r="G142" s="61" t="s">
        <v>69</v>
      </c>
      <c r="I142" s="61" t="s">
        <v>2528</v>
      </c>
      <c r="J142" s="61" t="s">
        <v>2527</v>
      </c>
      <c r="L142" s="61" t="s">
        <v>339</v>
      </c>
    </row>
    <row r="143" spans="1:12" x14ac:dyDescent="0.25">
      <c r="A143" s="62">
        <v>45335</v>
      </c>
      <c r="B143" s="61" t="s">
        <v>480</v>
      </c>
      <c r="C143" s="61" t="s">
        <v>66</v>
      </c>
      <c r="D143" s="61">
        <v>5.5</v>
      </c>
      <c r="E143" s="61">
        <v>-0.28000000000000003</v>
      </c>
      <c r="F143" s="61">
        <v>5.22</v>
      </c>
      <c r="G143" s="61" t="s">
        <v>481</v>
      </c>
      <c r="H143" s="61" t="s">
        <v>69</v>
      </c>
      <c r="I143" s="61" t="s">
        <v>2529</v>
      </c>
      <c r="J143" s="61" t="s">
        <v>2530</v>
      </c>
      <c r="L143" s="61" t="s">
        <v>7</v>
      </c>
    </row>
    <row r="144" spans="1:12" hidden="1" x14ac:dyDescent="0.25">
      <c r="A144" s="62">
        <v>45335</v>
      </c>
      <c r="C144" s="61" t="s">
        <v>571</v>
      </c>
      <c r="D144" s="61">
        <v>-5.22</v>
      </c>
      <c r="E144" s="61">
        <v>0</v>
      </c>
      <c r="F144" s="61">
        <v>-5.22</v>
      </c>
      <c r="G144" s="61" t="s">
        <v>69</v>
      </c>
      <c r="I144" s="61" t="s">
        <v>2531</v>
      </c>
      <c r="J144" s="61" t="s">
        <v>2530</v>
      </c>
      <c r="L144" s="61" t="s">
        <v>339</v>
      </c>
    </row>
    <row r="145" spans="1:12" x14ac:dyDescent="0.25">
      <c r="A145" s="62">
        <v>45335</v>
      </c>
      <c r="B145" s="61" t="s">
        <v>2532</v>
      </c>
      <c r="C145" s="61" t="s">
        <v>66</v>
      </c>
      <c r="D145" s="61">
        <v>25</v>
      </c>
      <c r="E145" s="61">
        <v>-0.55000000000000004</v>
      </c>
      <c r="F145" s="61">
        <v>24.45</v>
      </c>
      <c r="G145" s="61" t="s">
        <v>2533</v>
      </c>
      <c r="H145" s="61" t="s">
        <v>69</v>
      </c>
      <c r="I145" s="61" t="s">
        <v>2534</v>
      </c>
      <c r="J145" s="61" t="s">
        <v>73</v>
      </c>
      <c r="L145" s="61" t="s">
        <v>7</v>
      </c>
    </row>
    <row r="146" spans="1:12" hidden="1" x14ac:dyDescent="0.25">
      <c r="A146" s="62">
        <v>45335</v>
      </c>
      <c r="C146" s="61" t="s">
        <v>571</v>
      </c>
      <c r="D146" s="61">
        <v>-24.45</v>
      </c>
      <c r="E146" s="61">
        <v>0</v>
      </c>
      <c r="F146" s="61">
        <v>-24.45</v>
      </c>
      <c r="G146" s="61" t="s">
        <v>69</v>
      </c>
      <c r="I146" s="61" t="s">
        <v>2535</v>
      </c>
      <c r="J146" s="61" t="s">
        <v>73</v>
      </c>
      <c r="L146" s="61" t="s">
        <v>339</v>
      </c>
    </row>
    <row r="147" spans="1:12" x14ac:dyDescent="0.25">
      <c r="A147" s="62">
        <v>45335</v>
      </c>
      <c r="B147" s="61" t="s">
        <v>2133</v>
      </c>
      <c r="C147" s="61" t="s">
        <v>66</v>
      </c>
      <c r="D147" s="61">
        <v>11</v>
      </c>
      <c r="E147" s="61">
        <v>-0.35</v>
      </c>
      <c r="F147" s="61">
        <v>10.65</v>
      </c>
      <c r="G147" s="61" t="s">
        <v>2134</v>
      </c>
      <c r="H147" s="61" t="s">
        <v>69</v>
      </c>
      <c r="I147" s="61" t="s">
        <v>2536</v>
      </c>
      <c r="J147" s="61" t="s">
        <v>2537</v>
      </c>
      <c r="L147" s="61" t="s">
        <v>7</v>
      </c>
    </row>
    <row r="148" spans="1:12" hidden="1" x14ac:dyDescent="0.25">
      <c r="A148" s="62">
        <v>45335</v>
      </c>
      <c r="C148" s="61" t="s">
        <v>571</v>
      </c>
      <c r="D148" s="61">
        <v>-10.65</v>
      </c>
      <c r="E148" s="61">
        <v>0</v>
      </c>
      <c r="F148" s="61">
        <v>-10.65</v>
      </c>
      <c r="G148" s="61" t="s">
        <v>69</v>
      </c>
      <c r="I148" s="61" t="s">
        <v>2538</v>
      </c>
      <c r="J148" s="61" t="s">
        <v>2537</v>
      </c>
      <c r="L148" s="61" t="s">
        <v>339</v>
      </c>
    </row>
    <row r="149" spans="1:12" x14ac:dyDescent="0.25">
      <c r="A149" s="62">
        <v>45335</v>
      </c>
      <c r="B149" s="61" t="s">
        <v>589</v>
      </c>
      <c r="C149" s="61" t="s">
        <v>66</v>
      </c>
      <c r="D149" s="61">
        <v>5.5</v>
      </c>
      <c r="E149" s="61">
        <v>-0.28000000000000003</v>
      </c>
      <c r="F149" s="61">
        <v>5.22</v>
      </c>
      <c r="G149" s="61" t="s">
        <v>590</v>
      </c>
      <c r="H149" s="61" t="s">
        <v>69</v>
      </c>
      <c r="I149" s="61" t="s">
        <v>2539</v>
      </c>
      <c r="J149" s="61" t="s">
        <v>2540</v>
      </c>
      <c r="L149" s="61" t="s">
        <v>7</v>
      </c>
    </row>
    <row r="150" spans="1:12" hidden="1" x14ac:dyDescent="0.25">
      <c r="A150" s="62">
        <v>45335</v>
      </c>
      <c r="C150" s="61" t="s">
        <v>571</v>
      </c>
      <c r="D150" s="61">
        <v>-5.22</v>
      </c>
      <c r="E150" s="61">
        <v>0</v>
      </c>
      <c r="F150" s="61">
        <v>-5.22</v>
      </c>
      <c r="G150" s="61" t="s">
        <v>69</v>
      </c>
      <c r="I150" s="61" t="s">
        <v>2541</v>
      </c>
      <c r="J150" s="61" t="s">
        <v>2540</v>
      </c>
      <c r="L150" s="61" t="s">
        <v>339</v>
      </c>
    </row>
    <row r="151" spans="1:12" x14ac:dyDescent="0.25">
      <c r="A151" s="62">
        <v>45335</v>
      </c>
      <c r="B151" s="61" t="s">
        <v>431</v>
      </c>
      <c r="C151" s="61" t="s">
        <v>66</v>
      </c>
      <c r="D151" s="61">
        <v>11</v>
      </c>
      <c r="E151" s="61">
        <v>-0.35</v>
      </c>
      <c r="F151" s="61">
        <v>10.65</v>
      </c>
      <c r="G151" s="61" t="s">
        <v>432</v>
      </c>
      <c r="H151" s="61" t="s">
        <v>69</v>
      </c>
      <c r="I151" s="61" t="s">
        <v>2542</v>
      </c>
      <c r="J151" s="61" t="s">
        <v>2543</v>
      </c>
      <c r="L151" s="61" t="s">
        <v>7</v>
      </c>
    </row>
    <row r="152" spans="1:12" hidden="1" x14ac:dyDescent="0.25">
      <c r="A152" s="62">
        <v>45335</v>
      </c>
      <c r="C152" s="61" t="s">
        <v>571</v>
      </c>
      <c r="D152" s="61">
        <v>-10.65</v>
      </c>
      <c r="E152" s="61">
        <v>0</v>
      </c>
      <c r="F152" s="61">
        <v>-10.65</v>
      </c>
      <c r="G152" s="61" t="s">
        <v>69</v>
      </c>
      <c r="I152" s="61" t="s">
        <v>2544</v>
      </c>
      <c r="J152" s="61" t="s">
        <v>2543</v>
      </c>
      <c r="L152" s="61" t="s">
        <v>339</v>
      </c>
    </row>
    <row r="153" spans="1:12" x14ac:dyDescent="0.25">
      <c r="A153" s="62">
        <v>45335</v>
      </c>
      <c r="B153" s="61" t="s">
        <v>321</v>
      </c>
      <c r="C153" s="61" t="s">
        <v>66</v>
      </c>
      <c r="D153" s="61">
        <v>5.5</v>
      </c>
      <c r="E153" s="61">
        <v>-0.28000000000000003</v>
      </c>
      <c r="F153" s="61">
        <v>5.22</v>
      </c>
      <c r="G153" s="61" t="s">
        <v>320</v>
      </c>
      <c r="H153" s="61" t="s">
        <v>69</v>
      </c>
      <c r="I153" s="61" t="s">
        <v>2545</v>
      </c>
      <c r="J153" s="61" t="s">
        <v>2546</v>
      </c>
      <c r="L153" s="61" t="s">
        <v>7</v>
      </c>
    </row>
    <row r="154" spans="1:12" hidden="1" x14ac:dyDescent="0.25">
      <c r="A154" s="62">
        <v>45335</v>
      </c>
      <c r="C154" s="61" t="s">
        <v>571</v>
      </c>
      <c r="D154" s="61">
        <v>-5.22</v>
      </c>
      <c r="E154" s="61">
        <v>0</v>
      </c>
      <c r="F154" s="61">
        <v>-5.22</v>
      </c>
      <c r="G154" s="61" t="s">
        <v>69</v>
      </c>
      <c r="I154" s="61" t="s">
        <v>2547</v>
      </c>
      <c r="J154" s="61" t="s">
        <v>2546</v>
      </c>
      <c r="L154" s="61" t="s">
        <v>339</v>
      </c>
    </row>
    <row r="155" spans="1:12" x14ac:dyDescent="0.25">
      <c r="A155" s="62">
        <v>45335</v>
      </c>
      <c r="B155" s="61" t="s">
        <v>270</v>
      </c>
      <c r="C155" s="61" t="s">
        <v>66</v>
      </c>
      <c r="D155" s="61">
        <v>5.5</v>
      </c>
      <c r="E155" s="61">
        <v>-0.28000000000000003</v>
      </c>
      <c r="F155" s="61">
        <v>5.22</v>
      </c>
      <c r="G155" s="61" t="s">
        <v>196</v>
      </c>
      <c r="H155" s="61" t="s">
        <v>69</v>
      </c>
      <c r="I155" s="61" t="s">
        <v>2548</v>
      </c>
      <c r="J155" s="61" t="s">
        <v>2549</v>
      </c>
      <c r="L155" s="61" t="s">
        <v>7</v>
      </c>
    </row>
    <row r="156" spans="1:12" hidden="1" x14ac:dyDescent="0.25">
      <c r="A156" s="62">
        <v>45335</v>
      </c>
      <c r="C156" s="61" t="s">
        <v>571</v>
      </c>
      <c r="D156" s="61">
        <v>-5.22</v>
      </c>
      <c r="E156" s="61">
        <v>0</v>
      </c>
      <c r="F156" s="61">
        <v>-5.22</v>
      </c>
      <c r="G156" s="61" t="s">
        <v>69</v>
      </c>
      <c r="I156" s="61" t="s">
        <v>2550</v>
      </c>
      <c r="J156" s="61" t="s">
        <v>2549</v>
      </c>
      <c r="L156" s="61" t="s">
        <v>339</v>
      </c>
    </row>
    <row r="157" spans="1:12" x14ac:dyDescent="0.25">
      <c r="A157" s="62">
        <v>45335</v>
      </c>
      <c r="B157" s="61" t="s">
        <v>1002</v>
      </c>
      <c r="C157" s="61" t="s">
        <v>66</v>
      </c>
      <c r="D157" s="61">
        <v>5.5</v>
      </c>
      <c r="E157" s="61">
        <v>-0.28000000000000003</v>
      </c>
      <c r="F157" s="61">
        <v>5.22</v>
      </c>
      <c r="G157" s="61" t="s">
        <v>1003</v>
      </c>
      <c r="H157" s="61" t="s">
        <v>69</v>
      </c>
      <c r="I157" s="61" t="s">
        <v>2551</v>
      </c>
      <c r="J157" s="61" t="s">
        <v>2552</v>
      </c>
      <c r="L157" s="61" t="s">
        <v>7</v>
      </c>
    </row>
    <row r="158" spans="1:12" hidden="1" x14ac:dyDescent="0.25">
      <c r="A158" s="62">
        <v>45335</v>
      </c>
      <c r="C158" s="61" t="s">
        <v>571</v>
      </c>
      <c r="D158" s="61">
        <v>-5.22</v>
      </c>
      <c r="E158" s="61">
        <v>0</v>
      </c>
      <c r="F158" s="61">
        <v>-5.22</v>
      </c>
      <c r="G158" s="61" t="s">
        <v>69</v>
      </c>
      <c r="I158" s="61" t="s">
        <v>2553</v>
      </c>
      <c r="J158" s="61" t="s">
        <v>2552</v>
      </c>
      <c r="L158" s="61" t="s">
        <v>339</v>
      </c>
    </row>
    <row r="159" spans="1:12" x14ac:dyDescent="0.25">
      <c r="A159" s="62">
        <v>45335</v>
      </c>
      <c r="B159" s="61" t="s">
        <v>108</v>
      </c>
      <c r="C159" s="61" t="s">
        <v>66</v>
      </c>
      <c r="D159" s="61">
        <v>5.5</v>
      </c>
      <c r="E159" s="61">
        <v>-0.28000000000000003</v>
      </c>
      <c r="F159" s="61">
        <v>5.22</v>
      </c>
      <c r="G159" s="61" t="s">
        <v>109</v>
      </c>
      <c r="H159" s="61" t="s">
        <v>69</v>
      </c>
      <c r="I159" s="61" t="s">
        <v>2554</v>
      </c>
      <c r="J159" s="61" t="s">
        <v>2555</v>
      </c>
      <c r="L159" s="61" t="s">
        <v>7</v>
      </c>
    </row>
    <row r="160" spans="1:12" hidden="1" x14ac:dyDescent="0.25">
      <c r="A160" s="62">
        <v>45335</v>
      </c>
      <c r="C160" s="61" t="s">
        <v>571</v>
      </c>
      <c r="D160" s="61">
        <v>-5.22</v>
      </c>
      <c r="E160" s="61">
        <v>0</v>
      </c>
      <c r="F160" s="61">
        <v>-5.22</v>
      </c>
      <c r="G160" s="61" t="s">
        <v>69</v>
      </c>
      <c r="I160" s="61" t="s">
        <v>2556</v>
      </c>
      <c r="J160" s="61" t="s">
        <v>2555</v>
      </c>
      <c r="L160" s="61" t="s">
        <v>339</v>
      </c>
    </row>
    <row r="161" spans="1:12" x14ac:dyDescent="0.25">
      <c r="A161" s="62">
        <v>45335</v>
      </c>
      <c r="B161" s="61" t="s">
        <v>444</v>
      </c>
      <c r="C161" s="61" t="s">
        <v>66</v>
      </c>
      <c r="D161" s="61">
        <v>5.5</v>
      </c>
      <c r="E161" s="61">
        <v>-0.28000000000000003</v>
      </c>
      <c r="F161" s="61">
        <v>5.22</v>
      </c>
      <c r="G161" s="61" t="s">
        <v>445</v>
      </c>
      <c r="H161" s="61" t="s">
        <v>69</v>
      </c>
      <c r="I161" s="61" t="s">
        <v>2557</v>
      </c>
      <c r="J161" s="61" t="s">
        <v>2558</v>
      </c>
      <c r="L161" s="61" t="s">
        <v>7</v>
      </c>
    </row>
    <row r="162" spans="1:12" hidden="1" x14ac:dyDescent="0.25">
      <c r="A162" s="62">
        <v>45335</v>
      </c>
      <c r="C162" s="61" t="s">
        <v>571</v>
      </c>
      <c r="D162" s="61">
        <v>-5.22</v>
      </c>
      <c r="E162" s="61">
        <v>0</v>
      </c>
      <c r="F162" s="61">
        <v>-5.22</v>
      </c>
      <c r="G162" s="61" t="s">
        <v>69</v>
      </c>
      <c r="I162" s="61" t="s">
        <v>2559</v>
      </c>
      <c r="J162" s="61" t="s">
        <v>2558</v>
      </c>
      <c r="L162" s="61" t="s">
        <v>339</v>
      </c>
    </row>
    <row r="163" spans="1:12" hidden="1" x14ac:dyDescent="0.25">
      <c r="A163" s="62">
        <v>45336</v>
      </c>
      <c r="C163" s="61" t="s">
        <v>890</v>
      </c>
      <c r="D163" s="61">
        <v>5.22</v>
      </c>
      <c r="E163" s="61">
        <v>0</v>
      </c>
      <c r="F163" s="61">
        <v>5.22</v>
      </c>
      <c r="H163" s="61" t="s">
        <v>69</v>
      </c>
      <c r="I163" s="61" t="s">
        <v>2560</v>
      </c>
      <c r="J163" s="61" t="s">
        <v>2170</v>
      </c>
      <c r="L163" s="61" t="s">
        <v>7</v>
      </c>
    </row>
    <row r="164" spans="1:12" hidden="1" x14ac:dyDescent="0.25">
      <c r="A164" s="62">
        <v>45336</v>
      </c>
      <c r="C164" s="61" t="s">
        <v>890</v>
      </c>
      <c r="D164" s="61">
        <v>34.31</v>
      </c>
      <c r="E164" s="61">
        <v>0</v>
      </c>
      <c r="F164" s="61">
        <v>34.31</v>
      </c>
      <c r="H164" s="61" t="s">
        <v>69</v>
      </c>
      <c r="I164" s="61" t="s">
        <v>2561</v>
      </c>
      <c r="J164" s="61" t="s">
        <v>77</v>
      </c>
      <c r="L164" s="61" t="s">
        <v>7</v>
      </c>
    </row>
    <row r="165" spans="1:12" hidden="1" x14ac:dyDescent="0.25">
      <c r="A165" s="62">
        <v>45336</v>
      </c>
      <c r="C165" s="61" t="s">
        <v>890</v>
      </c>
      <c r="D165" s="61">
        <v>5.22</v>
      </c>
      <c r="E165" s="61">
        <v>0</v>
      </c>
      <c r="F165" s="61">
        <v>5.22</v>
      </c>
      <c r="H165" s="61" t="s">
        <v>69</v>
      </c>
      <c r="I165" s="61" t="s">
        <v>2562</v>
      </c>
      <c r="J165" s="61" t="s">
        <v>2157</v>
      </c>
      <c r="L165" s="61" t="s">
        <v>7</v>
      </c>
    </row>
    <row r="166" spans="1:12" hidden="1" x14ac:dyDescent="0.25">
      <c r="A166" s="62">
        <v>45336</v>
      </c>
      <c r="C166" s="61" t="s">
        <v>890</v>
      </c>
      <c r="D166" s="61">
        <v>5.22</v>
      </c>
      <c r="E166" s="61">
        <v>0</v>
      </c>
      <c r="F166" s="61">
        <v>5.22</v>
      </c>
      <c r="H166" s="61" t="s">
        <v>69</v>
      </c>
      <c r="I166" s="61" t="s">
        <v>2563</v>
      </c>
      <c r="J166" s="61" t="s">
        <v>2189</v>
      </c>
      <c r="L166" s="61" t="s">
        <v>7</v>
      </c>
    </row>
    <row r="167" spans="1:12" hidden="1" x14ac:dyDescent="0.25">
      <c r="A167" s="62">
        <v>45336</v>
      </c>
      <c r="C167" s="61" t="s">
        <v>890</v>
      </c>
      <c r="D167" s="61">
        <v>9.66</v>
      </c>
      <c r="E167" s="61">
        <v>0</v>
      </c>
      <c r="F167" s="61">
        <v>9.66</v>
      </c>
      <c r="H167" s="61" t="s">
        <v>69</v>
      </c>
      <c r="I167" s="61" t="s">
        <v>2564</v>
      </c>
      <c r="J167" s="61" t="s">
        <v>82</v>
      </c>
      <c r="K167" s="61" t="s">
        <v>90</v>
      </c>
      <c r="L167" s="61" t="s">
        <v>7</v>
      </c>
    </row>
    <row r="168" spans="1:12" hidden="1" x14ac:dyDescent="0.25">
      <c r="A168" s="62">
        <v>45336</v>
      </c>
      <c r="C168" s="61" t="s">
        <v>890</v>
      </c>
      <c r="D168" s="61">
        <v>5.22</v>
      </c>
      <c r="E168" s="61">
        <v>0</v>
      </c>
      <c r="F168" s="61">
        <v>5.22</v>
      </c>
      <c r="H168" s="61" t="s">
        <v>69</v>
      </c>
      <c r="I168" s="61" t="s">
        <v>2565</v>
      </c>
      <c r="J168" s="61" t="s">
        <v>2182</v>
      </c>
      <c r="L168" s="61" t="s">
        <v>7</v>
      </c>
    </row>
    <row r="169" spans="1:12" x14ac:dyDescent="0.25">
      <c r="A169" s="62">
        <v>45336</v>
      </c>
      <c r="B169" s="61" t="s">
        <v>106</v>
      </c>
      <c r="C169" s="61" t="s">
        <v>66</v>
      </c>
      <c r="D169" s="61">
        <v>5.5</v>
      </c>
      <c r="E169" s="61">
        <v>-0.28000000000000003</v>
      </c>
      <c r="F169" s="61">
        <v>5.22</v>
      </c>
      <c r="G169" s="61" t="s">
        <v>107</v>
      </c>
      <c r="H169" s="61" t="s">
        <v>69</v>
      </c>
      <c r="I169" s="61" t="s">
        <v>2566</v>
      </c>
      <c r="J169" s="61" t="s">
        <v>2567</v>
      </c>
      <c r="L169" s="61" t="s">
        <v>7</v>
      </c>
    </row>
    <row r="170" spans="1:12" hidden="1" x14ac:dyDescent="0.25">
      <c r="A170" s="62">
        <v>45336</v>
      </c>
      <c r="C170" s="61" t="s">
        <v>571</v>
      </c>
      <c r="D170" s="61">
        <v>-5.22</v>
      </c>
      <c r="E170" s="61">
        <v>0</v>
      </c>
      <c r="F170" s="61">
        <v>-5.22</v>
      </c>
      <c r="G170" s="61" t="s">
        <v>69</v>
      </c>
      <c r="I170" s="61" t="s">
        <v>2568</v>
      </c>
      <c r="J170" s="61" t="s">
        <v>2567</v>
      </c>
      <c r="L170" s="61" t="s">
        <v>339</v>
      </c>
    </row>
    <row r="171" spans="1:12" hidden="1" x14ac:dyDescent="0.25">
      <c r="A171" s="62">
        <v>45336</v>
      </c>
      <c r="C171" s="61" t="s">
        <v>890</v>
      </c>
      <c r="D171" s="61">
        <v>10.65</v>
      </c>
      <c r="E171" s="61">
        <v>0</v>
      </c>
      <c r="F171" s="61">
        <v>10.65</v>
      </c>
      <c r="H171" s="61" t="s">
        <v>69</v>
      </c>
      <c r="I171" s="61" t="s">
        <v>2569</v>
      </c>
      <c r="J171" s="61" t="s">
        <v>2164</v>
      </c>
      <c r="L171" s="61" t="s">
        <v>7</v>
      </c>
    </row>
    <row r="172" spans="1:12" hidden="1" x14ac:dyDescent="0.25">
      <c r="A172" s="62">
        <v>45336</v>
      </c>
      <c r="C172" s="61" t="s">
        <v>890</v>
      </c>
      <c r="D172" s="61">
        <v>5.22</v>
      </c>
      <c r="E172" s="61">
        <v>0</v>
      </c>
      <c r="F172" s="61">
        <v>5.22</v>
      </c>
      <c r="H172" s="61" t="s">
        <v>69</v>
      </c>
      <c r="I172" s="61" t="s">
        <v>2570</v>
      </c>
      <c r="J172" s="61" t="s">
        <v>2161</v>
      </c>
      <c r="L172" s="61" t="s">
        <v>7</v>
      </c>
    </row>
    <row r="173" spans="1:12" hidden="1" x14ac:dyDescent="0.25">
      <c r="A173" s="62">
        <v>45336</v>
      </c>
      <c r="C173" s="61" t="s">
        <v>890</v>
      </c>
      <c r="D173" s="61">
        <v>5.22</v>
      </c>
      <c r="E173" s="61">
        <v>0</v>
      </c>
      <c r="F173" s="61">
        <v>5.22</v>
      </c>
      <c r="H173" s="61" t="s">
        <v>69</v>
      </c>
      <c r="I173" s="61" t="s">
        <v>2571</v>
      </c>
      <c r="J173" s="61" t="s">
        <v>2167</v>
      </c>
      <c r="L173" s="61" t="s">
        <v>7</v>
      </c>
    </row>
    <row r="174" spans="1:12" x14ac:dyDescent="0.25">
      <c r="A174" s="62">
        <v>45336</v>
      </c>
      <c r="B174" s="61" t="s">
        <v>1396</v>
      </c>
      <c r="C174" s="61" t="s">
        <v>66</v>
      </c>
      <c r="D174" s="61">
        <v>11</v>
      </c>
      <c r="E174" s="61">
        <v>-0.35</v>
      </c>
      <c r="F174" s="61">
        <v>10.65</v>
      </c>
      <c r="G174" s="61" t="s">
        <v>1397</v>
      </c>
      <c r="H174" s="61" t="s">
        <v>69</v>
      </c>
      <c r="I174" s="61" t="s">
        <v>2572</v>
      </c>
      <c r="J174" s="61" t="s">
        <v>2573</v>
      </c>
      <c r="L174" s="61" t="s">
        <v>7</v>
      </c>
    </row>
    <row r="175" spans="1:12" hidden="1" x14ac:dyDescent="0.25">
      <c r="A175" s="62">
        <v>45336</v>
      </c>
      <c r="C175" s="61" t="s">
        <v>571</v>
      </c>
      <c r="D175" s="61">
        <v>-10.65</v>
      </c>
      <c r="E175" s="61">
        <v>0</v>
      </c>
      <c r="F175" s="61">
        <v>-10.65</v>
      </c>
      <c r="G175" s="61" t="s">
        <v>69</v>
      </c>
      <c r="I175" s="61" t="s">
        <v>2574</v>
      </c>
      <c r="J175" s="61" t="s">
        <v>2573</v>
      </c>
      <c r="L175" s="61" t="s">
        <v>339</v>
      </c>
    </row>
    <row r="176" spans="1:12" x14ac:dyDescent="0.25">
      <c r="A176" s="62">
        <v>45336</v>
      </c>
      <c r="B176" s="61" t="s">
        <v>557</v>
      </c>
      <c r="C176" s="61" t="s">
        <v>66</v>
      </c>
      <c r="D176" s="61">
        <v>5.5</v>
      </c>
      <c r="E176" s="61">
        <v>-0.28000000000000003</v>
      </c>
      <c r="F176" s="61">
        <v>5.22</v>
      </c>
      <c r="G176" s="61" t="s">
        <v>558</v>
      </c>
      <c r="H176" s="61" t="s">
        <v>69</v>
      </c>
      <c r="I176" s="61" t="s">
        <v>2575</v>
      </c>
      <c r="J176" s="61" t="s">
        <v>2576</v>
      </c>
      <c r="L176" s="61" t="s">
        <v>7</v>
      </c>
    </row>
    <row r="177" spans="1:12" hidden="1" x14ac:dyDescent="0.25">
      <c r="A177" s="62">
        <v>45336</v>
      </c>
      <c r="C177" s="61" t="s">
        <v>571</v>
      </c>
      <c r="D177" s="61">
        <v>-5.22</v>
      </c>
      <c r="E177" s="61">
        <v>0</v>
      </c>
      <c r="F177" s="61">
        <v>-5.22</v>
      </c>
      <c r="G177" s="61" t="s">
        <v>69</v>
      </c>
      <c r="I177" s="61" t="s">
        <v>2577</v>
      </c>
      <c r="J177" s="61" t="s">
        <v>2576</v>
      </c>
      <c r="L177" s="61" t="s">
        <v>339</v>
      </c>
    </row>
    <row r="178" spans="1:12" hidden="1" x14ac:dyDescent="0.25">
      <c r="A178" s="62">
        <v>45337</v>
      </c>
      <c r="C178" s="61" t="s">
        <v>890</v>
      </c>
      <c r="D178" s="61">
        <v>5.22</v>
      </c>
      <c r="E178" s="61">
        <v>0</v>
      </c>
      <c r="F178" s="61">
        <v>5.22</v>
      </c>
      <c r="H178" s="61" t="s">
        <v>69</v>
      </c>
      <c r="I178" s="61" t="s">
        <v>2578</v>
      </c>
      <c r="J178" s="61" t="s">
        <v>2195</v>
      </c>
      <c r="L178" s="61" t="s">
        <v>7</v>
      </c>
    </row>
    <row r="179" spans="1:12" hidden="1" x14ac:dyDescent="0.25">
      <c r="A179" s="62">
        <v>45337</v>
      </c>
      <c r="C179" s="61" t="s">
        <v>890</v>
      </c>
      <c r="D179" s="61">
        <v>5.22</v>
      </c>
      <c r="E179" s="61">
        <v>0</v>
      </c>
      <c r="F179" s="61">
        <v>5.22</v>
      </c>
      <c r="H179" s="61" t="s">
        <v>69</v>
      </c>
      <c r="I179" s="61" t="s">
        <v>2579</v>
      </c>
      <c r="J179" s="61" t="s">
        <v>2202</v>
      </c>
      <c r="L179" s="61" t="s">
        <v>7</v>
      </c>
    </row>
    <row r="180" spans="1:12" hidden="1" x14ac:dyDescent="0.25">
      <c r="A180" s="62">
        <v>45337</v>
      </c>
      <c r="C180" s="61" t="s">
        <v>890</v>
      </c>
      <c r="D180" s="61">
        <v>10.65</v>
      </c>
      <c r="E180" s="61">
        <v>0</v>
      </c>
      <c r="F180" s="61">
        <v>10.65</v>
      </c>
      <c r="H180" s="61" t="s">
        <v>69</v>
      </c>
      <c r="I180" s="61" t="s">
        <v>2580</v>
      </c>
      <c r="J180" s="61" t="s">
        <v>2217</v>
      </c>
      <c r="L180" s="61" t="s">
        <v>7</v>
      </c>
    </row>
    <row r="181" spans="1:12" hidden="1" x14ac:dyDescent="0.25">
      <c r="A181" s="62">
        <v>45337</v>
      </c>
      <c r="C181" s="61" t="s">
        <v>890</v>
      </c>
      <c r="D181" s="61">
        <v>5.22</v>
      </c>
      <c r="E181" s="61">
        <v>0</v>
      </c>
      <c r="F181" s="61">
        <v>5.22</v>
      </c>
      <c r="H181" s="61" t="s">
        <v>69</v>
      </c>
      <c r="I181" s="61" t="s">
        <v>2581</v>
      </c>
      <c r="J181" s="61" t="s">
        <v>2205</v>
      </c>
      <c r="L181" s="61" t="s">
        <v>7</v>
      </c>
    </row>
    <row r="182" spans="1:12" hidden="1" x14ac:dyDescent="0.25">
      <c r="A182" s="62">
        <v>45337</v>
      </c>
      <c r="C182" s="61" t="s">
        <v>890</v>
      </c>
      <c r="D182" s="61">
        <v>5.22</v>
      </c>
      <c r="E182" s="61">
        <v>0</v>
      </c>
      <c r="F182" s="61">
        <v>5.22</v>
      </c>
      <c r="H182" s="61" t="s">
        <v>69</v>
      </c>
      <c r="I182" s="87" t="s">
        <v>2582</v>
      </c>
      <c r="J182" s="61" t="s">
        <v>2208</v>
      </c>
      <c r="L182" s="61" t="s">
        <v>7</v>
      </c>
    </row>
    <row r="183" spans="1:12" hidden="1" x14ac:dyDescent="0.25">
      <c r="A183" s="62">
        <v>45337</v>
      </c>
      <c r="C183" s="61" t="s">
        <v>890</v>
      </c>
      <c r="D183" s="61">
        <v>5.22</v>
      </c>
      <c r="E183" s="61">
        <v>0</v>
      </c>
      <c r="F183" s="61">
        <v>5.22</v>
      </c>
      <c r="H183" s="61" t="s">
        <v>69</v>
      </c>
      <c r="I183" s="61" t="s">
        <v>2583</v>
      </c>
      <c r="J183" s="61" t="s">
        <v>2211</v>
      </c>
      <c r="L183" s="61" t="s">
        <v>7</v>
      </c>
    </row>
    <row r="184" spans="1:12" hidden="1" x14ac:dyDescent="0.25">
      <c r="A184" s="62">
        <v>45337</v>
      </c>
      <c r="C184" s="61" t="s">
        <v>890</v>
      </c>
      <c r="D184" s="61">
        <v>10.01</v>
      </c>
      <c r="E184" s="61">
        <v>0</v>
      </c>
      <c r="F184" s="61">
        <v>10.01</v>
      </c>
      <c r="H184" s="61" t="s">
        <v>69</v>
      </c>
      <c r="I184" s="61" t="s">
        <v>2584</v>
      </c>
      <c r="J184" s="61" t="s">
        <v>2192</v>
      </c>
      <c r="L184" s="61" t="s">
        <v>7</v>
      </c>
    </row>
    <row r="185" spans="1:12" hidden="1" x14ac:dyDescent="0.25">
      <c r="A185" s="62">
        <v>45337</v>
      </c>
      <c r="C185" s="61" t="s">
        <v>890</v>
      </c>
      <c r="D185" s="61">
        <v>5.22</v>
      </c>
      <c r="E185" s="61">
        <v>0</v>
      </c>
      <c r="F185" s="61">
        <v>5.22</v>
      </c>
      <c r="H185" s="61" t="s">
        <v>69</v>
      </c>
      <c r="I185" s="61" t="s">
        <v>2585</v>
      </c>
      <c r="J185" s="61" t="s">
        <v>2199</v>
      </c>
      <c r="L185" s="61" t="s">
        <v>7</v>
      </c>
    </row>
    <row r="186" spans="1:12" hidden="1" x14ac:dyDescent="0.25">
      <c r="A186" s="62">
        <v>45337</v>
      </c>
      <c r="C186" s="61" t="s">
        <v>890</v>
      </c>
      <c r="D186" s="61">
        <v>10.65</v>
      </c>
      <c r="E186" s="61">
        <v>0</v>
      </c>
      <c r="F186" s="61">
        <v>10.65</v>
      </c>
      <c r="H186" s="61" t="s">
        <v>69</v>
      </c>
      <c r="I186" s="61" t="s">
        <v>2586</v>
      </c>
      <c r="J186" s="61" t="s">
        <v>2214</v>
      </c>
      <c r="L186" s="61" t="s">
        <v>7</v>
      </c>
    </row>
    <row r="187" spans="1:12" x14ac:dyDescent="0.25">
      <c r="A187" s="62">
        <v>45337</v>
      </c>
      <c r="B187" s="61" t="s">
        <v>270</v>
      </c>
      <c r="C187" s="61" t="s">
        <v>66</v>
      </c>
      <c r="D187" s="61">
        <v>11</v>
      </c>
      <c r="E187" s="61">
        <v>-0.35</v>
      </c>
      <c r="F187" s="61">
        <v>10.65</v>
      </c>
      <c r="G187" s="61" t="s">
        <v>196</v>
      </c>
      <c r="H187" s="61" t="s">
        <v>69</v>
      </c>
      <c r="I187" s="61" t="s">
        <v>2587</v>
      </c>
      <c r="J187" s="61" t="s">
        <v>2588</v>
      </c>
      <c r="L187" s="61" t="s">
        <v>7</v>
      </c>
    </row>
    <row r="188" spans="1:12" hidden="1" x14ac:dyDescent="0.25">
      <c r="A188" s="62">
        <v>45337</v>
      </c>
      <c r="C188" s="61" t="s">
        <v>571</v>
      </c>
      <c r="D188" s="61">
        <v>-10.65</v>
      </c>
      <c r="E188" s="61">
        <v>0</v>
      </c>
      <c r="F188" s="61">
        <v>-10.65</v>
      </c>
      <c r="G188" s="61" t="s">
        <v>69</v>
      </c>
      <c r="I188" s="61" t="s">
        <v>2589</v>
      </c>
      <c r="J188" s="61" t="s">
        <v>2588</v>
      </c>
      <c r="L188" s="61" t="s">
        <v>339</v>
      </c>
    </row>
    <row r="189" spans="1:12" x14ac:dyDescent="0.25">
      <c r="A189" s="62">
        <v>45337</v>
      </c>
      <c r="B189" s="61" t="s">
        <v>321</v>
      </c>
      <c r="C189" s="61" t="s">
        <v>66</v>
      </c>
      <c r="D189" s="61">
        <v>11</v>
      </c>
      <c r="E189" s="61">
        <v>-0.35</v>
      </c>
      <c r="F189" s="61">
        <v>10.65</v>
      </c>
      <c r="G189" s="61" t="s">
        <v>320</v>
      </c>
      <c r="H189" s="61" t="s">
        <v>69</v>
      </c>
      <c r="I189" s="61" t="s">
        <v>2590</v>
      </c>
      <c r="J189" s="61" t="s">
        <v>2591</v>
      </c>
      <c r="L189" s="61" t="s">
        <v>7</v>
      </c>
    </row>
    <row r="190" spans="1:12" hidden="1" x14ac:dyDescent="0.25">
      <c r="A190" s="62">
        <v>45337</v>
      </c>
      <c r="C190" s="61" t="s">
        <v>571</v>
      </c>
      <c r="D190" s="61">
        <v>-10.65</v>
      </c>
      <c r="E190" s="61">
        <v>0</v>
      </c>
      <c r="F190" s="61">
        <v>-10.65</v>
      </c>
      <c r="G190" s="61" t="s">
        <v>69</v>
      </c>
      <c r="I190" s="61" t="s">
        <v>2592</v>
      </c>
      <c r="J190" s="61" t="s">
        <v>2591</v>
      </c>
      <c r="L190" s="61" t="s">
        <v>339</v>
      </c>
    </row>
    <row r="191" spans="1:12" x14ac:dyDescent="0.25">
      <c r="A191" s="62">
        <v>45337</v>
      </c>
      <c r="B191" s="61" t="s">
        <v>155</v>
      </c>
      <c r="C191" s="61" t="s">
        <v>66</v>
      </c>
      <c r="D191" s="61">
        <v>5.5</v>
      </c>
      <c r="E191" s="61">
        <v>-0.28000000000000003</v>
      </c>
      <c r="F191" s="61">
        <v>5.22</v>
      </c>
      <c r="G191" s="61" t="s">
        <v>156</v>
      </c>
      <c r="H191" s="61" t="s">
        <v>69</v>
      </c>
      <c r="I191" s="61" t="s">
        <v>2593</v>
      </c>
      <c r="J191" s="61" t="s">
        <v>2594</v>
      </c>
      <c r="L191" s="61" t="s">
        <v>7</v>
      </c>
    </row>
    <row r="192" spans="1:12" hidden="1" x14ac:dyDescent="0.25">
      <c r="A192" s="62">
        <v>45337</v>
      </c>
      <c r="C192" s="61" t="s">
        <v>571</v>
      </c>
      <c r="D192" s="61">
        <v>-5.22</v>
      </c>
      <c r="E192" s="61">
        <v>0</v>
      </c>
      <c r="F192" s="61">
        <v>-5.22</v>
      </c>
      <c r="G192" s="61" t="s">
        <v>69</v>
      </c>
      <c r="I192" s="61" t="s">
        <v>2595</v>
      </c>
      <c r="J192" s="61" t="s">
        <v>2594</v>
      </c>
      <c r="L192" s="61" t="s">
        <v>339</v>
      </c>
    </row>
    <row r="193" spans="1:12" hidden="1" x14ac:dyDescent="0.25">
      <c r="A193" s="62">
        <v>45338</v>
      </c>
      <c r="C193" s="61" t="s">
        <v>890</v>
      </c>
      <c r="D193" s="61">
        <v>5.22</v>
      </c>
      <c r="E193" s="61">
        <v>0</v>
      </c>
      <c r="F193" s="61">
        <v>5.22</v>
      </c>
      <c r="H193" s="61" t="s">
        <v>69</v>
      </c>
      <c r="I193" s="61" t="s">
        <v>2596</v>
      </c>
      <c r="J193" s="61" t="s">
        <v>2223</v>
      </c>
      <c r="L193" s="61" t="s">
        <v>7</v>
      </c>
    </row>
    <row r="194" spans="1:12" hidden="1" x14ac:dyDescent="0.25">
      <c r="A194" s="62">
        <v>45338</v>
      </c>
      <c r="C194" s="61" t="s">
        <v>890</v>
      </c>
      <c r="D194" s="61">
        <v>5.22</v>
      </c>
      <c r="E194" s="61">
        <v>0</v>
      </c>
      <c r="F194" s="61">
        <v>5.22</v>
      </c>
      <c r="H194" s="61" t="s">
        <v>69</v>
      </c>
      <c r="I194" s="61" t="s">
        <v>2597</v>
      </c>
      <c r="J194" s="61" t="s">
        <v>2227</v>
      </c>
      <c r="L194" s="61" t="s">
        <v>7</v>
      </c>
    </row>
    <row r="195" spans="1:12" x14ac:dyDescent="0.25">
      <c r="A195" s="62">
        <v>45338</v>
      </c>
      <c r="B195" s="61" t="s">
        <v>88</v>
      </c>
      <c r="C195" s="61" t="s">
        <v>66</v>
      </c>
      <c r="D195" s="61">
        <v>11</v>
      </c>
      <c r="E195" s="61">
        <v>-0.35</v>
      </c>
      <c r="F195" s="61">
        <v>10.65</v>
      </c>
      <c r="G195" s="61" t="s">
        <v>89</v>
      </c>
      <c r="H195" s="61" t="s">
        <v>69</v>
      </c>
      <c r="I195" s="61" t="s">
        <v>2598</v>
      </c>
      <c r="J195" s="61" t="s">
        <v>2599</v>
      </c>
      <c r="L195" s="61" t="s">
        <v>7</v>
      </c>
    </row>
    <row r="196" spans="1:12" hidden="1" x14ac:dyDescent="0.25">
      <c r="A196" s="62">
        <v>45338</v>
      </c>
      <c r="C196" s="61" t="s">
        <v>571</v>
      </c>
      <c r="D196" s="61">
        <v>-10.65</v>
      </c>
      <c r="E196" s="61">
        <v>0</v>
      </c>
      <c r="F196" s="61">
        <v>-10.65</v>
      </c>
      <c r="G196" s="61" t="s">
        <v>69</v>
      </c>
      <c r="I196" s="61" t="s">
        <v>2600</v>
      </c>
      <c r="J196" s="61" t="s">
        <v>2599</v>
      </c>
      <c r="L196" s="61" t="s">
        <v>339</v>
      </c>
    </row>
    <row r="197" spans="1:12" x14ac:dyDescent="0.25">
      <c r="A197" s="62">
        <v>45338</v>
      </c>
      <c r="B197" s="61" t="s">
        <v>106</v>
      </c>
      <c r="C197" s="61" t="s">
        <v>66</v>
      </c>
      <c r="D197" s="61">
        <v>5.5</v>
      </c>
      <c r="E197" s="61">
        <v>-0.28000000000000003</v>
      </c>
      <c r="F197" s="61">
        <v>5.22</v>
      </c>
      <c r="G197" s="61" t="s">
        <v>107</v>
      </c>
      <c r="H197" s="61" t="s">
        <v>69</v>
      </c>
      <c r="I197" s="61" t="s">
        <v>2601</v>
      </c>
      <c r="J197" s="61" t="s">
        <v>2602</v>
      </c>
      <c r="L197" s="61" t="s">
        <v>7</v>
      </c>
    </row>
    <row r="198" spans="1:12" hidden="1" x14ac:dyDescent="0.25">
      <c r="A198" s="62">
        <v>45338</v>
      </c>
      <c r="C198" s="61" t="s">
        <v>571</v>
      </c>
      <c r="D198" s="61">
        <v>-5.22</v>
      </c>
      <c r="E198" s="61">
        <v>0</v>
      </c>
      <c r="F198" s="61">
        <v>-5.22</v>
      </c>
      <c r="G198" s="61" t="s">
        <v>69</v>
      </c>
      <c r="I198" s="61" t="s">
        <v>2603</v>
      </c>
      <c r="J198" s="61" t="s">
        <v>2602</v>
      </c>
      <c r="L198" s="61" t="s">
        <v>339</v>
      </c>
    </row>
    <row r="199" spans="1:12" x14ac:dyDescent="0.25">
      <c r="A199" s="62">
        <v>45339</v>
      </c>
      <c r="B199" s="61" t="s">
        <v>2379</v>
      </c>
      <c r="C199" s="61" t="s">
        <v>66</v>
      </c>
      <c r="D199" s="61">
        <v>5.5</v>
      </c>
      <c r="E199" s="61">
        <v>-0.28000000000000003</v>
      </c>
      <c r="F199" s="61">
        <v>5.22</v>
      </c>
      <c r="G199" s="61" t="s">
        <v>2380</v>
      </c>
      <c r="H199" s="61" t="s">
        <v>69</v>
      </c>
      <c r="I199" s="61" t="s">
        <v>2604</v>
      </c>
      <c r="J199" s="61" t="s">
        <v>2605</v>
      </c>
      <c r="L199" s="61" t="s">
        <v>7</v>
      </c>
    </row>
    <row r="200" spans="1:12" hidden="1" x14ac:dyDescent="0.25">
      <c r="A200" s="62">
        <v>45339</v>
      </c>
      <c r="C200" s="61" t="s">
        <v>571</v>
      </c>
      <c r="D200" s="61">
        <v>-5.22</v>
      </c>
      <c r="E200" s="61">
        <v>0</v>
      </c>
      <c r="F200" s="61">
        <v>-5.22</v>
      </c>
      <c r="G200" s="61" t="s">
        <v>69</v>
      </c>
      <c r="I200" s="61" t="s">
        <v>2606</v>
      </c>
      <c r="J200" s="61" t="s">
        <v>2605</v>
      </c>
      <c r="L200" s="61" t="s">
        <v>339</v>
      </c>
    </row>
    <row r="201" spans="1:12" hidden="1" x14ac:dyDescent="0.25">
      <c r="A201" s="62">
        <v>45339</v>
      </c>
      <c r="C201" s="61" t="s">
        <v>890</v>
      </c>
      <c r="D201" s="61">
        <v>24.45</v>
      </c>
      <c r="E201" s="61">
        <v>0</v>
      </c>
      <c r="F201" s="61">
        <v>24.45</v>
      </c>
      <c r="H201" s="61" t="s">
        <v>69</v>
      </c>
      <c r="I201" s="61" t="s">
        <v>2607</v>
      </c>
      <c r="J201" s="61" t="s">
        <v>73</v>
      </c>
      <c r="L201" s="61" t="s">
        <v>7</v>
      </c>
    </row>
    <row r="202" spans="1:12" x14ac:dyDescent="0.25">
      <c r="A202" s="62">
        <v>45339</v>
      </c>
      <c r="B202" s="61" t="s">
        <v>108</v>
      </c>
      <c r="C202" s="61" t="s">
        <v>66</v>
      </c>
      <c r="D202" s="61">
        <v>5</v>
      </c>
      <c r="E202" s="61">
        <v>-0.27</v>
      </c>
      <c r="F202" s="61">
        <v>4.7300000000000004</v>
      </c>
      <c r="G202" s="61" t="s">
        <v>109</v>
      </c>
      <c r="H202" s="61" t="s">
        <v>69</v>
      </c>
      <c r="I202" s="61" t="s">
        <v>2608</v>
      </c>
      <c r="J202" s="61" t="s">
        <v>2609</v>
      </c>
      <c r="L202" s="61" t="s">
        <v>7</v>
      </c>
    </row>
    <row r="203" spans="1:12" hidden="1" x14ac:dyDescent="0.25">
      <c r="A203" s="62">
        <v>45339</v>
      </c>
      <c r="C203" s="61" t="s">
        <v>571</v>
      </c>
      <c r="D203" s="61">
        <v>-4.7300000000000004</v>
      </c>
      <c r="E203" s="61">
        <v>0</v>
      </c>
      <c r="F203" s="61">
        <v>-4.7300000000000004</v>
      </c>
      <c r="G203" s="61" t="s">
        <v>69</v>
      </c>
      <c r="I203" s="61" t="s">
        <v>2610</v>
      </c>
      <c r="J203" s="61" t="s">
        <v>2609</v>
      </c>
      <c r="L203" s="61" t="s">
        <v>339</v>
      </c>
    </row>
    <row r="204" spans="1:12" x14ac:dyDescent="0.25">
      <c r="A204" s="62">
        <v>45339</v>
      </c>
      <c r="B204" s="61" t="s">
        <v>71</v>
      </c>
      <c r="C204" s="61" t="s">
        <v>66</v>
      </c>
      <c r="D204" s="61">
        <v>5</v>
      </c>
      <c r="E204" s="61">
        <v>-0.27</v>
      </c>
      <c r="F204" s="61">
        <v>4.7300000000000004</v>
      </c>
      <c r="G204" s="61" t="s">
        <v>72</v>
      </c>
      <c r="H204" s="61" t="s">
        <v>69</v>
      </c>
      <c r="I204" s="61" t="s">
        <v>2611</v>
      </c>
      <c r="J204" s="61" t="s">
        <v>2612</v>
      </c>
      <c r="L204" s="61" t="s">
        <v>7</v>
      </c>
    </row>
    <row r="205" spans="1:12" hidden="1" x14ac:dyDescent="0.25">
      <c r="A205" s="62">
        <v>45339</v>
      </c>
      <c r="C205" s="61" t="s">
        <v>571</v>
      </c>
      <c r="D205" s="61">
        <v>-4.7300000000000004</v>
      </c>
      <c r="E205" s="61">
        <v>0</v>
      </c>
      <c r="F205" s="61">
        <v>-4.7300000000000004</v>
      </c>
      <c r="G205" s="61" t="s">
        <v>69</v>
      </c>
      <c r="I205" s="61" t="s">
        <v>2613</v>
      </c>
      <c r="J205" s="61" t="s">
        <v>2612</v>
      </c>
      <c r="L205" s="61" t="s">
        <v>339</v>
      </c>
    </row>
    <row r="206" spans="1:12" x14ac:dyDescent="0.25">
      <c r="A206" s="62">
        <v>45340</v>
      </c>
      <c r="B206" s="61" t="s">
        <v>1294</v>
      </c>
      <c r="C206" s="61" t="s">
        <v>66</v>
      </c>
      <c r="D206" s="61">
        <v>5.5</v>
      </c>
      <c r="E206" s="61">
        <v>-0.28000000000000003</v>
      </c>
      <c r="F206" s="61">
        <v>5.22</v>
      </c>
      <c r="G206" s="61" t="s">
        <v>1362</v>
      </c>
      <c r="H206" s="61" t="s">
        <v>69</v>
      </c>
      <c r="I206" s="61" t="s">
        <v>2614</v>
      </c>
      <c r="J206" s="61" t="s">
        <v>2615</v>
      </c>
      <c r="L206" s="61" t="s">
        <v>7</v>
      </c>
    </row>
    <row r="207" spans="1:12" hidden="1" x14ac:dyDescent="0.25">
      <c r="A207" s="62">
        <v>45340</v>
      </c>
      <c r="C207" s="61" t="s">
        <v>571</v>
      </c>
      <c r="D207" s="61">
        <v>-5.22</v>
      </c>
      <c r="E207" s="61">
        <v>0</v>
      </c>
      <c r="F207" s="61">
        <v>-5.22</v>
      </c>
      <c r="G207" s="61" t="s">
        <v>69</v>
      </c>
      <c r="I207" s="61" t="s">
        <v>2616</v>
      </c>
      <c r="J207" s="61" t="s">
        <v>2615</v>
      </c>
      <c r="L207" s="61" t="s">
        <v>339</v>
      </c>
    </row>
    <row r="208" spans="1:12" hidden="1" x14ac:dyDescent="0.25">
      <c r="A208" s="62">
        <v>45341</v>
      </c>
      <c r="C208" s="61" t="s">
        <v>890</v>
      </c>
      <c r="D208" s="61">
        <v>5.22</v>
      </c>
      <c r="E208" s="61">
        <v>0</v>
      </c>
      <c r="F208" s="61">
        <v>5.22</v>
      </c>
      <c r="H208" s="61" t="s">
        <v>69</v>
      </c>
      <c r="I208" s="61" t="s">
        <v>2617</v>
      </c>
      <c r="J208" s="61" t="s">
        <v>2249</v>
      </c>
      <c r="L208" s="61" t="s">
        <v>7</v>
      </c>
    </row>
    <row r="209" spans="1:12" hidden="1" x14ac:dyDescent="0.25">
      <c r="A209" s="62">
        <v>45341</v>
      </c>
      <c r="C209" s="61" t="s">
        <v>890</v>
      </c>
      <c r="D209" s="61">
        <v>5.22</v>
      </c>
      <c r="E209" s="61">
        <v>0</v>
      </c>
      <c r="F209" s="61">
        <v>5.22</v>
      </c>
      <c r="H209" s="61" t="s">
        <v>69</v>
      </c>
      <c r="I209" s="61" t="s">
        <v>2618</v>
      </c>
      <c r="J209" s="61" t="s">
        <v>2266</v>
      </c>
      <c r="L209" s="61" t="s">
        <v>7</v>
      </c>
    </row>
    <row r="210" spans="1:12" hidden="1" x14ac:dyDescent="0.25">
      <c r="A210" s="62">
        <v>45341</v>
      </c>
      <c r="C210" s="61" t="s">
        <v>890</v>
      </c>
      <c r="D210" s="61">
        <v>4.7300000000000004</v>
      </c>
      <c r="E210" s="61">
        <v>0</v>
      </c>
      <c r="F210" s="61">
        <v>4.7300000000000004</v>
      </c>
      <c r="H210" s="61" t="s">
        <v>69</v>
      </c>
      <c r="I210" s="61" t="s">
        <v>2619</v>
      </c>
      <c r="J210" s="61" t="s">
        <v>2286</v>
      </c>
      <c r="L210" s="61" t="s">
        <v>7</v>
      </c>
    </row>
    <row r="211" spans="1:12" x14ac:dyDescent="0.25">
      <c r="A211" s="62">
        <v>45341</v>
      </c>
      <c r="B211" s="61" t="s">
        <v>2620</v>
      </c>
      <c r="C211" s="61" t="s">
        <v>66</v>
      </c>
      <c r="D211" s="61">
        <v>25</v>
      </c>
      <c r="E211" s="61">
        <v>-0.55000000000000004</v>
      </c>
      <c r="F211" s="61">
        <v>24.45</v>
      </c>
      <c r="G211" s="61" t="s">
        <v>2621</v>
      </c>
      <c r="H211" s="61" t="s">
        <v>69</v>
      </c>
      <c r="I211" s="61" t="s">
        <v>2622</v>
      </c>
      <c r="J211" s="61" t="s">
        <v>73</v>
      </c>
      <c r="L211" s="61" t="s">
        <v>7</v>
      </c>
    </row>
    <row r="212" spans="1:12" hidden="1" x14ac:dyDescent="0.25">
      <c r="A212" s="62">
        <v>45341</v>
      </c>
      <c r="C212" s="61" t="s">
        <v>571</v>
      </c>
      <c r="D212" s="61">
        <v>-24.45</v>
      </c>
      <c r="E212" s="61">
        <v>0</v>
      </c>
      <c r="F212" s="61">
        <v>-24.45</v>
      </c>
      <c r="G212" s="61" t="s">
        <v>69</v>
      </c>
      <c r="I212" s="61" t="s">
        <v>2623</v>
      </c>
      <c r="J212" s="61" t="s">
        <v>73</v>
      </c>
      <c r="L212" s="61" t="s">
        <v>339</v>
      </c>
    </row>
    <row r="213" spans="1:12" hidden="1" x14ac:dyDescent="0.25">
      <c r="A213" s="62">
        <v>45341</v>
      </c>
      <c r="C213" s="61" t="s">
        <v>890</v>
      </c>
      <c r="D213" s="61">
        <v>5.22</v>
      </c>
      <c r="E213" s="61">
        <v>0</v>
      </c>
      <c r="F213" s="61">
        <v>5.22</v>
      </c>
      <c r="H213" s="61" t="s">
        <v>69</v>
      </c>
      <c r="I213" s="61" t="s">
        <v>2624</v>
      </c>
      <c r="J213" s="61" t="s">
        <v>2275</v>
      </c>
      <c r="L213" s="61" t="s">
        <v>7</v>
      </c>
    </row>
    <row r="214" spans="1:12" hidden="1" x14ac:dyDescent="0.25">
      <c r="A214" s="62">
        <v>45341</v>
      </c>
      <c r="C214" s="61" t="s">
        <v>890</v>
      </c>
      <c r="D214" s="61">
        <v>5.22</v>
      </c>
      <c r="E214" s="61">
        <v>0</v>
      </c>
      <c r="F214" s="61">
        <v>5.22</v>
      </c>
      <c r="H214" s="61" t="s">
        <v>69</v>
      </c>
      <c r="I214" s="61" t="s">
        <v>2625</v>
      </c>
      <c r="J214" s="61" t="s">
        <v>2269</v>
      </c>
      <c r="L214" s="61" t="s">
        <v>7</v>
      </c>
    </row>
    <row r="215" spans="1:12" hidden="1" x14ac:dyDescent="0.25">
      <c r="A215" s="62">
        <v>45341</v>
      </c>
      <c r="C215" s="61" t="s">
        <v>890</v>
      </c>
      <c r="D215" s="61">
        <v>5.22</v>
      </c>
      <c r="E215" s="61">
        <v>0</v>
      </c>
      <c r="F215" s="61">
        <v>5.22</v>
      </c>
      <c r="H215" s="61" t="s">
        <v>69</v>
      </c>
      <c r="I215" s="61" t="s">
        <v>2626</v>
      </c>
      <c r="J215" s="61" t="s">
        <v>2272</v>
      </c>
      <c r="L215" s="61" t="s">
        <v>7</v>
      </c>
    </row>
    <row r="216" spans="1:12" hidden="1" x14ac:dyDescent="0.25">
      <c r="A216" s="62">
        <v>45341</v>
      </c>
      <c r="C216" s="61" t="s">
        <v>890</v>
      </c>
      <c r="D216" s="61">
        <v>5.22</v>
      </c>
      <c r="E216" s="61">
        <v>0</v>
      </c>
      <c r="F216" s="61">
        <v>5.22</v>
      </c>
      <c r="H216" s="61" t="s">
        <v>69</v>
      </c>
      <c r="I216" s="61" t="s">
        <v>2627</v>
      </c>
      <c r="J216" s="61" t="s">
        <v>2263</v>
      </c>
      <c r="L216" s="61" t="s">
        <v>7</v>
      </c>
    </row>
    <row r="217" spans="1:12" hidden="1" x14ac:dyDescent="0.25">
      <c r="A217" s="62">
        <v>45341</v>
      </c>
      <c r="C217" s="61" t="s">
        <v>890</v>
      </c>
      <c r="D217" s="61">
        <v>5.22</v>
      </c>
      <c r="E217" s="61">
        <v>0</v>
      </c>
      <c r="F217" s="61">
        <v>5.22</v>
      </c>
      <c r="H217" s="61" t="s">
        <v>69</v>
      </c>
      <c r="I217" s="61" t="s">
        <v>2628</v>
      </c>
      <c r="J217" s="61" t="s">
        <v>2260</v>
      </c>
      <c r="L217" s="61" t="s">
        <v>7</v>
      </c>
    </row>
    <row r="218" spans="1:12" hidden="1" x14ac:dyDescent="0.25">
      <c r="A218" s="62">
        <v>45341</v>
      </c>
      <c r="C218" s="61" t="s">
        <v>890</v>
      </c>
      <c r="D218" s="61">
        <v>5.22</v>
      </c>
      <c r="E218" s="61">
        <v>0</v>
      </c>
      <c r="F218" s="61">
        <v>5.22</v>
      </c>
      <c r="H218" s="61" t="s">
        <v>69</v>
      </c>
      <c r="I218" s="61" t="s">
        <v>2629</v>
      </c>
      <c r="J218" s="61" t="s">
        <v>2278</v>
      </c>
      <c r="L218" s="61" t="s">
        <v>7</v>
      </c>
    </row>
    <row r="219" spans="1:12" hidden="1" x14ac:dyDescent="0.25">
      <c r="A219" s="62">
        <v>45341</v>
      </c>
      <c r="C219" s="61" t="s">
        <v>890</v>
      </c>
      <c r="D219" s="61">
        <v>5.22</v>
      </c>
      <c r="E219" s="61">
        <v>0</v>
      </c>
      <c r="F219" s="61">
        <v>5.22</v>
      </c>
      <c r="H219" s="61" t="s">
        <v>69</v>
      </c>
      <c r="I219" s="61" t="s">
        <v>2630</v>
      </c>
      <c r="J219" s="61" t="s">
        <v>2281</v>
      </c>
      <c r="L219" s="61" t="s">
        <v>7</v>
      </c>
    </row>
    <row r="220" spans="1:12" hidden="1" x14ac:dyDescent="0.25">
      <c r="A220" s="62">
        <v>45341</v>
      </c>
      <c r="C220" s="61" t="s">
        <v>890</v>
      </c>
      <c r="D220" s="61">
        <v>24.45</v>
      </c>
      <c r="E220" s="61">
        <v>0</v>
      </c>
      <c r="F220" s="61">
        <v>24.45</v>
      </c>
      <c r="H220" s="61" t="s">
        <v>69</v>
      </c>
      <c r="I220" s="61" t="s">
        <v>2631</v>
      </c>
      <c r="J220" s="61" t="s">
        <v>73</v>
      </c>
      <c r="L220" s="61" t="s">
        <v>7</v>
      </c>
    </row>
    <row r="221" spans="1:12" hidden="1" x14ac:dyDescent="0.25">
      <c r="A221" s="62">
        <v>45341</v>
      </c>
      <c r="C221" s="61" t="s">
        <v>890</v>
      </c>
      <c r="D221" s="61">
        <v>5.22</v>
      </c>
      <c r="E221" s="61">
        <v>0</v>
      </c>
      <c r="F221" s="61">
        <v>5.22</v>
      </c>
      <c r="H221" s="61" t="s">
        <v>69</v>
      </c>
      <c r="I221" s="61" t="s">
        <v>2632</v>
      </c>
      <c r="J221" s="61" t="s">
        <v>2257</v>
      </c>
      <c r="L221" s="61" t="s">
        <v>7</v>
      </c>
    </row>
    <row r="222" spans="1:12" x14ac:dyDescent="0.25">
      <c r="A222" s="62">
        <v>45341</v>
      </c>
      <c r="B222" s="61" t="s">
        <v>2083</v>
      </c>
      <c r="C222" s="61" t="s">
        <v>66</v>
      </c>
      <c r="D222" s="61">
        <v>5.5</v>
      </c>
      <c r="E222" s="61">
        <v>-0.28000000000000003</v>
      </c>
      <c r="F222" s="61">
        <v>5.22</v>
      </c>
      <c r="G222" s="61" t="s">
        <v>2084</v>
      </c>
      <c r="H222" s="61" t="s">
        <v>69</v>
      </c>
      <c r="I222" s="61" t="s">
        <v>2633</v>
      </c>
      <c r="J222" s="61" t="s">
        <v>2634</v>
      </c>
      <c r="L222" s="61" t="s">
        <v>7</v>
      </c>
    </row>
    <row r="223" spans="1:12" hidden="1" x14ac:dyDescent="0.25">
      <c r="A223" s="62">
        <v>45341</v>
      </c>
      <c r="C223" s="61" t="s">
        <v>571</v>
      </c>
      <c r="D223" s="61">
        <v>-5.22</v>
      </c>
      <c r="E223" s="61">
        <v>0</v>
      </c>
      <c r="F223" s="61">
        <v>-5.22</v>
      </c>
      <c r="G223" s="61" t="s">
        <v>69</v>
      </c>
      <c r="I223" s="61" t="s">
        <v>2635</v>
      </c>
      <c r="J223" s="61" t="s">
        <v>2634</v>
      </c>
      <c r="L223" s="61" t="s">
        <v>339</v>
      </c>
    </row>
    <row r="224" spans="1:12" x14ac:dyDescent="0.25">
      <c r="A224" s="62">
        <v>45341</v>
      </c>
      <c r="B224" s="61" t="s">
        <v>270</v>
      </c>
      <c r="C224" s="61" t="s">
        <v>66</v>
      </c>
      <c r="D224" s="61">
        <v>11</v>
      </c>
      <c r="E224" s="61">
        <v>-0.35</v>
      </c>
      <c r="F224" s="61">
        <v>10.65</v>
      </c>
      <c r="G224" s="61" t="s">
        <v>196</v>
      </c>
      <c r="H224" s="61" t="s">
        <v>69</v>
      </c>
      <c r="I224" s="61" t="s">
        <v>2636</v>
      </c>
      <c r="J224" s="61" t="s">
        <v>2637</v>
      </c>
      <c r="L224" s="61" t="s">
        <v>7</v>
      </c>
    </row>
    <row r="225" spans="1:12" hidden="1" x14ac:dyDescent="0.25">
      <c r="A225" s="62">
        <v>45341</v>
      </c>
      <c r="C225" s="61" t="s">
        <v>571</v>
      </c>
      <c r="D225" s="61">
        <v>-10.65</v>
      </c>
      <c r="E225" s="61">
        <v>0</v>
      </c>
      <c r="F225" s="61">
        <v>-10.65</v>
      </c>
      <c r="G225" s="61" t="s">
        <v>69</v>
      </c>
      <c r="I225" s="61" t="s">
        <v>2638</v>
      </c>
      <c r="J225" s="61" t="s">
        <v>2637</v>
      </c>
      <c r="L225" s="61" t="s">
        <v>339</v>
      </c>
    </row>
    <row r="226" spans="1:12" x14ac:dyDescent="0.25">
      <c r="A226" s="62">
        <v>45341</v>
      </c>
      <c r="B226" s="61" t="s">
        <v>2620</v>
      </c>
      <c r="C226" s="61" t="s">
        <v>66</v>
      </c>
      <c r="D226" s="61">
        <v>5</v>
      </c>
      <c r="E226" s="61">
        <v>-0.27</v>
      </c>
      <c r="F226" s="61">
        <v>4.7300000000000004</v>
      </c>
      <c r="G226" s="61" t="s">
        <v>2621</v>
      </c>
      <c r="H226" s="61" t="s">
        <v>69</v>
      </c>
      <c r="I226" s="61" t="s">
        <v>2639</v>
      </c>
      <c r="J226" s="61" t="s">
        <v>2640</v>
      </c>
      <c r="L226" s="61" t="s">
        <v>7</v>
      </c>
    </row>
    <row r="227" spans="1:12" hidden="1" x14ac:dyDescent="0.25">
      <c r="A227" s="62">
        <v>45341</v>
      </c>
      <c r="C227" s="61" t="s">
        <v>571</v>
      </c>
      <c r="D227" s="61">
        <v>-4.7300000000000004</v>
      </c>
      <c r="E227" s="61">
        <v>0</v>
      </c>
      <c r="F227" s="61">
        <v>-4.7300000000000004</v>
      </c>
      <c r="G227" s="61" t="s">
        <v>69</v>
      </c>
      <c r="I227" s="61" t="s">
        <v>2641</v>
      </c>
      <c r="J227" s="61" t="s">
        <v>2640</v>
      </c>
      <c r="L227" s="61" t="s">
        <v>339</v>
      </c>
    </row>
    <row r="228" spans="1:12" x14ac:dyDescent="0.25">
      <c r="A228" s="62">
        <v>45341</v>
      </c>
      <c r="B228" s="61" t="s">
        <v>142</v>
      </c>
      <c r="C228" s="61" t="s">
        <v>80</v>
      </c>
      <c r="D228" s="61">
        <v>5</v>
      </c>
      <c r="E228" s="61">
        <v>-0.27</v>
      </c>
      <c r="F228" s="61">
        <v>4.7300000000000004</v>
      </c>
      <c r="G228" s="61" t="s">
        <v>149</v>
      </c>
      <c r="H228" s="61" t="s">
        <v>69</v>
      </c>
      <c r="I228" s="61" t="s">
        <v>2642</v>
      </c>
      <c r="J228" s="61" t="s">
        <v>82</v>
      </c>
      <c r="K228" s="61" t="s">
        <v>90</v>
      </c>
      <c r="L228" s="61" t="s">
        <v>7</v>
      </c>
    </row>
    <row r="229" spans="1:12" hidden="1" x14ac:dyDescent="0.25">
      <c r="A229" s="62">
        <v>45341</v>
      </c>
      <c r="C229" s="61" t="s">
        <v>571</v>
      </c>
      <c r="D229" s="61">
        <v>-4.7300000000000004</v>
      </c>
      <c r="E229" s="61">
        <v>0</v>
      </c>
      <c r="F229" s="61">
        <v>-4.7300000000000004</v>
      </c>
      <c r="G229" s="61" t="s">
        <v>69</v>
      </c>
      <c r="I229" s="61" t="s">
        <v>2643</v>
      </c>
      <c r="J229" s="61" t="s">
        <v>82</v>
      </c>
      <c r="K229" s="61" t="s">
        <v>90</v>
      </c>
      <c r="L229" s="61" t="s">
        <v>339</v>
      </c>
    </row>
    <row r="230" spans="1:12" hidden="1" x14ac:dyDescent="0.25">
      <c r="A230" s="62">
        <v>45342</v>
      </c>
      <c r="C230" s="61" t="s">
        <v>890</v>
      </c>
      <c r="D230" s="61">
        <v>16.07</v>
      </c>
      <c r="E230" s="61">
        <v>0</v>
      </c>
      <c r="F230" s="61">
        <v>16.07</v>
      </c>
      <c r="H230" s="61" t="s">
        <v>69</v>
      </c>
      <c r="I230" s="61" t="s">
        <v>2644</v>
      </c>
      <c r="J230" s="61" t="s">
        <v>2313</v>
      </c>
      <c r="L230" s="61" t="s">
        <v>7</v>
      </c>
    </row>
    <row r="231" spans="1:12" hidden="1" x14ac:dyDescent="0.25">
      <c r="A231" s="62">
        <v>45342</v>
      </c>
      <c r="C231" s="61" t="s">
        <v>890</v>
      </c>
      <c r="D231" s="61">
        <v>5.22</v>
      </c>
      <c r="E231" s="61">
        <v>0</v>
      </c>
      <c r="F231" s="61">
        <v>5.22</v>
      </c>
      <c r="H231" s="61" t="s">
        <v>69</v>
      </c>
      <c r="I231" s="61" t="s">
        <v>2645</v>
      </c>
      <c r="J231" s="61" t="s">
        <v>2307</v>
      </c>
      <c r="L231" s="61" t="s">
        <v>7</v>
      </c>
    </row>
    <row r="232" spans="1:12" x14ac:dyDescent="0.25">
      <c r="A232" s="62">
        <v>45342</v>
      </c>
      <c r="B232" s="61" t="s">
        <v>2646</v>
      </c>
      <c r="C232" s="61" t="s">
        <v>66</v>
      </c>
      <c r="D232" s="61">
        <v>35</v>
      </c>
      <c r="E232" s="61">
        <v>-0.69</v>
      </c>
      <c r="F232" s="61">
        <v>34.31</v>
      </c>
      <c r="G232" s="61" t="s">
        <v>2647</v>
      </c>
      <c r="H232" s="61" t="s">
        <v>69</v>
      </c>
      <c r="I232" s="61" t="s">
        <v>2648</v>
      </c>
      <c r="J232" s="61" t="s">
        <v>77</v>
      </c>
      <c r="L232" s="61" t="s">
        <v>7</v>
      </c>
    </row>
    <row r="233" spans="1:12" hidden="1" x14ac:dyDescent="0.25">
      <c r="A233" s="62">
        <v>45342</v>
      </c>
      <c r="C233" s="61" t="s">
        <v>571</v>
      </c>
      <c r="D233" s="61">
        <v>-34.31</v>
      </c>
      <c r="E233" s="61">
        <v>0</v>
      </c>
      <c r="F233" s="61">
        <v>-34.31</v>
      </c>
      <c r="G233" s="61" t="s">
        <v>69</v>
      </c>
      <c r="I233" s="61" t="s">
        <v>2649</v>
      </c>
      <c r="J233" s="61" t="s">
        <v>77</v>
      </c>
      <c r="L233" s="61" t="s">
        <v>339</v>
      </c>
    </row>
    <row r="234" spans="1:12" hidden="1" x14ac:dyDescent="0.25">
      <c r="A234" s="62">
        <v>45342</v>
      </c>
      <c r="C234" s="61" t="s">
        <v>890</v>
      </c>
      <c r="D234" s="61">
        <v>5.22</v>
      </c>
      <c r="E234" s="61">
        <v>0</v>
      </c>
      <c r="F234" s="61">
        <v>5.22</v>
      </c>
      <c r="H234" s="61" t="s">
        <v>69</v>
      </c>
      <c r="I234" s="61" t="s">
        <v>2650</v>
      </c>
      <c r="J234" s="61" t="s">
        <v>2304</v>
      </c>
      <c r="L234" s="61" t="s">
        <v>7</v>
      </c>
    </row>
    <row r="235" spans="1:12" hidden="1" x14ac:dyDescent="0.25">
      <c r="A235" s="62">
        <v>45342</v>
      </c>
      <c r="C235" s="61" t="s">
        <v>890</v>
      </c>
      <c r="D235" s="61">
        <v>5.22</v>
      </c>
      <c r="E235" s="61">
        <v>0</v>
      </c>
      <c r="F235" s="61">
        <v>5.22</v>
      </c>
      <c r="H235" s="61" t="s">
        <v>69</v>
      </c>
      <c r="I235" s="61" t="s">
        <v>2651</v>
      </c>
      <c r="J235" s="61" t="s">
        <v>2298</v>
      </c>
      <c r="L235" s="61" t="s">
        <v>7</v>
      </c>
    </row>
    <row r="236" spans="1:12" x14ac:dyDescent="0.25">
      <c r="A236" s="62">
        <v>45342</v>
      </c>
      <c r="B236" s="61" t="s">
        <v>745</v>
      </c>
      <c r="C236" s="61" t="s">
        <v>66</v>
      </c>
      <c r="D236" s="61">
        <v>5</v>
      </c>
      <c r="E236" s="61">
        <v>-0.27</v>
      </c>
      <c r="F236" s="61">
        <v>4.7300000000000004</v>
      </c>
      <c r="G236" s="61" t="s">
        <v>746</v>
      </c>
      <c r="H236" s="61" t="s">
        <v>69</v>
      </c>
      <c r="I236" s="61" t="s">
        <v>2652</v>
      </c>
      <c r="J236" s="61" t="s">
        <v>2653</v>
      </c>
      <c r="L236" s="61" t="s">
        <v>7</v>
      </c>
    </row>
    <row r="237" spans="1:12" hidden="1" x14ac:dyDescent="0.25">
      <c r="A237" s="62">
        <v>45342</v>
      </c>
      <c r="C237" s="61" t="s">
        <v>571</v>
      </c>
      <c r="D237" s="61">
        <v>-4.7300000000000004</v>
      </c>
      <c r="E237" s="61">
        <v>0</v>
      </c>
      <c r="F237" s="61">
        <v>-4.7300000000000004</v>
      </c>
      <c r="G237" s="61" t="s">
        <v>69</v>
      </c>
      <c r="I237" s="61" t="s">
        <v>2654</v>
      </c>
      <c r="J237" s="61" t="s">
        <v>2653</v>
      </c>
      <c r="L237" s="61" t="s">
        <v>339</v>
      </c>
    </row>
    <row r="238" spans="1:12" hidden="1" x14ac:dyDescent="0.25">
      <c r="A238" s="62">
        <v>45342</v>
      </c>
      <c r="C238" s="61" t="s">
        <v>890</v>
      </c>
      <c r="D238" s="61">
        <v>10.65</v>
      </c>
      <c r="E238" s="61">
        <v>0</v>
      </c>
      <c r="F238" s="61">
        <v>10.65</v>
      </c>
      <c r="H238" s="61" t="s">
        <v>69</v>
      </c>
      <c r="I238" s="61" t="s">
        <v>2655</v>
      </c>
      <c r="J238" s="61" t="s">
        <v>2301</v>
      </c>
      <c r="L238" s="61" t="s">
        <v>7</v>
      </c>
    </row>
    <row r="239" spans="1:12" hidden="1" x14ac:dyDescent="0.25">
      <c r="A239" s="62">
        <v>45342</v>
      </c>
      <c r="C239" s="61" t="s">
        <v>890</v>
      </c>
      <c r="D239" s="61">
        <v>5.22</v>
      </c>
      <c r="E239" s="61">
        <v>0</v>
      </c>
      <c r="F239" s="61">
        <v>5.22</v>
      </c>
      <c r="H239" s="61" t="s">
        <v>69</v>
      </c>
      <c r="I239" s="63" t="s">
        <v>2656</v>
      </c>
      <c r="J239" s="61" t="s">
        <v>2316</v>
      </c>
      <c r="L239" s="61" t="s">
        <v>7</v>
      </c>
    </row>
    <row r="240" spans="1:12" hidden="1" x14ac:dyDescent="0.25">
      <c r="A240" s="62">
        <v>45342</v>
      </c>
      <c r="C240" s="61" t="s">
        <v>890</v>
      </c>
      <c r="D240" s="61">
        <v>5.22</v>
      </c>
      <c r="E240" s="61">
        <v>0</v>
      </c>
      <c r="F240" s="61">
        <v>5.22</v>
      </c>
      <c r="H240" s="61" t="s">
        <v>69</v>
      </c>
      <c r="I240" s="61" t="s">
        <v>2657</v>
      </c>
      <c r="J240" s="61" t="s">
        <v>2319</v>
      </c>
      <c r="L240" s="61" t="s">
        <v>7</v>
      </c>
    </row>
    <row r="241" spans="1:12" hidden="1" x14ac:dyDescent="0.25">
      <c r="A241" s="62">
        <v>45342</v>
      </c>
      <c r="C241" s="61" t="s">
        <v>890</v>
      </c>
      <c r="D241" s="61">
        <v>5.22</v>
      </c>
      <c r="E241" s="61">
        <v>0</v>
      </c>
      <c r="F241" s="61">
        <v>5.22</v>
      </c>
      <c r="H241" s="61" t="s">
        <v>69</v>
      </c>
      <c r="I241" s="61" t="s">
        <v>2658</v>
      </c>
      <c r="J241" s="61" t="s">
        <v>2310</v>
      </c>
      <c r="L241" s="61" t="s">
        <v>7</v>
      </c>
    </row>
    <row r="242" spans="1:12" x14ac:dyDescent="0.25">
      <c r="A242" s="62">
        <v>45342</v>
      </c>
      <c r="B242" s="61" t="s">
        <v>1531</v>
      </c>
      <c r="C242" s="61" t="s">
        <v>66</v>
      </c>
      <c r="D242" s="61">
        <v>5.5</v>
      </c>
      <c r="E242" s="61">
        <v>-0.28000000000000003</v>
      </c>
      <c r="F242" s="61">
        <v>5.22</v>
      </c>
      <c r="G242" s="61" t="s">
        <v>1530</v>
      </c>
      <c r="H242" s="61" t="s">
        <v>69</v>
      </c>
      <c r="I242" s="61" t="s">
        <v>2659</v>
      </c>
      <c r="J242" s="61" t="s">
        <v>2660</v>
      </c>
      <c r="L242" s="61" t="s">
        <v>7</v>
      </c>
    </row>
    <row r="243" spans="1:12" hidden="1" x14ac:dyDescent="0.25">
      <c r="A243" s="62">
        <v>45342</v>
      </c>
      <c r="C243" s="61" t="s">
        <v>571</v>
      </c>
      <c r="D243" s="61">
        <v>-5.22</v>
      </c>
      <c r="E243" s="61">
        <v>0</v>
      </c>
      <c r="F243" s="61">
        <v>-5.22</v>
      </c>
      <c r="G243" s="61" t="s">
        <v>69</v>
      </c>
      <c r="I243" s="61" t="s">
        <v>2661</v>
      </c>
      <c r="J243" s="61" t="s">
        <v>2660</v>
      </c>
      <c r="L243" s="61" t="s">
        <v>339</v>
      </c>
    </row>
    <row r="244" spans="1:12" x14ac:dyDescent="0.25">
      <c r="A244" s="62">
        <v>45342</v>
      </c>
      <c r="B244" s="61" t="s">
        <v>70</v>
      </c>
      <c r="C244" s="61" t="s">
        <v>66</v>
      </c>
      <c r="D244" s="61">
        <v>5.5</v>
      </c>
      <c r="E244" s="61">
        <v>-0.28000000000000003</v>
      </c>
      <c r="F244" s="61">
        <v>5.22</v>
      </c>
      <c r="G244" s="61" t="s">
        <v>2662</v>
      </c>
      <c r="H244" s="61" t="s">
        <v>69</v>
      </c>
      <c r="I244" s="61" t="s">
        <v>2663</v>
      </c>
      <c r="J244" s="61" t="s">
        <v>2664</v>
      </c>
      <c r="L244" s="61" t="s">
        <v>7</v>
      </c>
    </row>
    <row r="245" spans="1:12" hidden="1" x14ac:dyDescent="0.25">
      <c r="A245" s="62">
        <v>45342</v>
      </c>
      <c r="C245" s="61" t="s">
        <v>571</v>
      </c>
      <c r="D245" s="61">
        <v>-5.22</v>
      </c>
      <c r="E245" s="61">
        <v>0</v>
      </c>
      <c r="F245" s="61">
        <v>-5.22</v>
      </c>
      <c r="G245" s="61" t="s">
        <v>69</v>
      </c>
      <c r="I245" s="61" t="s">
        <v>2665</v>
      </c>
      <c r="J245" s="61" t="s">
        <v>2664</v>
      </c>
      <c r="L245" s="61" t="s">
        <v>339</v>
      </c>
    </row>
    <row r="246" spans="1:12" x14ac:dyDescent="0.25">
      <c r="A246" s="62">
        <v>45342</v>
      </c>
      <c r="B246" s="61" t="s">
        <v>1294</v>
      </c>
      <c r="C246" s="61" t="s">
        <v>66</v>
      </c>
      <c r="D246" s="61">
        <v>5.5</v>
      </c>
      <c r="E246" s="61">
        <v>-0.28000000000000003</v>
      </c>
      <c r="F246" s="61">
        <v>5.22</v>
      </c>
      <c r="G246" s="61" t="s">
        <v>1362</v>
      </c>
      <c r="H246" s="61" t="s">
        <v>69</v>
      </c>
      <c r="I246" s="61" t="s">
        <v>2666</v>
      </c>
      <c r="J246" s="61" t="s">
        <v>2667</v>
      </c>
      <c r="L246" s="61" t="s">
        <v>7</v>
      </c>
    </row>
    <row r="247" spans="1:12" hidden="1" x14ac:dyDescent="0.25">
      <c r="A247" s="62">
        <v>45342</v>
      </c>
      <c r="C247" s="61" t="s">
        <v>571</v>
      </c>
      <c r="D247" s="61">
        <v>-5.22</v>
      </c>
      <c r="E247" s="61">
        <v>0</v>
      </c>
      <c r="F247" s="61">
        <v>-5.22</v>
      </c>
      <c r="G247" s="61" t="s">
        <v>69</v>
      </c>
      <c r="I247" s="61" t="s">
        <v>2668</v>
      </c>
      <c r="J247" s="61" t="s">
        <v>2667</v>
      </c>
      <c r="L247" s="61" t="s">
        <v>339</v>
      </c>
    </row>
    <row r="248" spans="1:12" x14ac:dyDescent="0.25">
      <c r="A248" s="62">
        <v>45342</v>
      </c>
      <c r="B248" s="61" t="s">
        <v>427</v>
      </c>
      <c r="C248" s="61" t="s">
        <v>66</v>
      </c>
      <c r="D248" s="61">
        <v>16.5</v>
      </c>
      <c r="E248" s="61">
        <v>-0.43</v>
      </c>
      <c r="F248" s="61">
        <v>16.07</v>
      </c>
      <c r="G248" s="61" t="s">
        <v>428</v>
      </c>
      <c r="H248" s="61" t="s">
        <v>69</v>
      </c>
      <c r="I248" s="61" t="s">
        <v>2669</v>
      </c>
      <c r="J248" s="61" t="s">
        <v>2670</v>
      </c>
      <c r="L248" s="61" t="s">
        <v>7</v>
      </c>
    </row>
    <row r="249" spans="1:12" hidden="1" x14ac:dyDescent="0.25">
      <c r="A249" s="62">
        <v>45342</v>
      </c>
      <c r="C249" s="61" t="s">
        <v>571</v>
      </c>
      <c r="D249" s="61">
        <v>-16.07</v>
      </c>
      <c r="E249" s="61">
        <v>0</v>
      </c>
      <c r="F249" s="61">
        <v>-16.07</v>
      </c>
      <c r="G249" s="61" t="s">
        <v>69</v>
      </c>
      <c r="I249" s="61" t="s">
        <v>2671</v>
      </c>
      <c r="J249" s="61" t="s">
        <v>2670</v>
      </c>
      <c r="L249" s="61" t="s">
        <v>339</v>
      </c>
    </row>
    <row r="250" spans="1:12" x14ac:dyDescent="0.25">
      <c r="A250" s="62">
        <v>45342</v>
      </c>
      <c r="B250" s="61" t="s">
        <v>431</v>
      </c>
      <c r="C250" s="61" t="s">
        <v>66</v>
      </c>
      <c r="D250" s="61">
        <v>11</v>
      </c>
      <c r="E250" s="61">
        <v>-0.35</v>
      </c>
      <c r="F250" s="61">
        <v>10.65</v>
      </c>
      <c r="G250" s="61" t="s">
        <v>432</v>
      </c>
      <c r="H250" s="61" t="s">
        <v>69</v>
      </c>
      <c r="I250" s="61" t="s">
        <v>2672</v>
      </c>
      <c r="J250" s="61" t="s">
        <v>2673</v>
      </c>
      <c r="L250" s="61" t="s">
        <v>7</v>
      </c>
    </row>
    <row r="251" spans="1:12" hidden="1" x14ac:dyDescent="0.25">
      <c r="A251" s="62">
        <v>45342</v>
      </c>
      <c r="C251" s="61" t="s">
        <v>571</v>
      </c>
      <c r="D251" s="61">
        <v>-10.65</v>
      </c>
      <c r="E251" s="61">
        <v>0</v>
      </c>
      <c r="F251" s="61">
        <v>-10.65</v>
      </c>
      <c r="G251" s="61" t="s">
        <v>69</v>
      </c>
      <c r="I251" s="61" t="s">
        <v>2674</v>
      </c>
      <c r="J251" s="61" t="s">
        <v>2673</v>
      </c>
      <c r="L251" s="61" t="s">
        <v>339</v>
      </c>
    </row>
    <row r="252" spans="1:12" x14ac:dyDescent="0.25">
      <c r="A252" s="62">
        <v>45342</v>
      </c>
      <c r="B252" s="61" t="s">
        <v>270</v>
      </c>
      <c r="C252" s="61" t="s">
        <v>66</v>
      </c>
      <c r="D252" s="61">
        <v>5.5</v>
      </c>
      <c r="E252" s="61">
        <v>-0.28000000000000003</v>
      </c>
      <c r="F252" s="61">
        <v>5.22</v>
      </c>
      <c r="G252" s="61" t="s">
        <v>196</v>
      </c>
      <c r="H252" s="61" t="s">
        <v>69</v>
      </c>
      <c r="I252" s="61" t="s">
        <v>2675</v>
      </c>
      <c r="J252" s="61" t="s">
        <v>2676</v>
      </c>
      <c r="L252" s="61" t="s">
        <v>7</v>
      </c>
    </row>
    <row r="253" spans="1:12" hidden="1" x14ac:dyDescent="0.25">
      <c r="A253" s="62">
        <v>45342</v>
      </c>
      <c r="C253" s="61" t="s">
        <v>571</v>
      </c>
      <c r="D253" s="61">
        <v>-5.22</v>
      </c>
      <c r="E253" s="61">
        <v>0</v>
      </c>
      <c r="F253" s="61">
        <v>-5.22</v>
      </c>
      <c r="G253" s="61" t="s">
        <v>69</v>
      </c>
      <c r="I253" s="61" t="s">
        <v>2677</v>
      </c>
      <c r="J253" s="61" t="s">
        <v>2676</v>
      </c>
      <c r="L253" s="61" t="s">
        <v>339</v>
      </c>
    </row>
    <row r="254" spans="1:12" x14ac:dyDescent="0.25">
      <c r="A254" s="62">
        <v>45342</v>
      </c>
      <c r="B254" s="61" t="s">
        <v>106</v>
      </c>
      <c r="C254" s="61" t="s">
        <v>66</v>
      </c>
      <c r="D254" s="61">
        <v>11</v>
      </c>
      <c r="E254" s="61">
        <v>-0.35</v>
      </c>
      <c r="F254" s="61">
        <v>10.65</v>
      </c>
      <c r="G254" s="61" t="s">
        <v>107</v>
      </c>
      <c r="H254" s="61" t="s">
        <v>69</v>
      </c>
      <c r="I254" s="61" t="s">
        <v>2678</v>
      </c>
      <c r="J254" s="61" t="s">
        <v>2679</v>
      </c>
      <c r="L254" s="61" t="s">
        <v>7</v>
      </c>
    </row>
    <row r="255" spans="1:12" hidden="1" x14ac:dyDescent="0.25">
      <c r="A255" s="62">
        <v>45342</v>
      </c>
      <c r="C255" s="61" t="s">
        <v>571</v>
      </c>
      <c r="D255" s="61">
        <v>-10.65</v>
      </c>
      <c r="E255" s="61">
        <v>0</v>
      </c>
      <c r="F255" s="61">
        <v>-10.65</v>
      </c>
      <c r="G255" s="61" t="s">
        <v>69</v>
      </c>
      <c r="I255" s="61" t="s">
        <v>2680</v>
      </c>
      <c r="J255" s="61" t="s">
        <v>2679</v>
      </c>
      <c r="L255" s="61" t="s">
        <v>339</v>
      </c>
    </row>
    <row r="256" spans="1:12" x14ac:dyDescent="0.25">
      <c r="A256" s="62">
        <v>45342</v>
      </c>
      <c r="B256" s="61" t="s">
        <v>321</v>
      </c>
      <c r="C256" s="61" t="s">
        <v>66</v>
      </c>
      <c r="D256" s="61">
        <v>5.5</v>
      </c>
      <c r="E256" s="61">
        <v>-0.28000000000000003</v>
      </c>
      <c r="F256" s="61">
        <v>5.22</v>
      </c>
      <c r="G256" s="61" t="s">
        <v>320</v>
      </c>
      <c r="H256" s="61" t="s">
        <v>69</v>
      </c>
      <c r="I256" s="61" t="s">
        <v>2681</v>
      </c>
      <c r="J256" s="61" t="s">
        <v>2682</v>
      </c>
      <c r="L256" s="61" t="s">
        <v>7</v>
      </c>
    </row>
    <row r="257" spans="1:12" hidden="1" x14ac:dyDescent="0.25">
      <c r="A257" s="62">
        <v>45342</v>
      </c>
      <c r="C257" s="61" t="s">
        <v>571</v>
      </c>
      <c r="D257" s="61">
        <v>-5.22</v>
      </c>
      <c r="E257" s="61">
        <v>0</v>
      </c>
      <c r="F257" s="61">
        <v>-5.22</v>
      </c>
      <c r="G257" s="61" t="s">
        <v>69</v>
      </c>
      <c r="I257" s="61" t="s">
        <v>2683</v>
      </c>
      <c r="J257" s="61" t="s">
        <v>2682</v>
      </c>
      <c r="L257" s="61" t="s">
        <v>339</v>
      </c>
    </row>
    <row r="258" spans="1:12" x14ac:dyDescent="0.25">
      <c r="A258" s="62">
        <v>45342</v>
      </c>
      <c r="B258" s="61" t="s">
        <v>444</v>
      </c>
      <c r="C258" s="61" t="s">
        <v>66</v>
      </c>
      <c r="D258" s="61">
        <v>5.5</v>
      </c>
      <c r="E258" s="61">
        <v>-0.28000000000000003</v>
      </c>
      <c r="F258" s="61">
        <v>5.22</v>
      </c>
      <c r="G258" s="61" t="s">
        <v>445</v>
      </c>
      <c r="H258" s="61" t="s">
        <v>69</v>
      </c>
      <c r="I258" s="61" t="s">
        <v>2684</v>
      </c>
      <c r="J258" s="61" t="s">
        <v>2685</v>
      </c>
      <c r="L258" s="61" t="s">
        <v>7</v>
      </c>
    </row>
    <row r="259" spans="1:12" hidden="1" x14ac:dyDescent="0.25">
      <c r="A259" s="62">
        <v>45342</v>
      </c>
      <c r="C259" s="61" t="s">
        <v>571</v>
      </c>
      <c r="D259" s="61">
        <v>-5.22</v>
      </c>
      <c r="E259" s="61">
        <v>0</v>
      </c>
      <c r="F259" s="61">
        <v>-5.22</v>
      </c>
      <c r="G259" s="61" t="s">
        <v>69</v>
      </c>
      <c r="I259" s="61" t="s">
        <v>2686</v>
      </c>
      <c r="J259" s="61" t="s">
        <v>2685</v>
      </c>
      <c r="L259" s="61" t="s">
        <v>339</v>
      </c>
    </row>
    <row r="260" spans="1:12" x14ac:dyDescent="0.25">
      <c r="A260" s="62">
        <v>45342</v>
      </c>
      <c r="B260" s="61" t="s">
        <v>1294</v>
      </c>
      <c r="C260" s="61" t="s">
        <v>66</v>
      </c>
      <c r="D260" s="61">
        <v>5.5</v>
      </c>
      <c r="E260" s="61">
        <v>-0.28000000000000003</v>
      </c>
      <c r="F260" s="61">
        <v>5.22</v>
      </c>
      <c r="G260" s="61" t="s">
        <v>1362</v>
      </c>
      <c r="H260" s="61" t="s">
        <v>69</v>
      </c>
      <c r="I260" s="61" t="s">
        <v>2687</v>
      </c>
      <c r="J260" s="61" t="s">
        <v>2688</v>
      </c>
      <c r="L260" s="61" t="s">
        <v>7</v>
      </c>
    </row>
    <row r="261" spans="1:12" hidden="1" x14ac:dyDescent="0.25">
      <c r="A261" s="62">
        <v>45342</v>
      </c>
      <c r="C261" s="61" t="s">
        <v>571</v>
      </c>
      <c r="D261" s="61">
        <v>-5.22</v>
      </c>
      <c r="E261" s="61">
        <v>0</v>
      </c>
      <c r="F261" s="61">
        <v>-5.22</v>
      </c>
      <c r="G261" s="61" t="s">
        <v>69</v>
      </c>
      <c r="I261" s="61" t="s">
        <v>2689</v>
      </c>
      <c r="J261" s="61" t="s">
        <v>2688</v>
      </c>
      <c r="L261" s="61" t="s">
        <v>339</v>
      </c>
    </row>
    <row r="262" spans="1:12" x14ac:dyDescent="0.25">
      <c r="A262" s="62">
        <v>45342</v>
      </c>
      <c r="B262" s="61" t="s">
        <v>1579</v>
      </c>
      <c r="C262" s="61" t="s">
        <v>66</v>
      </c>
      <c r="D262" s="61">
        <v>5.5</v>
      </c>
      <c r="E262" s="61">
        <v>-0.28000000000000003</v>
      </c>
      <c r="F262" s="61">
        <v>5.22</v>
      </c>
      <c r="G262" s="61" t="s">
        <v>1578</v>
      </c>
      <c r="H262" s="61" t="s">
        <v>69</v>
      </c>
      <c r="I262" s="61" t="s">
        <v>2690</v>
      </c>
      <c r="J262" s="61" t="s">
        <v>2691</v>
      </c>
      <c r="L262" s="61" t="s">
        <v>7</v>
      </c>
    </row>
    <row r="263" spans="1:12" hidden="1" x14ac:dyDescent="0.25">
      <c r="A263" s="62">
        <v>45342</v>
      </c>
      <c r="C263" s="61" t="s">
        <v>571</v>
      </c>
      <c r="D263" s="61">
        <v>-5.22</v>
      </c>
      <c r="E263" s="61">
        <v>0</v>
      </c>
      <c r="F263" s="61">
        <v>-5.22</v>
      </c>
      <c r="G263" s="61" t="s">
        <v>69</v>
      </c>
      <c r="I263" s="61" t="s">
        <v>2692</v>
      </c>
      <c r="J263" s="61" t="s">
        <v>2691</v>
      </c>
      <c r="L263" s="61" t="s">
        <v>339</v>
      </c>
    </row>
    <row r="264" spans="1:12" x14ac:dyDescent="0.25">
      <c r="A264" s="62">
        <v>45343</v>
      </c>
      <c r="B264" s="61" t="s">
        <v>885</v>
      </c>
      <c r="C264" s="61" t="s">
        <v>66</v>
      </c>
      <c r="D264" s="61">
        <v>5.5</v>
      </c>
      <c r="E264" s="61">
        <v>-0.28000000000000003</v>
      </c>
      <c r="F264" s="61">
        <v>5.22</v>
      </c>
      <c r="G264" s="61" t="s">
        <v>886</v>
      </c>
      <c r="H264" s="61" t="s">
        <v>69</v>
      </c>
      <c r="I264" s="61" t="s">
        <v>2693</v>
      </c>
      <c r="J264" s="61" t="s">
        <v>2694</v>
      </c>
      <c r="L264" s="61" t="s">
        <v>7</v>
      </c>
    </row>
    <row r="265" spans="1:12" hidden="1" x14ac:dyDescent="0.25">
      <c r="A265" s="62">
        <v>45343</v>
      </c>
      <c r="C265" s="61" t="s">
        <v>571</v>
      </c>
      <c r="D265" s="61">
        <v>-5.22</v>
      </c>
      <c r="E265" s="61">
        <v>0</v>
      </c>
      <c r="F265" s="61">
        <v>-5.22</v>
      </c>
      <c r="G265" s="61" t="s">
        <v>69</v>
      </c>
      <c r="I265" s="61" t="s">
        <v>2695</v>
      </c>
      <c r="J265" s="61" t="s">
        <v>2694</v>
      </c>
      <c r="L265" s="61" t="s">
        <v>339</v>
      </c>
    </row>
    <row r="266" spans="1:12" hidden="1" x14ac:dyDescent="0.25">
      <c r="A266" s="62">
        <v>45343</v>
      </c>
      <c r="C266" s="61" t="s">
        <v>890</v>
      </c>
      <c r="D266" s="61">
        <v>5.22</v>
      </c>
      <c r="E266" s="61">
        <v>0</v>
      </c>
      <c r="F266" s="61">
        <v>5.22</v>
      </c>
      <c r="H266" s="61" t="s">
        <v>69</v>
      </c>
      <c r="I266" s="61" t="s">
        <v>2696</v>
      </c>
      <c r="J266" s="61" t="s">
        <v>2331</v>
      </c>
      <c r="L266" s="61" t="s">
        <v>7</v>
      </c>
    </row>
    <row r="267" spans="1:12" hidden="1" x14ac:dyDescent="0.25">
      <c r="A267" s="62">
        <v>45343</v>
      </c>
      <c r="C267" s="61" t="s">
        <v>890</v>
      </c>
      <c r="D267" s="61">
        <v>5.22</v>
      </c>
      <c r="E267" s="61">
        <v>0</v>
      </c>
      <c r="F267" s="61">
        <v>5.22</v>
      </c>
      <c r="H267" s="61" t="s">
        <v>69</v>
      </c>
      <c r="I267" s="61" t="s">
        <v>2697</v>
      </c>
      <c r="J267" s="61" t="s">
        <v>2325</v>
      </c>
      <c r="L267" s="61" t="s">
        <v>7</v>
      </c>
    </row>
    <row r="268" spans="1:12" x14ac:dyDescent="0.25">
      <c r="A268" s="62">
        <v>45343</v>
      </c>
      <c r="B268" s="61" t="s">
        <v>2283</v>
      </c>
      <c r="C268" s="61" t="s">
        <v>66</v>
      </c>
      <c r="D268" s="61">
        <v>35</v>
      </c>
      <c r="E268" s="61">
        <v>-0.69</v>
      </c>
      <c r="F268" s="61">
        <v>34.31</v>
      </c>
      <c r="G268" s="61" t="s">
        <v>2284</v>
      </c>
      <c r="H268" s="61" t="s">
        <v>69</v>
      </c>
      <c r="I268" s="61" t="s">
        <v>2698</v>
      </c>
      <c r="J268" s="61" t="s">
        <v>77</v>
      </c>
      <c r="L268" s="61" t="s">
        <v>7</v>
      </c>
    </row>
    <row r="269" spans="1:12" hidden="1" x14ac:dyDescent="0.25">
      <c r="A269" s="62">
        <v>45343</v>
      </c>
      <c r="C269" s="61" t="s">
        <v>571</v>
      </c>
      <c r="D269" s="61">
        <v>-34.31</v>
      </c>
      <c r="E269" s="61">
        <v>0</v>
      </c>
      <c r="F269" s="61">
        <v>-34.31</v>
      </c>
      <c r="G269" s="61" t="s">
        <v>69</v>
      </c>
      <c r="I269" s="61" t="s">
        <v>2699</v>
      </c>
      <c r="J269" s="61" t="s">
        <v>77</v>
      </c>
      <c r="L269" s="61" t="s">
        <v>339</v>
      </c>
    </row>
    <row r="270" spans="1:12" hidden="1" x14ac:dyDescent="0.25">
      <c r="A270" s="62">
        <v>45343</v>
      </c>
      <c r="C270" s="61" t="s">
        <v>890</v>
      </c>
      <c r="D270" s="61">
        <v>5.22</v>
      </c>
      <c r="E270" s="61">
        <v>0</v>
      </c>
      <c r="F270" s="61">
        <v>5.22</v>
      </c>
      <c r="H270" s="61" t="s">
        <v>69</v>
      </c>
      <c r="I270" s="61" t="s">
        <v>2700</v>
      </c>
      <c r="J270" s="61" t="s">
        <v>2334</v>
      </c>
      <c r="L270" s="61" t="s">
        <v>7</v>
      </c>
    </row>
    <row r="271" spans="1:12" hidden="1" x14ac:dyDescent="0.25">
      <c r="A271" s="62">
        <v>45343</v>
      </c>
      <c r="C271" s="61" t="s">
        <v>890</v>
      </c>
      <c r="D271" s="61">
        <v>5.22</v>
      </c>
      <c r="E271" s="61">
        <v>0</v>
      </c>
      <c r="F271" s="61">
        <v>5.22</v>
      </c>
      <c r="H271" s="61" t="s">
        <v>69</v>
      </c>
      <c r="I271" s="61" t="s">
        <v>2701</v>
      </c>
      <c r="J271" s="61" t="s">
        <v>2328</v>
      </c>
      <c r="L271" s="61" t="s">
        <v>7</v>
      </c>
    </row>
    <row r="272" spans="1:12" x14ac:dyDescent="0.25">
      <c r="A272" s="62">
        <v>45344</v>
      </c>
      <c r="B272" s="61" t="s">
        <v>439</v>
      </c>
      <c r="C272" s="61" t="s">
        <v>66</v>
      </c>
      <c r="D272" s="61">
        <v>5.5</v>
      </c>
      <c r="E272" s="61">
        <v>-0.28000000000000003</v>
      </c>
      <c r="F272" s="61">
        <v>5.22</v>
      </c>
      <c r="G272" s="61" t="s">
        <v>440</v>
      </c>
      <c r="H272" s="61" t="s">
        <v>69</v>
      </c>
      <c r="I272" s="61" t="s">
        <v>2702</v>
      </c>
      <c r="J272" s="61" t="s">
        <v>2703</v>
      </c>
      <c r="L272" s="61" t="s">
        <v>7</v>
      </c>
    </row>
    <row r="273" spans="1:12" hidden="1" x14ac:dyDescent="0.25">
      <c r="A273" s="62">
        <v>45344</v>
      </c>
      <c r="C273" s="61" t="s">
        <v>571</v>
      </c>
      <c r="D273" s="61">
        <v>-5.22</v>
      </c>
      <c r="E273" s="61">
        <v>0</v>
      </c>
      <c r="F273" s="61">
        <v>-5.22</v>
      </c>
      <c r="G273" s="61" t="s">
        <v>69</v>
      </c>
      <c r="I273" s="61" t="s">
        <v>2704</v>
      </c>
      <c r="J273" s="61" t="s">
        <v>2703</v>
      </c>
      <c r="L273" s="61" t="s">
        <v>339</v>
      </c>
    </row>
    <row r="274" spans="1:12" hidden="1" x14ac:dyDescent="0.25">
      <c r="A274" s="62">
        <v>45344</v>
      </c>
      <c r="C274" s="61" t="s">
        <v>890</v>
      </c>
      <c r="D274" s="61">
        <v>5.22</v>
      </c>
      <c r="E274" s="61">
        <v>0</v>
      </c>
      <c r="F274" s="61">
        <v>5.22</v>
      </c>
      <c r="H274" s="61" t="s">
        <v>69</v>
      </c>
      <c r="I274" s="61" t="s">
        <v>2705</v>
      </c>
      <c r="J274" s="61" t="s">
        <v>2341</v>
      </c>
      <c r="L274" s="61" t="s">
        <v>7</v>
      </c>
    </row>
    <row r="275" spans="1:12" hidden="1" x14ac:dyDescent="0.25">
      <c r="A275" s="62">
        <v>45344</v>
      </c>
      <c r="C275" s="61" t="s">
        <v>890</v>
      </c>
      <c r="D275" s="61">
        <v>10.65</v>
      </c>
      <c r="E275" s="61">
        <v>0</v>
      </c>
      <c r="F275" s="61">
        <v>10.65</v>
      </c>
      <c r="H275" s="61" t="s">
        <v>69</v>
      </c>
      <c r="I275" s="61" t="s">
        <v>2706</v>
      </c>
      <c r="J275" s="61" t="s">
        <v>2344</v>
      </c>
      <c r="L275" s="61" t="s">
        <v>7</v>
      </c>
    </row>
    <row r="276" spans="1:12" x14ac:dyDescent="0.25">
      <c r="A276" s="62">
        <v>45344</v>
      </c>
      <c r="B276" s="61" t="s">
        <v>115</v>
      </c>
      <c r="C276" s="61" t="s">
        <v>66</v>
      </c>
      <c r="D276" s="61">
        <v>5.5</v>
      </c>
      <c r="E276" s="61">
        <v>-0.28000000000000003</v>
      </c>
      <c r="F276" s="61">
        <v>5.22</v>
      </c>
      <c r="G276" s="61" t="s">
        <v>117</v>
      </c>
      <c r="H276" s="61" t="s">
        <v>69</v>
      </c>
      <c r="I276" s="61" t="s">
        <v>2707</v>
      </c>
      <c r="J276" s="61" t="s">
        <v>2708</v>
      </c>
      <c r="L276" s="61" t="s">
        <v>7</v>
      </c>
    </row>
    <row r="277" spans="1:12" hidden="1" x14ac:dyDescent="0.25">
      <c r="A277" s="62">
        <v>45344</v>
      </c>
      <c r="C277" s="61" t="s">
        <v>571</v>
      </c>
      <c r="D277" s="61">
        <v>-5.22</v>
      </c>
      <c r="E277" s="61">
        <v>0</v>
      </c>
      <c r="F277" s="61">
        <v>-5.22</v>
      </c>
      <c r="G277" s="61" t="s">
        <v>69</v>
      </c>
      <c r="I277" s="61" t="s">
        <v>2709</v>
      </c>
      <c r="J277" s="61" t="s">
        <v>2708</v>
      </c>
      <c r="L277" s="61" t="s">
        <v>339</v>
      </c>
    </row>
    <row r="278" spans="1:12" hidden="1" x14ac:dyDescent="0.25">
      <c r="A278" s="62">
        <v>45345</v>
      </c>
      <c r="C278" s="61" t="s">
        <v>890</v>
      </c>
      <c r="D278" s="61">
        <v>10.65</v>
      </c>
      <c r="E278" s="61">
        <v>0</v>
      </c>
      <c r="F278" s="61">
        <v>10.65</v>
      </c>
      <c r="H278" s="61" t="s">
        <v>69</v>
      </c>
      <c r="I278" s="61" t="s">
        <v>2710</v>
      </c>
      <c r="J278" s="61" t="s">
        <v>2347</v>
      </c>
      <c r="L278" s="61" t="s">
        <v>7</v>
      </c>
    </row>
    <row r="279" spans="1:12" hidden="1" x14ac:dyDescent="0.25">
      <c r="A279" s="62">
        <v>45345</v>
      </c>
      <c r="C279" s="61" t="s">
        <v>890</v>
      </c>
      <c r="D279" s="61">
        <v>10.01</v>
      </c>
      <c r="E279" s="61">
        <v>0</v>
      </c>
      <c r="F279" s="61">
        <v>10.01</v>
      </c>
      <c r="H279" s="61" t="s">
        <v>69</v>
      </c>
      <c r="I279" s="61" t="s">
        <v>2711</v>
      </c>
      <c r="J279" s="61" t="s">
        <v>2350</v>
      </c>
      <c r="L279" s="61" t="s">
        <v>7</v>
      </c>
    </row>
    <row r="280" spans="1:12" x14ac:dyDescent="0.25">
      <c r="A280" s="62">
        <v>45345</v>
      </c>
      <c r="B280" s="61" t="s">
        <v>88</v>
      </c>
      <c r="C280" s="61" t="s">
        <v>66</v>
      </c>
      <c r="D280" s="61">
        <v>5.5</v>
      </c>
      <c r="E280" s="61">
        <v>-0.28000000000000003</v>
      </c>
      <c r="F280" s="61">
        <v>5.22</v>
      </c>
      <c r="G280" s="61" t="s">
        <v>89</v>
      </c>
      <c r="H280" s="61" t="s">
        <v>69</v>
      </c>
      <c r="I280" s="61" t="s">
        <v>2712</v>
      </c>
      <c r="J280" s="61" t="s">
        <v>2713</v>
      </c>
      <c r="L280" s="61" t="s">
        <v>7</v>
      </c>
    </row>
    <row r="281" spans="1:12" hidden="1" x14ac:dyDescent="0.25">
      <c r="A281" s="62">
        <v>45345</v>
      </c>
      <c r="C281" s="61" t="s">
        <v>571</v>
      </c>
      <c r="D281" s="61">
        <v>-5.22</v>
      </c>
      <c r="E281" s="61">
        <v>0</v>
      </c>
      <c r="F281" s="61">
        <v>-5.22</v>
      </c>
      <c r="G281" s="61" t="s">
        <v>69</v>
      </c>
      <c r="I281" s="61" t="s">
        <v>2714</v>
      </c>
      <c r="J281" s="61" t="s">
        <v>2713</v>
      </c>
      <c r="L281" s="61" t="s">
        <v>339</v>
      </c>
    </row>
    <row r="282" spans="1:12" x14ac:dyDescent="0.25">
      <c r="A282" s="62">
        <v>45345</v>
      </c>
      <c r="B282" s="61" t="s">
        <v>88</v>
      </c>
      <c r="C282" s="61" t="s">
        <v>80</v>
      </c>
      <c r="D282" s="61">
        <v>5</v>
      </c>
      <c r="E282" s="61">
        <v>-0.27</v>
      </c>
      <c r="F282" s="61">
        <v>4.7300000000000004</v>
      </c>
      <c r="G282" s="61" t="s">
        <v>89</v>
      </c>
      <c r="H282" s="61" t="s">
        <v>69</v>
      </c>
      <c r="I282" s="61" t="s">
        <v>2715</v>
      </c>
      <c r="J282" s="61" t="s">
        <v>82</v>
      </c>
      <c r="K282" s="61" t="s">
        <v>90</v>
      </c>
      <c r="L282" s="61" t="s">
        <v>7</v>
      </c>
    </row>
    <row r="283" spans="1:12" hidden="1" x14ac:dyDescent="0.25">
      <c r="A283" s="62">
        <v>45345</v>
      </c>
      <c r="C283" s="61" t="s">
        <v>571</v>
      </c>
      <c r="D283" s="61">
        <v>-4.7300000000000004</v>
      </c>
      <c r="E283" s="61">
        <v>0</v>
      </c>
      <c r="F283" s="61">
        <v>-4.7300000000000004</v>
      </c>
      <c r="G283" s="61" t="s">
        <v>69</v>
      </c>
      <c r="I283" s="61" t="s">
        <v>2716</v>
      </c>
      <c r="J283" s="61" t="s">
        <v>82</v>
      </c>
      <c r="K283" s="61" t="s">
        <v>90</v>
      </c>
      <c r="L283" s="61" t="s">
        <v>339</v>
      </c>
    </row>
    <row r="284" spans="1:12" hidden="1" x14ac:dyDescent="0.25">
      <c r="A284" s="62">
        <v>45346</v>
      </c>
      <c r="C284" s="61" t="s">
        <v>890</v>
      </c>
      <c r="D284" s="61">
        <v>5.22</v>
      </c>
      <c r="E284" s="61">
        <v>0</v>
      </c>
      <c r="F284" s="61">
        <v>5.22</v>
      </c>
      <c r="H284" s="61" t="s">
        <v>69</v>
      </c>
      <c r="I284" s="61" t="s">
        <v>2717</v>
      </c>
      <c r="J284" s="61" t="s">
        <v>2362</v>
      </c>
      <c r="L284" s="61" t="s">
        <v>7</v>
      </c>
    </row>
    <row r="285" spans="1:12" hidden="1" x14ac:dyDescent="0.25">
      <c r="A285" s="62">
        <v>45346</v>
      </c>
      <c r="C285" s="61" t="s">
        <v>890</v>
      </c>
      <c r="D285" s="61">
        <v>5.22</v>
      </c>
      <c r="E285" s="61">
        <v>0</v>
      </c>
      <c r="F285" s="61">
        <v>5.22</v>
      </c>
      <c r="H285" s="61" t="s">
        <v>69</v>
      </c>
      <c r="I285" s="61" t="s">
        <v>2718</v>
      </c>
      <c r="J285" s="61" t="s">
        <v>2356</v>
      </c>
      <c r="L285" s="61" t="s">
        <v>7</v>
      </c>
    </row>
    <row r="286" spans="1:12" hidden="1" x14ac:dyDescent="0.25">
      <c r="A286" s="62">
        <v>45346</v>
      </c>
      <c r="C286" s="61" t="s">
        <v>890</v>
      </c>
      <c r="D286" s="61">
        <v>5.22</v>
      </c>
      <c r="E286" s="61">
        <v>0</v>
      </c>
      <c r="F286" s="61">
        <v>5.22</v>
      </c>
      <c r="H286" s="61" t="s">
        <v>69</v>
      </c>
      <c r="I286" s="61" t="s">
        <v>2719</v>
      </c>
      <c r="J286" s="61" t="s">
        <v>2359</v>
      </c>
      <c r="L286" s="61" t="s">
        <v>7</v>
      </c>
    </row>
    <row r="287" spans="1:12" hidden="1" x14ac:dyDescent="0.25">
      <c r="A287" s="62">
        <v>45347</v>
      </c>
      <c r="C287" s="61" t="s">
        <v>890</v>
      </c>
      <c r="D287" s="61">
        <v>5.22</v>
      </c>
      <c r="E287" s="61">
        <v>0</v>
      </c>
      <c r="F287" s="61">
        <v>5.22</v>
      </c>
      <c r="H287" s="61" t="s">
        <v>69</v>
      </c>
      <c r="I287" s="61" t="s">
        <v>2720</v>
      </c>
      <c r="J287" s="61" t="s">
        <v>2382</v>
      </c>
      <c r="L287" s="61" t="s">
        <v>7</v>
      </c>
    </row>
    <row r="288" spans="1:12" hidden="1" x14ac:dyDescent="0.25">
      <c r="A288" s="62">
        <v>45347</v>
      </c>
      <c r="C288" s="61" t="s">
        <v>890</v>
      </c>
      <c r="D288" s="61">
        <v>10.65</v>
      </c>
      <c r="E288" s="61">
        <v>0</v>
      </c>
      <c r="F288" s="61">
        <v>10.65</v>
      </c>
      <c r="H288" s="61" t="s">
        <v>69</v>
      </c>
      <c r="I288" s="61" t="s">
        <v>2721</v>
      </c>
      <c r="J288" s="61" t="s">
        <v>2377</v>
      </c>
      <c r="L288" s="61" t="s">
        <v>7</v>
      </c>
    </row>
    <row r="289" spans="1:12" x14ac:dyDescent="0.25">
      <c r="A289" s="62">
        <v>45347</v>
      </c>
      <c r="B289" s="61" t="s">
        <v>140</v>
      </c>
      <c r="C289" s="61" t="s">
        <v>66</v>
      </c>
      <c r="D289" s="61">
        <v>5.5</v>
      </c>
      <c r="E289" s="61">
        <v>-0.28000000000000003</v>
      </c>
      <c r="F289" s="61">
        <v>5.22</v>
      </c>
      <c r="G289" s="61" t="s">
        <v>141</v>
      </c>
      <c r="H289" s="61" t="s">
        <v>69</v>
      </c>
      <c r="I289" s="61" t="s">
        <v>2722</v>
      </c>
      <c r="J289" s="61" t="s">
        <v>2723</v>
      </c>
      <c r="L289" s="61" t="s">
        <v>7</v>
      </c>
    </row>
    <row r="290" spans="1:12" hidden="1" x14ac:dyDescent="0.25">
      <c r="A290" s="62">
        <v>45347</v>
      </c>
      <c r="C290" s="61" t="s">
        <v>571</v>
      </c>
      <c r="D290" s="61">
        <v>-5.22</v>
      </c>
      <c r="E290" s="61">
        <v>0</v>
      </c>
      <c r="F290" s="61">
        <v>-5.22</v>
      </c>
      <c r="G290" s="61" t="s">
        <v>69</v>
      </c>
      <c r="I290" s="61" t="s">
        <v>2724</v>
      </c>
      <c r="J290" s="61" t="s">
        <v>2723</v>
      </c>
      <c r="L290" s="61" t="s">
        <v>339</v>
      </c>
    </row>
    <row r="291" spans="1:12" x14ac:dyDescent="0.25">
      <c r="A291" s="62">
        <v>45348</v>
      </c>
      <c r="B291" s="61" t="s">
        <v>155</v>
      </c>
      <c r="C291" s="61" t="s">
        <v>66</v>
      </c>
      <c r="D291" s="61">
        <v>5.5</v>
      </c>
      <c r="E291" s="61">
        <v>-0.28000000000000003</v>
      </c>
      <c r="F291" s="61">
        <v>5.22</v>
      </c>
      <c r="G291" s="61" t="s">
        <v>156</v>
      </c>
      <c r="H291" s="61" t="s">
        <v>69</v>
      </c>
      <c r="I291" s="61" t="s">
        <v>2725</v>
      </c>
      <c r="J291" s="61" t="s">
        <v>2726</v>
      </c>
      <c r="L291" s="61" t="s">
        <v>7</v>
      </c>
    </row>
    <row r="292" spans="1:12" hidden="1" x14ac:dyDescent="0.25">
      <c r="A292" s="62">
        <v>45348</v>
      </c>
      <c r="C292" s="61" t="s">
        <v>571</v>
      </c>
      <c r="D292" s="61">
        <v>-5.22</v>
      </c>
      <c r="E292" s="61">
        <v>0</v>
      </c>
      <c r="F292" s="61">
        <v>-5.22</v>
      </c>
      <c r="G292" s="61" t="s">
        <v>69</v>
      </c>
      <c r="I292" s="61" t="s">
        <v>2727</v>
      </c>
      <c r="J292" s="61" t="s">
        <v>2726</v>
      </c>
      <c r="L292" s="61" t="s">
        <v>339</v>
      </c>
    </row>
    <row r="293" spans="1:12" x14ac:dyDescent="0.25">
      <c r="A293" s="62">
        <v>45348</v>
      </c>
      <c r="B293" s="61" t="s">
        <v>2728</v>
      </c>
      <c r="C293" s="61" t="s">
        <v>2729</v>
      </c>
      <c r="D293" s="61">
        <v>-517.82000000000005</v>
      </c>
      <c r="E293" s="61">
        <v>0</v>
      </c>
      <c r="F293" s="61">
        <v>-517.82000000000005</v>
      </c>
      <c r="G293" s="61" t="s">
        <v>69</v>
      </c>
      <c r="H293" s="61" t="s">
        <v>2730</v>
      </c>
      <c r="I293" s="61" t="s">
        <v>2731</v>
      </c>
      <c r="L293" s="61" t="s">
        <v>339</v>
      </c>
    </row>
    <row r="294" spans="1:12" hidden="1" x14ac:dyDescent="0.25">
      <c r="A294" s="62">
        <v>45348</v>
      </c>
      <c r="C294" s="61" t="s">
        <v>890</v>
      </c>
      <c r="D294" s="61">
        <v>5.22</v>
      </c>
      <c r="E294" s="61">
        <v>0</v>
      </c>
      <c r="F294" s="61">
        <v>5.22</v>
      </c>
      <c r="H294" s="61" t="s">
        <v>69</v>
      </c>
      <c r="I294" s="61" t="s">
        <v>2732</v>
      </c>
      <c r="J294" s="61" t="s">
        <v>2417</v>
      </c>
      <c r="L294" s="61" t="s">
        <v>7</v>
      </c>
    </row>
    <row r="295" spans="1:12" hidden="1" x14ac:dyDescent="0.25">
      <c r="A295" s="62">
        <v>45348</v>
      </c>
      <c r="C295" s="61" t="s">
        <v>890</v>
      </c>
      <c r="D295" s="61">
        <v>5.22</v>
      </c>
      <c r="E295" s="61">
        <v>0</v>
      </c>
      <c r="F295" s="61">
        <v>5.22</v>
      </c>
      <c r="H295" s="61" t="s">
        <v>69</v>
      </c>
      <c r="I295" s="61" t="s">
        <v>2733</v>
      </c>
      <c r="J295" s="61" t="s">
        <v>2414</v>
      </c>
      <c r="L295" s="61" t="s">
        <v>7</v>
      </c>
    </row>
    <row r="296" spans="1:12" hidden="1" x14ac:dyDescent="0.25">
      <c r="A296" s="62">
        <v>45348</v>
      </c>
      <c r="C296" s="61" t="s">
        <v>890</v>
      </c>
      <c r="D296" s="61">
        <v>10.65</v>
      </c>
      <c r="E296" s="61">
        <v>0</v>
      </c>
      <c r="F296" s="61">
        <v>10.65</v>
      </c>
      <c r="H296" s="61" t="s">
        <v>69</v>
      </c>
      <c r="I296" s="61" t="s">
        <v>2734</v>
      </c>
      <c r="J296" s="61" t="s">
        <v>2395</v>
      </c>
      <c r="L296" s="61" t="s">
        <v>7</v>
      </c>
    </row>
    <row r="297" spans="1:12" x14ac:dyDescent="0.25">
      <c r="A297" s="62">
        <v>45348</v>
      </c>
      <c r="B297" s="61" t="s">
        <v>1531</v>
      </c>
      <c r="C297" s="61" t="s">
        <v>66</v>
      </c>
      <c r="D297" s="61">
        <v>5.5</v>
      </c>
      <c r="E297" s="61">
        <v>-0.28000000000000003</v>
      </c>
      <c r="F297" s="61">
        <v>5.22</v>
      </c>
      <c r="G297" s="61" t="s">
        <v>1530</v>
      </c>
      <c r="H297" s="61" t="s">
        <v>69</v>
      </c>
      <c r="I297" s="61" t="s">
        <v>2735</v>
      </c>
      <c r="J297" s="61" t="s">
        <v>2736</v>
      </c>
      <c r="L297" s="61" t="s">
        <v>7</v>
      </c>
    </row>
    <row r="298" spans="1:12" hidden="1" x14ac:dyDescent="0.25">
      <c r="A298" s="62">
        <v>45348</v>
      </c>
      <c r="C298" s="61" t="s">
        <v>571</v>
      </c>
      <c r="D298" s="61">
        <v>-5.22</v>
      </c>
      <c r="E298" s="61">
        <v>0</v>
      </c>
      <c r="F298" s="61">
        <v>-5.22</v>
      </c>
      <c r="G298" s="61" t="s">
        <v>69</v>
      </c>
      <c r="I298" s="61" t="s">
        <v>2737</v>
      </c>
      <c r="J298" s="61" t="s">
        <v>2736</v>
      </c>
      <c r="L298" s="61" t="s">
        <v>339</v>
      </c>
    </row>
    <row r="299" spans="1:12" x14ac:dyDescent="0.25">
      <c r="A299" s="62">
        <v>45348</v>
      </c>
      <c r="B299" s="61" t="s">
        <v>321</v>
      </c>
      <c r="C299" s="61" t="s">
        <v>66</v>
      </c>
      <c r="D299" s="61">
        <v>11</v>
      </c>
      <c r="E299" s="61">
        <v>-0.35</v>
      </c>
      <c r="F299" s="61">
        <v>10.65</v>
      </c>
      <c r="G299" s="61" t="s">
        <v>320</v>
      </c>
      <c r="H299" s="61" t="s">
        <v>69</v>
      </c>
      <c r="I299" s="61" t="s">
        <v>2738</v>
      </c>
      <c r="J299" s="61" t="s">
        <v>2739</v>
      </c>
      <c r="L299" s="61" t="s">
        <v>7</v>
      </c>
    </row>
    <row r="300" spans="1:12" hidden="1" x14ac:dyDescent="0.25">
      <c r="A300" s="62">
        <v>45348</v>
      </c>
      <c r="C300" s="61" t="s">
        <v>571</v>
      </c>
      <c r="D300" s="61">
        <v>-10.65</v>
      </c>
      <c r="E300" s="61">
        <v>0</v>
      </c>
      <c r="F300" s="61">
        <v>-10.65</v>
      </c>
      <c r="G300" s="61" t="s">
        <v>69</v>
      </c>
      <c r="I300" s="61" t="s">
        <v>2740</v>
      </c>
      <c r="J300" s="61" t="s">
        <v>2739</v>
      </c>
      <c r="L300" s="61" t="s">
        <v>339</v>
      </c>
    </row>
    <row r="301" spans="1:12" x14ac:dyDescent="0.25">
      <c r="A301" s="62">
        <v>45348</v>
      </c>
      <c r="B301" s="61" t="s">
        <v>2728</v>
      </c>
      <c r="C301" s="61" t="s">
        <v>76</v>
      </c>
      <c r="D301" s="61">
        <v>517.82000000000005</v>
      </c>
      <c r="E301" s="61">
        <v>0</v>
      </c>
      <c r="F301" s="61">
        <v>517.82000000000005</v>
      </c>
      <c r="G301" s="61" t="s">
        <v>2730</v>
      </c>
      <c r="H301" s="61" t="s">
        <v>69</v>
      </c>
      <c r="I301" s="61" t="s">
        <v>2741</v>
      </c>
      <c r="L301" s="61" t="s">
        <v>7</v>
      </c>
    </row>
    <row r="302" spans="1:12" hidden="1" x14ac:dyDescent="0.25">
      <c r="A302" s="62">
        <v>45349</v>
      </c>
      <c r="C302" s="61" t="s">
        <v>890</v>
      </c>
      <c r="D302" s="61">
        <v>5.22</v>
      </c>
      <c r="E302" s="61">
        <v>0</v>
      </c>
      <c r="F302" s="61">
        <v>5.22</v>
      </c>
      <c r="H302" s="61" t="s">
        <v>69</v>
      </c>
      <c r="I302" s="61" t="s">
        <v>2742</v>
      </c>
      <c r="J302" s="61" t="s">
        <v>2442</v>
      </c>
      <c r="L302" s="61" t="s">
        <v>7</v>
      </c>
    </row>
    <row r="303" spans="1:12" hidden="1" x14ac:dyDescent="0.25">
      <c r="A303" s="62">
        <v>45349</v>
      </c>
      <c r="C303" s="61" t="s">
        <v>890</v>
      </c>
      <c r="D303" s="61">
        <v>5.22</v>
      </c>
      <c r="E303" s="61">
        <v>0</v>
      </c>
      <c r="F303" s="61">
        <v>5.22</v>
      </c>
      <c r="H303" s="61" t="s">
        <v>69</v>
      </c>
      <c r="I303" s="61" t="s">
        <v>2743</v>
      </c>
      <c r="J303" s="61" t="s">
        <v>2421</v>
      </c>
      <c r="L303" s="61" t="s">
        <v>7</v>
      </c>
    </row>
    <row r="304" spans="1:12" hidden="1" x14ac:dyDescent="0.25">
      <c r="A304" s="62">
        <v>45349</v>
      </c>
      <c r="C304" s="61" t="s">
        <v>890</v>
      </c>
      <c r="D304" s="61">
        <v>5.22</v>
      </c>
      <c r="E304" s="61">
        <v>0</v>
      </c>
      <c r="F304" s="61">
        <v>5.22</v>
      </c>
      <c r="H304" s="61" t="s">
        <v>69</v>
      </c>
      <c r="I304" s="61" t="s">
        <v>2744</v>
      </c>
      <c r="J304" s="61" t="s">
        <v>2428</v>
      </c>
      <c r="L304" s="61" t="s">
        <v>7</v>
      </c>
    </row>
    <row r="305" spans="1:12" hidden="1" x14ac:dyDescent="0.25">
      <c r="A305" s="62">
        <v>45349</v>
      </c>
      <c r="C305" s="61" t="s">
        <v>890</v>
      </c>
      <c r="D305" s="61">
        <v>5.22</v>
      </c>
      <c r="E305" s="61">
        <v>0</v>
      </c>
      <c r="F305" s="61">
        <v>5.22</v>
      </c>
      <c r="H305" s="61" t="s">
        <v>69</v>
      </c>
      <c r="I305" s="61" t="s">
        <v>2745</v>
      </c>
      <c r="J305" s="61" t="s">
        <v>2445</v>
      </c>
      <c r="L305" s="61" t="s">
        <v>7</v>
      </c>
    </row>
    <row r="306" spans="1:12" hidden="1" x14ac:dyDescent="0.25">
      <c r="A306" s="62">
        <v>45349</v>
      </c>
      <c r="C306" s="61" t="s">
        <v>890</v>
      </c>
      <c r="D306" s="61">
        <v>5.22</v>
      </c>
      <c r="E306" s="61">
        <v>0</v>
      </c>
      <c r="F306" s="61">
        <v>5.22</v>
      </c>
      <c r="H306" s="61" t="s">
        <v>69</v>
      </c>
      <c r="I306" s="61" t="s">
        <v>2746</v>
      </c>
      <c r="J306" s="61" t="s">
        <v>2437</v>
      </c>
      <c r="L306" s="61" t="s">
        <v>7</v>
      </c>
    </row>
    <row r="307" spans="1:12" hidden="1" x14ac:dyDescent="0.25">
      <c r="A307" s="62">
        <v>45349</v>
      </c>
      <c r="C307" s="61" t="s">
        <v>890</v>
      </c>
      <c r="D307" s="61">
        <v>5.22</v>
      </c>
      <c r="E307" s="61">
        <v>0</v>
      </c>
      <c r="F307" s="61">
        <v>5.22</v>
      </c>
      <c r="H307" s="61" t="s">
        <v>69</v>
      </c>
      <c r="I307" s="61" t="s">
        <v>2747</v>
      </c>
      <c r="J307" s="61" t="s">
        <v>2431</v>
      </c>
      <c r="L307" s="61" t="s">
        <v>7</v>
      </c>
    </row>
    <row r="308" spans="1:12" hidden="1" x14ac:dyDescent="0.25">
      <c r="A308" s="62">
        <v>45349</v>
      </c>
      <c r="C308" s="61" t="s">
        <v>890</v>
      </c>
      <c r="D308" s="61">
        <v>10.65</v>
      </c>
      <c r="E308" s="61">
        <v>0</v>
      </c>
      <c r="F308" s="61">
        <v>10.65</v>
      </c>
      <c r="H308" s="61" t="s">
        <v>69</v>
      </c>
      <c r="I308" s="61" t="s">
        <v>2748</v>
      </c>
      <c r="J308" s="61" t="s">
        <v>2434</v>
      </c>
      <c r="L308" s="61" t="s">
        <v>7</v>
      </c>
    </row>
    <row r="309" spans="1:12" hidden="1" x14ac:dyDescent="0.25">
      <c r="A309" s="62">
        <v>45349</v>
      </c>
      <c r="C309" s="61" t="s">
        <v>890</v>
      </c>
      <c r="D309" s="61">
        <v>5.22</v>
      </c>
      <c r="E309" s="61">
        <v>0</v>
      </c>
      <c r="F309" s="61">
        <v>5.22</v>
      </c>
      <c r="H309" s="61" t="s">
        <v>69</v>
      </c>
      <c r="I309" s="61" t="s">
        <v>2749</v>
      </c>
      <c r="J309" s="61" t="s">
        <v>2425</v>
      </c>
      <c r="L309" s="61" t="s">
        <v>7</v>
      </c>
    </row>
    <row r="310" spans="1:12" x14ac:dyDescent="0.25">
      <c r="A310" s="62">
        <v>45349</v>
      </c>
      <c r="B310" s="61" t="s">
        <v>108</v>
      </c>
      <c r="C310" s="61" t="s">
        <v>66</v>
      </c>
      <c r="D310" s="61">
        <v>10.5</v>
      </c>
      <c r="E310" s="61">
        <v>-0.35</v>
      </c>
      <c r="F310" s="61">
        <v>10.15</v>
      </c>
      <c r="G310" s="61" t="s">
        <v>109</v>
      </c>
      <c r="H310" s="61" t="s">
        <v>69</v>
      </c>
      <c r="I310" s="61" t="s">
        <v>2750</v>
      </c>
      <c r="J310" s="61" t="s">
        <v>2751</v>
      </c>
      <c r="L310" s="61" t="s">
        <v>7</v>
      </c>
    </row>
    <row r="311" spans="1:12" hidden="1" x14ac:dyDescent="0.25">
      <c r="A311" s="62">
        <v>45349</v>
      </c>
      <c r="C311" s="61" t="s">
        <v>571</v>
      </c>
      <c r="D311" s="61">
        <v>-10.15</v>
      </c>
      <c r="E311" s="61">
        <v>0</v>
      </c>
      <c r="F311" s="61">
        <v>-10.15</v>
      </c>
      <c r="G311" s="61" t="s">
        <v>69</v>
      </c>
      <c r="I311" s="61" t="s">
        <v>2752</v>
      </c>
      <c r="J311" s="61" t="s">
        <v>2751</v>
      </c>
      <c r="L311" s="61" t="s">
        <v>339</v>
      </c>
    </row>
    <row r="312" spans="1:12" x14ac:dyDescent="0.25">
      <c r="A312" s="62">
        <v>45349</v>
      </c>
      <c r="B312" s="61" t="s">
        <v>270</v>
      </c>
      <c r="C312" s="61" t="s">
        <v>66</v>
      </c>
      <c r="D312" s="61">
        <v>11</v>
      </c>
      <c r="E312" s="61">
        <v>-0.35</v>
      </c>
      <c r="F312" s="61">
        <v>10.65</v>
      </c>
      <c r="G312" s="61" t="s">
        <v>196</v>
      </c>
      <c r="H312" s="61" t="s">
        <v>69</v>
      </c>
      <c r="I312" s="61" t="s">
        <v>2753</v>
      </c>
      <c r="J312" s="61" t="s">
        <v>2754</v>
      </c>
      <c r="L312" s="61" t="s">
        <v>7</v>
      </c>
    </row>
    <row r="313" spans="1:12" hidden="1" x14ac:dyDescent="0.25">
      <c r="A313" s="62">
        <v>45349</v>
      </c>
      <c r="C313" s="61" t="s">
        <v>571</v>
      </c>
      <c r="D313" s="61">
        <v>-10.65</v>
      </c>
      <c r="E313" s="61">
        <v>0</v>
      </c>
      <c r="F313" s="61">
        <v>-10.65</v>
      </c>
      <c r="G313" s="61" t="s">
        <v>69</v>
      </c>
      <c r="I313" s="61" t="s">
        <v>2755</v>
      </c>
      <c r="J313" s="61" t="s">
        <v>2754</v>
      </c>
      <c r="L313" s="61" t="s">
        <v>339</v>
      </c>
    </row>
    <row r="314" spans="1:12" x14ac:dyDescent="0.25">
      <c r="A314" s="62">
        <v>45349</v>
      </c>
      <c r="B314" s="61" t="s">
        <v>1294</v>
      </c>
      <c r="C314" s="61" t="s">
        <v>66</v>
      </c>
      <c r="D314" s="61">
        <v>5.5</v>
      </c>
      <c r="E314" s="61">
        <v>-0.28000000000000003</v>
      </c>
      <c r="F314" s="61">
        <v>5.22</v>
      </c>
      <c r="G314" s="61" t="s">
        <v>1362</v>
      </c>
      <c r="H314" s="61" t="s">
        <v>69</v>
      </c>
      <c r="I314" s="61" t="s">
        <v>2756</v>
      </c>
      <c r="J314" s="61" t="s">
        <v>2757</v>
      </c>
      <c r="L314" s="61" t="s">
        <v>7</v>
      </c>
    </row>
    <row r="315" spans="1:12" hidden="1" x14ac:dyDescent="0.25">
      <c r="A315" s="62">
        <v>45349</v>
      </c>
      <c r="C315" s="61" t="s">
        <v>571</v>
      </c>
      <c r="D315" s="61">
        <v>-5.22</v>
      </c>
      <c r="E315" s="61">
        <v>0</v>
      </c>
      <c r="F315" s="61">
        <v>-5.22</v>
      </c>
      <c r="G315" s="61" t="s">
        <v>69</v>
      </c>
      <c r="I315" s="61" t="s">
        <v>2758</v>
      </c>
      <c r="J315" s="61" t="s">
        <v>2757</v>
      </c>
      <c r="L315" s="61" t="s">
        <v>339</v>
      </c>
    </row>
    <row r="316" spans="1:12" x14ac:dyDescent="0.25">
      <c r="A316" s="62">
        <v>45349</v>
      </c>
      <c r="B316" s="61" t="s">
        <v>270</v>
      </c>
      <c r="C316" s="61" t="s">
        <v>66</v>
      </c>
      <c r="D316" s="61">
        <v>5.5</v>
      </c>
      <c r="E316" s="61">
        <v>-0.28000000000000003</v>
      </c>
      <c r="F316" s="61">
        <v>5.22</v>
      </c>
      <c r="G316" s="61" t="s">
        <v>196</v>
      </c>
      <c r="H316" s="61" t="s">
        <v>69</v>
      </c>
      <c r="I316" s="61" t="s">
        <v>2759</v>
      </c>
      <c r="J316" s="61" t="s">
        <v>2760</v>
      </c>
      <c r="L316" s="61" t="s">
        <v>7</v>
      </c>
    </row>
    <row r="317" spans="1:12" hidden="1" x14ac:dyDescent="0.25">
      <c r="A317" s="62">
        <v>45349</v>
      </c>
      <c r="C317" s="61" t="s">
        <v>571</v>
      </c>
      <c r="D317" s="61">
        <v>-5.22</v>
      </c>
      <c r="E317" s="61">
        <v>0</v>
      </c>
      <c r="F317" s="61">
        <v>-5.22</v>
      </c>
      <c r="G317" s="61" t="s">
        <v>69</v>
      </c>
      <c r="I317" s="61" t="s">
        <v>2761</v>
      </c>
      <c r="J317" s="61" t="s">
        <v>2760</v>
      </c>
      <c r="L317" s="61" t="s">
        <v>339</v>
      </c>
    </row>
    <row r="318" spans="1:12" x14ac:dyDescent="0.25">
      <c r="A318" s="62">
        <v>45349</v>
      </c>
      <c r="B318" s="61" t="s">
        <v>589</v>
      </c>
      <c r="C318" s="61" t="s">
        <v>66</v>
      </c>
      <c r="D318" s="61">
        <v>5.5</v>
      </c>
      <c r="E318" s="61">
        <v>-0.28000000000000003</v>
      </c>
      <c r="F318" s="61">
        <v>5.22</v>
      </c>
      <c r="G318" s="61" t="s">
        <v>590</v>
      </c>
      <c r="H318" s="61" t="s">
        <v>69</v>
      </c>
      <c r="I318" s="61" t="s">
        <v>2762</v>
      </c>
      <c r="J318" s="61" t="s">
        <v>2763</v>
      </c>
      <c r="L318" s="61" t="s">
        <v>7</v>
      </c>
    </row>
    <row r="319" spans="1:12" hidden="1" x14ac:dyDescent="0.25">
      <c r="A319" s="62">
        <v>45349</v>
      </c>
      <c r="C319" s="61" t="s">
        <v>571</v>
      </c>
      <c r="D319" s="61">
        <v>-5.22</v>
      </c>
      <c r="E319" s="61">
        <v>0</v>
      </c>
      <c r="F319" s="61">
        <v>-5.22</v>
      </c>
      <c r="G319" s="61" t="s">
        <v>69</v>
      </c>
      <c r="I319" s="61" t="s">
        <v>2764</v>
      </c>
      <c r="J319" s="61" t="s">
        <v>2763</v>
      </c>
      <c r="L319" s="61" t="s">
        <v>339</v>
      </c>
    </row>
    <row r="320" spans="1:12" x14ac:dyDescent="0.25">
      <c r="A320" s="62">
        <v>45349</v>
      </c>
      <c r="B320" s="61" t="s">
        <v>431</v>
      </c>
      <c r="C320" s="61" t="s">
        <v>66</v>
      </c>
      <c r="D320" s="61">
        <v>11</v>
      </c>
      <c r="E320" s="61">
        <v>-0.35</v>
      </c>
      <c r="F320" s="61">
        <v>10.65</v>
      </c>
      <c r="G320" s="61" t="s">
        <v>432</v>
      </c>
      <c r="H320" s="61" t="s">
        <v>69</v>
      </c>
      <c r="I320" s="61" t="s">
        <v>2765</v>
      </c>
      <c r="J320" s="61" t="s">
        <v>2766</v>
      </c>
      <c r="L320" s="61" t="s">
        <v>7</v>
      </c>
    </row>
    <row r="321" spans="1:12" hidden="1" x14ac:dyDescent="0.25">
      <c r="A321" s="62">
        <v>45349</v>
      </c>
      <c r="C321" s="61" t="s">
        <v>571</v>
      </c>
      <c r="D321" s="61">
        <v>-10.65</v>
      </c>
      <c r="E321" s="61">
        <v>0</v>
      </c>
      <c r="F321" s="61">
        <v>-10.65</v>
      </c>
      <c r="G321" s="61" t="s">
        <v>69</v>
      </c>
      <c r="I321" s="61" t="s">
        <v>2767</v>
      </c>
      <c r="J321" s="61" t="s">
        <v>2766</v>
      </c>
      <c r="L321" s="61" t="s">
        <v>339</v>
      </c>
    </row>
    <row r="322" spans="1:12" x14ac:dyDescent="0.25">
      <c r="A322" s="62">
        <v>45349</v>
      </c>
      <c r="B322" s="61" t="s">
        <v>544</v>
      </c>
      <c r="C322" s="61" t="s">
        <v>66</v>
      </c>
      <c r="D322" s="61">
        <v>16.5</v>
      </c>
      <c r="E322" s="61">
        <v>-0.43</v>
      </c>
      <c r="F322" s="61">
        <v>16.07</v>
      </c>
      <c r="G322" s="61" t="s">
        <v>545</v>
      </c>
      <c r="H322" s="61" t="s">
        <v>69</v>
      </c>
      <c r="I322" s="61" t="s">
        <v>2768</v>
      </c>
      <c r="J322" s="61" t="s">
        <v>2769</v>
      </c>
      <c r="L322" s="61" t="s">
        <v>7</v>
      </c>
    </row>
    <row r="323" spans="1:12" hidden="1" x14ac:dyDescent="0.25">
      <c r="A323" s="62">
        <v>45349</v>
      </c>
      <c r="C323" s="61" t="s">
        <v>571</v>
      </c>
      <c r="D323" s="61">
        <v>-16.07</v>
      </c>
      <c r="E323" s="61">
        <v>0</v>
      </c>
      <c r="F323" s="61">
        <v>-16.07</v>
      </c>
      <c r="G323" s="61" t="s">
        <v>69</v>
      </c>
      <c r="I323" s="61" t="s">
        <v>2770</v>
      </c>
      <c r="J323" s="61" t="s">
        <v>2769</v>
      </c>
      <c r="L323" s="61" t="s">
        <v>339</v>
      </c>
    </row>
    <row r="324" spans="1:12" x14ac:dyDescent="0.25">
      <c r="A324" s="62">
        <v>45349</v>
      </c>
      <c r="B324" s="61" t="s">
        <v>2133</v>
      </c>
      <c r="C324" s="61" t="s">
        <v>66</v>
      </c>
      <c r="D324" s="61">
        <v>11</v>
      </c>
      <c r="E324" s="61">
        <v>-0.35</v>
      </c>
      <c r="F324" s="61">
        <v>10.65</v>
      </c>
      <c r="G324" s="61" t="s">
        <v>2134</v>
      </c>
      <c r="H324" s="61" t="s">
        <v>69</v>
      </c>
      <c r="I324" s="61" t="s">
        <v>2771</v>
      </c>
      <c r="J324" s="61" t="s">
        <v>2772</v>
      </c>
      <c r="L324" s="61" t="s">
        <v>7</v>
      </c>
    </row>
    <row r="325" spans="1:12" hidden="1" x14ac:dyDescent="0.25">
      <c r="A325" s="62">
        <v>45349</v>
      </c>
      <c r="C325" s="61" t="s">
        <v>571</v>
      </c>
      <c r="D325" s="61">
        <v>-10.65</v>
      </c>
      <c r="E325" s="61">
        <v>0</v>
      </c>
      <c r="F325" s="61">
        <v>-10.65</v>
      </c>
      <c r="G325" s="61" t="s">
        <v>69</v>
      </c>
      <c r="I325" s="61" t="s">
        <v>2773</v>
      </c>
      <c r="J325" s="61" t="s">
        <v>2772</v>
      </c>
      <c r="L325" s="61" t="s">
        <v>339</v>
      </c>
    </row>
    <row r="326" spans="1:12" x14ac:dyDescent="0.25">
      <c r="A326" s="62">
        <v>45349</v>
      </c>
      <c r="B326" s="61" t="s">
        <v>2439</v>
      </c>
      <c r="C326" s="61" t="s">
        <v>66</v>
      </c>
      <c r="D326" s="61">
        <v>5.5</v>
      </c>
      <c r="E326" s="61">
        <v>-0.28000000000000003</v>
      </c>
      <c r="F326" s="61">
        <v>5.22</v>
      </c>
      <c r="G326" s="61" t="s">
        <v>2440</v>
      </c>
      <c r="H326" s="61" t="s">
        <v>69</v>
      </c>
      <c r="I326" s="61" t="s">
        <v>2774</v>
      </c>
      <c r="J326" s="61" t="s">
        <v>2775</v>
      </c>
      <c r="L326" s="61" t="s">
        <v>7</v>
      </c>
    </row>
    <row r="327" spans="1:12" hidden="1" x14ac:dyDescent="0.25">
      <c r="A327" s="62">
        <v>45349</v>
      </c>
      <c r="C327" s="61" t="s">
        <v>571</v>
      </c>
      <c r="D327" s="61">
        <v>-5.22</v>
      </c>
      <c r="E327" s="61">
        <v>0</v>
      </c>
      <c r="F327" s="61">
        <v>-5.22</v>
      </c>
      <c r="G327" s="61" t="s">
        <v>69</v>
      </c>
      <c r="I327" s="61" t="s">
        <v>2776</v>
      </c>
      <c r="J327" s="61" t="s">
        <v>2775</v>
      </c>
      <c r="L327" s="61" t="s">
        <v>339</v>
      </c>
    </row>
    <row r="328" spans="1:12" x14ac:dyDescent="0.25">
      <c r="A328" s="62">
        <v>45349</v>
      </c>
      <c r="B328" s="61" t="s">
        <v>2133</v>
      </c>
      <c r="C328" s="61" t="s">
        <v>66</v>
      </c>
      <c r="D328" s="61">
        <v>5.5</v>
      </c>
      <c r="E328" s="61">
        <v>-0.28000000000000003</v>
      </c>
      <c r="F328" s="61">
        <v>5.22</v>
      </c>
      <c r="G328" s="61" t="s">
        <v>2134</v>
      </c>
      <c r="H328" s="61" t="s">
        <v>69</v>
      </c>
      <c r="I328" s="61" t="s">
        <v>2777</v>
      </c>
      <c r="J328" s="61" t="s">
        <v>2778</v>
      </c>
      <c r="L328" s="61" t="s">
        <v>7</v>
      </c>
    </row>
    <row r="329" spans="1:12" hidden="1" x14ac:dyDescent="0.25">
      <c r="A329" s="62">
        <v>45349</v>
      </c>
      <c r="C329" s="61" t="s">
        <v>571</v>
      </c>
      <c r="D329" s="61">
        <v>-5.22</v>
      </c>
      <c r="E329" s="61">
        <v>0</v>
      </c>
      <c r="F329" s="61">
        <v>-5.22</v>
      </c>
      <c r="G329" s="61" t="s">
        <v>69</v>
      </c>
      <c r="I329" s="61" t="s">
        <v>2779</v>
      </c>
      <c r="J329" s="61" t="s">
        <v>2778</v>
      </c>
      <c r="L329" s="61" t="s">
        <v>339</v>
      </c>
    </row>
    <row r="330" spans="1:12" x14ac:dyDescent="0.25">
      <c r="A330" s="62">
        <v>45349</v>
      </c>
      <c r="B330" s="61" t="s">
        <v>557</v>
      </c>
      <c r="C330" s="61" t="s">
        <v>66</v>
      </c>
      <c r="D330" s="61">
        <v>5.5</v>
      </c>
      <c r="E330" s="61">
        <v>-0.28000000000000003</v>
      </c>
      <c r="F330" s="61">
        <v>5.22</v>
      </c>
      <c r="G330" s="61" t="s">
        <v>558</v>
      </c>
      <c r="H330" s="61" t="s">
        <v>69</v>
      </c>
      <c r="I330" s="61" t="s">
        <v>2780</v>
      </c>
      <c r="J330" s="61" t="s">
        <v>2781</v>
      </c>
      <c r="L330" s="61" t="s">
        <v>7</v>
      </c>
    </row>
    <row r="331" spans="1:12" hidden="1" x14ac:dyDescent="0.25">
      <c r="A331" s="62">
        <v>45349</v>
      </c>
      <c r="C331" s="61" t="s">
        <v>571</v>
      </c>
      <c r="D331" s="61">
        <v>-5.22</v>
      </c>
      <c r="E331" s="61">
        <v>0</v>
      </c>
      <c r="F331" s="61">
        <v>-5.22</v>
      </c>
      <c r="G331" s="61" t="s">
        <v>69</v>
      </c>
      <c r="I331" s="61" t="s">
        <v>2782</v>
      </c>
      <c r="J331" s="61" t="s">
        <v>2781</v>
      </c>
      <c r="L331" s="61" t="s">
        <v>339</v>
      </c>
    </row>
    <row r="332" spans="1:12" hidden="1" x14ac:dyDescent="0.25">
      <c r="A332" s="62">
        <v>45350</v>
      </c>
      <c r="C332" s="61" t="s">
        <v>890</v>
      </c>
      <c r="D332" s="61">
        <v>5.22</v>
      </c>
      <c r="E332" s="61">
        <v>0</v>
      </c>
      <c r="F332" s="61">
        <v>5.22</v>
      </c>
      <c r="H332" s="61" t="s">
        <v>69</v>
      </c>
      <c r="I332" s="61" t="s">
        <v>2783</v>
      </c>
      <c r="J332" s="61" t="s">
        <v>2457</v>
      </c>
      <c r="L332" s="61" t="s">
        <v>7</v>
      </c>
    </row>
    <row r="333" spans="1:12" hidden="1" x14ac:dyDescent="0.25">
      <c r="A333" s="62">
        <v>45350</v>
      </c>
      <c r="C333" s="61" t="s">
        <v>890</v>
      </c>
      <c r="D333" s="61">
        <v>5.22</v>
      </c>
      <c r="E333" s="61">
        <v>0</v>
      </c>
      <c r="F333" s="61">
        <v>5.22</v>
      </c>
      <c r="H333" s="61" t="s">
        <v>69</v>
      </c>
      <c r="I333" s="61" t="s">
        <v>2784</v>
      </c>
      <c r="J333" s="61" t="s">
        <v>2460</v>
      </c>
      <c r="L333" s="61" t="s">
        <v>7</v>
      </c>
    </row>
    <row r="334" spans="1:12" x14ac:dyDescent="0.25">
      <c r="A334" s="62">
        <v>45350</v>
      </c>
      <c r="B334" s="61" t="s">
        <v>321</v>
      </c>
      <c r="C334" s="61" t="s">
        <v>66</v>
      </c>
      <c r="D334" s="61">
        <v>5.5</v>
      </c>
      <c r="E334" s="61">
        <v>-0.28000000000000003</v>
      </c>
      <c r="F334" s="61">
        <v>5.22</v>
      </c>
      <c r="G334" s="61" t="s">
        <v>320</v>
      </c>
      <c r="H334" s="61" t="s">
        <v>69</v>
      </c>
      <c r="I334" s="61" t="s">
        <v>2785</v>
      </c>
      <c r="J334" s="61" t="s">
        <v>2786</v>
      </c>
      <c r="L334" s="61" t="s">
        <v>7</v>
      </c>
    </row>
    <row r="335" spans="1:12" hidden="1" x14ac:dyDescent="0.25">
      <c r="A335" s="62">
        <v>45350</v>
      </c>
      <c r="C335" s="61" t="s">
        <v>571</v>
      </c>
      <c r="D335" s="61">
        <v>-5.22</v>
      </c>
      <c r="E335" s="61">
        <v>0</v>
      </c>
      <c r="F335" s="61">
        <v>-5.22</v>
      </c>
      <c r="G335" s="61" t="s">
        <v>69</v>
      </c>
      <c r="I335" s="61" t="s">
        <v>2787</v>
      </c>
      <c r="J335" s="61" t="s">
        <v>2786</v>
      </c>
      <c r="L335" s="61" t="s">
        <v>339</v>
      </c>
    </row>
    <row r="336" spans="1:12" x14ac:dyDescent="0.25">
      <c r="A336" s="62">
        <v>45350</v>
      </c>
      <c r="B336" s="61" t="s">
        <v>106</v>
      </c>
      <c r="C336" s="61" t="s">
        <v>66</v>
      </c>
      <c r="D336" s="61">
        <v>5.5</v>
      </c>
      <c r="E336" s="61">
        <v>-0.28000000000000003</v>
      </c>
      <c r="F336" s="61">
        <v>5.22</v>
      </c>
      <c r="G336" s="61" t="s">
        <v>107</v>
      </c>
      <c r="H336" s="61" t="s">
        <v>69</v>
      </c>
      <c r="I336" s="61" t="s">
        <v>2788</v>
      </c>
      <c r="J336" s="61" t="s">
        <v>2789</v>
      </c>
      <c r="L336" s="61" t="s">
        <v>7</v>
      </c>
    </row>
    <row r="337" spans="1:12" hidden="1" x14ac:dyDescent="0.25">
      <c r="A337" s="62">
        <v>45350</v>
      </c>
      <c r="C337" s="61" t="s">
        <v>571</v>
      </c>
      <c r="D337" s="61">
        <v>-5.22</v>
      </c>
      <c r="E337" s="61">
        <v>0</v>
      </c>
      <c r="F337" s="61">
        <v>-5.22</v>
      </c>
      <c r="G337" s="61" t="s">
        <v>69</v>
      </c>
      <c r="I337" s="61" t="s">
        <v>2790</v>
      </c>
      <c r="J337" s="61" t="s">
        <v>2789</v>
      </c>
      <c r="L337" s="61" t="s">
        <v>339</v>
      </c>
    </row>
    <row r="338" spans="1:12" hidden="1" x14ac:dyDescent="0.25">
      <c r="A338" s="62">
        <v>45350</v>
      </c>
      <c r="C338" s="61" t="s">
        <v>890</v>
      </c>
      <c r="D338" s="61">
        <v>5.22</v>
      </c>
      <c r="E338" s="61">
        <v>0</v>
      </c>
      <c r="F338" s="61">
        <v>5.22</v>
      </c>
      <c r="H338" s="61" t="s">
        <v>69</v>
      </c>
      <c r="I338" s="61" t="s">
        <v>2791</v>
      </c>
      <c r="J338" s="61" t="s">
        <v>2450</v>
      </c>
      <c r="L338" s="61" t="s">
        <v>7</v>
      </c>
    </row>
    <row r="339" spans="1:12" x14ac:dyDescent="0.25">
      <c r="A339" s="62">
        <v>45350</v>
      </c>
      <c r="B339" s="61" t="s">
        <v>254</v>
      </c>
      <c r="C339" s="61" t="s">
        <v>66</v>
      </c>
      <c r="D339" s="61">
        <v>5.5</v>
      </c>
      <c r="E339" s="61">
        <v>-0.28000000000000003</v>
      </c>
      <c r="F339" s="61">
        <v>5.22</v>
      </c>
      <c r="G339" s="61" t="s">
        <v>253</v>
      </c>
      <c r="H339" s="61" t="s">
        <v>69</v>
      </c>
      <c r="I339" s="61" t="s">
        <v>2792</v>
      </c>
      <c r="J339" s="61" t="s">
        <v>2793</v>
      </c>
      <c r="L339" s="61" t="s">
        <v>7</v>
      </c>
    </row>
    <row r="340" spans="1:12" hidden="1" x14ac:dyDescent="0.25">
      <c r="A340" s="62">
        <v>45350</v>
      </c>
      <c r="C340" s="61" t="s">
        <v>571</v>
      </c>
      <c r="D340" s="61">
        <v>-5.22</v>
      </c>
      <c r="E340" s="61">
        <v>0</v>
      </c>
      <c r="F340" s="61">
        <v>-5.22</v>
      </c>
      <c r="G340" s="61" t="s">
        <v>69</v>
      </c>
      <c r="I340" s="61" t="s">
        <v>2794</v>
      </c>
      <c r="J340" s="61" t="s">
        <v>2793</v>
      </c>
      <c r="L340" s="61" t="s">
        <v>339</v>
      </c>
    </row>
    <row r="341" spans="1:12" x14ac:dyDescent="0.25">
      <c r="A341" s="62">
        <v>45350</v>
      </c>
      <c r="B341" s="61" t="s">
        <v>2795</v>
      </c>
      <c r="C341" s="61" t="s">
        <v>66</v>
      </c>
      <c r="D341" s="61">
        <v>5.5</v>
      </c>
      <c r="E341" s="61">
        <v>-0.28000000000000003</v>
      </c>
      <c r="F341" s="61">
        <v>5.22</v>
      </c>
      <c r="G341" s="61" t="s">
        <v>2796</v>
      </c>
      <c r="H341" s="61" t="s">
        <v>69</v>
      </c>
      <c r="I341" s="61" t="s">
        <v>2797</v>
      </c>
      <c r="J341" s="61" t="s">
        <v>2798</v>
      </c>
      <c r="L341" s="61" t="s">
        <v>7</v>
      </c>
    </row>
    <row r="342" spans="1:12" hidden="1" x14ac:dyDescent="0.25">
      <c r="A342" s="62">
        <v>45350</v>
      </c>
      <c r="C342" s="61" t="s">
        <v>571</v>
      </c>
      <c r="D342" s="61">
        <v>-5.22</v>
      </c>
      <c r="E342" s="61">
        <v>0</v>
      </c>
      <c r="F342" s="61">
        <v>-5.22</v>
      </c>
      <c r="G342" s="61" t="s">
        <v>69</v>
      </c>
      <c r="I342" s="61" t="s">
        <v>2799</v>
      </c>
      <c r="J342" s="61" t="s">
        <v>2798</v>
      </c>
      <c r="L342" s="61" t="s">
        <v>339</v>
      </c>
    </row>
    <row r="343" spans="1:12" x14ac:dyDescent="0.25">
      <c r="A343" s="62">
        <v>45350</v>
      </c>
      <c r="B343" s="61" t="s">
        <v>254</v>
      </c>
      <c r="C343" s="61" t="s">
        <v>66</v>
      </c>
      <c r="D343" s="61">
        <v>5.5</v>
      </c>
      <c r="E343" s="61">
        <v>-0.28000000000000003</v>
      </c>
      <c r="F343" s="61">
        <v>5.22</v>
      </c>
      <c r="G343" s="61" t="s">
        <v>253</v>
      </c>
      <c r="H343" s="61" t="s">
        <v>69</v>
      </c>
      <c r="I343" s="61" t="s">
        <v>2800</v>
      </c>
      <c r="J343" s="61" t="s">
        <v>2801</v>
      </c>
      <c r="L343" s="61" t="s">
        <v>7</v>
      </c>
    </row>
    <row r="344" spans="1:12" hidden="1" x14ac:dyDescent="0.25">
      <c r="A344" s="62">
        <v>45350</v>
      </c>
      <c r="C344" s="61" t="s">
        <v>571</v>
      </c>
      <c r="D344" s="61">
        <v>-5.22</v>
      </c>
      <c r="E344" s="61">
        <v>0</v>
      </c>
      <c r="F344" s="61">
        <v>-5.22</v>
      </c>
      <c r="G344" s="61" t="s">
        <v>69</v>
      </c>
      <c r="I344" s="61" t="s">
        <v>2802</v>
      </c>
      <c r="J344" s="61" t="s">
        <v>2801</v>
      </c>
      <c r="L344" s="61" t="s">
        <v>339</v>
      </c>
    </row>
    <row r="345" spans="1:12" hidden="1" x14ac:dyDescent="0.25">
      <c r="A345" s="62">
        <v>45351</v>
      </c>
      <c r="C345" s="61" t="s">
        <v>890</v>
      </c>
      <c r="D345" s="61">
        <v>10.65</v>
      </c>
      <c r="E345" s="61">
        <v>0</v>
      </c>
      <c r="F345" s="61">
        <v>10.65</v>
      </c>
      <c r="H345" s="61" t="s">
        <v>69</v>
      </c>
      <c r="I345" s="61" t="s">
        <v>2803</v>
      </c>
      <c r="J345" s="61" t="s">
        <v>2469</v>
      </c>
      <c r="L345" s="61" t="s">
        <v>7</v>
      </c>
    </row>
    <row r="346" spans="1:12" hidden="1" x14ac:dyDescent="0.25">
      <c r="A346" s="62">
        <v>45351</v>
      </c>
      <c r="C346" s="61" t="s">
        <v>890</v>
      </c>
      <c r="D346" s="61">
        <v>4.7300000000000004</v>
      </c>
      <c r="E346" s="61">
        <v>0</v>
      </c>
      <c r="F346" s="61">
        <v>4.7300000000000004</v>
      </c>
      <c r="H346" s="61" t="s">
        <v>69</v>
      </c>
      <c r="I346" s="61" t="s">
        <v>2804</v>
      </c>
      <c r="J346" s="61" t="s">
        <v>2466</v>
      </c>
      <c r="L346" s="61" t="s">
        <v>7</v>
      </c>
    </row>
    <row r="347" spans="1:12" x14ac:dyDescent="0.25">
      <c r="F347" s="61">
        <f>SUBTOTAL(9,F2:F346)</f>
        <v>806.56000000000108</v>
      </c>
    </row>
  </sheetData>
  <autoFilter ref="A1:R346" xr:uid="{E0412557-6FD6-44B1-81F6-5908E56A554D}">
    <filterColumn colId="2">
      <filters>
        <filter val="Express Checkout Payment"/>
        <filter val="Payment Refund"/>
        <filter val="Pre-approved Payment Bill User Payment"/>
        <filter val="Website Payment"/>
      </filters>
    </filterColumn>
    <sortState xmlns:xlrd2="http://schemas.microsoft.com/office/spreadsheetml/2017/richdata2" ref="A127:R282">
      <sortCondition descending="1" ref="J1:J346"/>
    </sortState>
  </autoFilter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2D1C6-0F41-47D4-8B58-1D61D0275F41}">
  <sheetPr filterMode="1"/>
  <dimension ref="A1:N401"/>
  <sheetViews>
    <sheetView workbookViewId="0">
      <pane ySplit="11" topLeftCell="A12" activePane="bottomLeft" state="frozen"/>
      <selection pane="bottomLeft" activeCell="H401" sqref="H401"/>
    </sheetView>
  </sheetViews>
  <sheetFormatPr defaultColWidth="16.08984375" defaultRowHeight="12.5" x14ac:dyDescent="0.25"/>
  <cols>
    <col min="1" max="1" width="9.90625" style="61" bestFit="1" customWidth="1"/>
    <col min="2" max="3" width="0" style="61" hidden="1" customWidth="1"/>
    <col min="4" max="4" width="5" style="61" customWidth="1"/>
    <col min="5" max="5" width="10.453125" style="61" customWidth="1"/>
    <col min="6" max="6" width="8.54296875" style="61" bestFit="1" customWidth="1"/>
    <col min="7" max="7" width="5.453125" style="61" bestFit="1" customWidth="1"/>
    <col min="8" max="8" width="8.54296875" style="61" bestFit="1" customWidth="1"/>
    <col min="9" max="9" width="3.36328125" style="61" customWidth="1"/>
    <col min="10" max="10" width="3.453125" style="61" customWidth="1"/>
    <col min="11" max="11" width="85.26953125" style="61" customWidth="1"/>
    <col min="12" max="12" width="5.1796875" style="61" customWidth="1"/>
    <col min="13" max="13" width="16.08984375" style="61"/>
    <col min="14" max="14" width="8.1796875" style="61" customWidth="1"/>
    <col min="15" max="16384" width="16.08984375" style="61"/>
  </cols>
  <sheetData>
    <row r="1" spans="1:14" x14ac:dyDescent="0.25">
      <c r="A1" s="61" t="s">
        <v>0</v>
      </c>
      <c r="B1" s="61" t="s">
        <v>101</v>
      </c>
      <c r="C1" s="61" t="s">
        <v>102</v>
      </c>
      <c r="D1" s="61" t="s">
        <v>50</v>
      </c>
      <c r="E1" s="61" t="s">
        <v>51</v>
      </c>
      <c r="F1" s="61" t="s">
        <v>54</v>
      </c>
      <c r="G1" s="61" t="s">
        <v>55</v>
      </c>
      <c r="H1" s="61" t="s">
        <v>56</v>
      </c>
      <c r="I1" s="61" t="s">
        <v>57</v>
      </c>
      <c r="J1" s="61" t="s">
        <v>59</v>
      </c>
      <c r="K1" s="61" t="s">
        <v>60</v>
      </c>
      <c r="L1" s="61" t="s">
        <v>61</v>
      </c>
      <c r="M1" s="61" t="s">
        <v>332</v>
      </c>
      <c r="N1" s="61" t="s">
        <v>333</v>
      </c>
    </row>
    <row r="2" spans="1:14" hidden="1" x14ac:dyDescent="0.25">
      <c r="A2" s="62">
        <v>45292</v>
      </c>
      <c r="B2" s="66">
        <v>9.0277777777777776E-2</v>
      </c>
      <c r="C2" s="61" t="s">
        <v>805</v>
      </c>
      <c r="E2" s="61" t="s">
        <v>890</v>
      </c>
      <c r="F2" s="61">
        <v>5.22</v>
      </c>
      <c r="G2" s="61">
        <v>0</v>
      </c>
      <c r="H2" s="61">
        <v>5.22</v>
      </c>
      <c r="J2" s="61" t="s">
        <v>1755</v>
      </c>
      <c r="K2" s="61" t="s">
        <v>1719</v>
      </c>
      <c r="M2" s="61" t="s">
        <v>1719</v>
      </c>
      <c r="N2" s="61" t="s">
        <v>7</v>
      </c>
    </row>
    <row r="3" spans="1:14" hidden="1" x14ac:dyDescent="0.25">
      <c r="A3" s="62">
        <v>45292</v>
      </c>
      <c r="B3" s="66">
        <v>0.12207175925925925</v>
      </c>
      <c r="C3" s="61" t="s">
        <v>805</v>
      </c>
      <c r="E3" s="61" t="s">
        <v>890</v>
      </c>
      <c r="F3" s="61">
        <v>24.45</v>
      </c>
      <c r="G3" s="61">
        <v>0</v>
      </c>
      <c r="H3" s="61">
        <v>24.45</v>
      </c>
      <c r="J3" s="61" t="s">
        <v>1756</v>
      </c>
      <c r="K3" s="61" t="s">
        <v>1723</v>
      </c>
      <c r="M3" s="61" t="s">
        <v>1723</v>
      </c>
      <c r="N3" s="61" t="s">
        <v>7</v>
      </c>
    </row>
    <row r="4" spans="1:14" hidden="1" x14ac:dyDescent="0.25">
      <c r="A4" s="62">
        <v>45292</v>
      </c>
      <c r="B4" s="66">
        <v>0.1467013888888889</v>
      </c>
      <c r="C4" s="61" t="s">
        <v>805</v>
      </c>
      <c r="E4" s="61" t="s">
        <v>890</v>
      </c>
      <c r="F4" s="61">
        <v>5.22</v>
      </c>
      <c r="G4" s="61">
        <v>0</v>
      </c>
      <c r="H4" s="61">
        <v>5.22</v>
      </c>
      <c r="J4" s="61" t="s">
        <v>1757</v>
      </c>
      <c r="K4" s="61" t="s">
        <v>1724</v>
      </c>
      <c r="M4" s="61" t="s">
        <v>1724</v>
      </c>
      <c r="N4" s="61" t="s">
        <v>7</v>
      </c>
    </row>
    <row r="5" spans="1:14" hidden="1" x14ac:dyDescent="0.25">
      <c r="A5" s="62">
        <v>45292</v>
      </c>
      <c r="B5" s="66">
        <v>0.17180555555555554</v>
      </c>
      <c r="C5" s="61" t="s">
        <v>805</v>
      </c>
      <c r="E5" s="61" t="s">
        <v>890</v>
      </c>
      <c r="F5" s="61">
        <v>5.22</v>
      </c>
      <c r="G5" s="61">
        <v>0</v>
      </c>
      <c r="H5" s="61">
        <v>5.22</v>
      </c>
      <c r="J5" s="63" t="s">
        <v>1758</v>
      </c>
      <c r="K5" s="61" t="s">
        <v>1726</v>
      </c>
      <c r="M5" s="61" t="s">
        <v>1726</v>
      </c>
      <c r="N5" s="61" t="s">
        <v>7</v>
      </c>
    </row>
    <row r="6" spans="1:14" hidden="1" x14ac:dyDescent="0.25">
      <c r="A6" s="62">
        <v>45292</v>
      </c>
      <c r="B6" s="66">
        <v>0.23391203703703703</v>
      </c>
      <c r="C6" s="61" t="s">
        <v>805</v>
      </c>
      <c r="E6" s="61" t="s">
        <v>890</v>
      </c>
      <c r="F6" s="61">
        <v>16.07</v>
      </c>
      <c r="G6" s="61">
        <v>0</v>
      </c>
      <c r="H6" s="61">
        <v>16.07</v>
      </c>
      <c r="J6" s="61" t="s">
        <v>1759</v>
      </c>
      <c r="K6" s="61" t="s">
        <v>1720</v>
      </c>
      <c r="M6" s="61" t="s">
        <v>1720</v>
      </c>
      <c r="N6" s="61" t="s">
        <v>7</v>
      </c>
    </row>
    <row r="7" spans="1:14" hidden="1" x14ac:dyDescent="0.25">
      <c r="A7" s="62">
        <v>45292</v>
      </c>
      <c r="B7" s="66">
        <v>0.25203703703703706</v>
      </c>
      <c r="C7" s="61" t="s">
        <v>805</v>
      </c>
      <c r="E7" s="61" t="s">
        <v>890</v>
      </c>
      <c r="F7" s="61">
        <v>5.22</v>
      </c>
      <c r="G7" s="61">
        <v>0</v>
      </c>
      <c r="H7" s="61">
        <v>5.22</v>
      </c>
      <c r="J7" s="61" t="s">
        <v>1760</v>
      </c>
      <c r="K7" s="61" t="s">
        <v>1721</v>
      </c>
      <c r="M7" s="61" t="s">
        <v>1721</v>
      </c>
      <c r="N7" s="61" t="s">
        <v>7</v>
      </c>
    </row>
    <row r="8" spans="1:14" hidden="1" x14ac:dyDescent="0.25">
      <c r="A8" s="62">
        <v>45292</v>
      </c>
      <c r="B8" s="66">
        <v>0.35755787037037035</v>
      </c>
      <c r="C8" s="61" t="s">
        <v>805</v>
      </c>
      <c r="E8" s="61" t="s">
        <v>890</v>
      </c>
      <c r="F8" s="61">
        <v>24.45</v>
      </c>
      <c r="G8" s="61">
        <v>0</v>
      </c>
      <c r="H8" s="61">
        <v>24.45</v>
      </c>
      <c r="J8" s="61" t="s">
        <v>1761</v>
      </c>
      <c r="K8" s="61" t="s">
        <v>1725</v>
      </c>
      <c r="M8" s="61" t="s">
        <v>1725</v>
      </c>
      <c r="N8" s="61" t="s">
        <v>7</v>
      </c>
    </row>
    <row r="9" spans="1:14" hidden="1" x14ac:dyDescent="0.25">
      <c r="A9" s="62">
        <v>45292</v>
      </c>
      <c r="B9" s="66">
        <v>0.41223379629629631</v>
      </c>
      <c r="C9" s="61" t="s">
        <v>805</v>
      </c>
      <c r="E9" s="61" t="s">
        <v>890</v>
      </c>
      <c r="F9" s="61">
        <v>5.22</v>
      </c>
      <c r="G9" s="61">
        <v>0</v>
      </c>
      <c r="H9" s="61">
        <v>5.22</v>
      </c>
      <c r="J9" s="61" t="s">
        <v>1762</v>
      </c>
      <c r="K9" s="61" t="s">
        <v>1722</v>
      </c>
      <c r="M9" s="61" t="s">
        <v>1722</v>
      </c>
      <c r="N9" s="61" t="s">
        <v>7</v>
      </c>
    </row>
    <row r="10" spans="1:14" x14ac:dyDescent="0.25">
      <c r="A10" s="62">
        <v>45292</v>
      </c>
      <c r="B10" s="66">
        <v>0.47226851851851853</v>
      </c>
      <c r="C10" s="61" t="s">
        <v>805</v>
      </c>
      <c r="D10" s="61" t="s">
        <v>427</v>
      </c>
      <c r="E10" s="61" t="s">
        <v>66</v>
      </c>
      <c r="F10" s="61">
        <v>30</v>
      </c>
      <c r="G10" s="61">
        <v>-0.62</v>
      </c>
      <c r="H10" s="61">
        <v>29.38</v>
      </c>
      <c r="I10" s="61" t="s">
        <v>428</v>
      </c>
      <c r="J10" s="61" t="s">
        <v>1763</v>
      </c>
      <c r="K10" s="61" t="s">
        <v>92</v>
      </c>
      <c r="M10" s="61" t="s">
        <v>92</v>
      </c>
      <c r="N10" s="61" t="s">
        <v>7</v>
      </c>
    </row>
    <row r="11" spans="1:14" hidden="1" x14ac:dyDescent="0.25">
      <c r="A11" s="62">
        <v>45292</v>
      </c>
      <c r="B11" s="66">
        <v>0.4723148148148148</v>
      </c>
      <c r="C11" s="61" t="s">
        <v>805</v>
      </c>
      <c r="E11" s="61" t="s">
        <v>571</v>
      </c>
      <c r="F11" s="61">
        <v>-29.38</v>
      </c>
      <c r="G11" s="61">
        <v>0</v>
      </c>
      <c r="H11" s="61">
        <v>-29.38</v>
      </c>
      <c r="I11" s="61" t="s">
        <v>69</v>
      </c>
      <c r="J11" s="61" t="s">
        <v>1764</v>
      </c>
      <c r="K11" s="61" t="s">
        <v>92</v>
      </c>
      <c r="M11" s="61" t="s">
        <v>92</v>
      </c>
      <c r="N11" s="61" t="s">
        <v>339</v>
      </c>
    </row>
    <row r="12" spans="1:14" x14ac:dyDescent="0.25">
      <c r="A12" s="62">
        <v>45292</v>
      </c>
      <c r="B12" s="66">
        <v>0.91491898148148143</v>
      </c>
      <c r="C12" s="61" t="s">
        <v>805</v>
      </c>
      <c r="D12" s="61" t="s">
        <v>224</v>
      </c>
      <c r="E12" s="61" t="s">
        <v>66</v>
      </c>
      <c r="F12" s="61">
        <v>11</v>
      </c>
      <c r="G12" s="61">
        <v>-0.35</v>
      </c>
      <c r="H12" s="61">
        <v>10.65</v>
      </c>
      <c r="I12" s="61" t="s">
        <v>223</v>
      </c>
      <c r="J12" s="61" t="s">
        <v>1765</v>
      </c>
      <c r="K12" s="61" t="s">
        <v>1766</v>
      </c>
      <c r="M12" s="61" t="s">
        <v>1766</v>
      </c>
      <c r="N12" s="61" t="s">
        <v>7</v>
      </c>
    </row>
    <row r="13" spans="1:14" hidden="1" x14ac:dyDescent="0.25">
      <c r="A13" s="62">
        <v>45292</v>
      </c>
      <c r="B13" s="66">
        <v>0.91497685185185185</v>
      </c>
      <c r="C13" s="61" t="s">
        <v>805</v>
      </c>
      <c r="E13" s="61" t="s">
        <v>571</v>
      </c>
      <c r="F13" s="61">
        <v>-10.65</v>
      </c>
      <c r="G13" s="61">
        <v>0</v>
      </c>
      <c r="H13" s="61">
        <v>-10.65</v>
      </c>
      <c r="I13" s="61" t="s">
        <v>69</v>
      </c>
      <c r="J13" s="61" t="s">
        <v>1767</v>
      </c>
      <c r="K13" s="61" t="s">
        <v>1766</v>
      </c>
      <c r="M13" s="61" t="s">
        <v>1766</v>
      </c>
      <c r="N13" s="61" t="s">
        <v>339</v>
      </c>
    </row>
    <row r="14" spans="1:14" hidden="1" x14ac:dyDescent="0.25">
      <c r="A14" s="62">
        <v>45293</v>
      </c>
      <c r="B14" s="66">
        <v>9.2245370370370366E-2</v>
      </c>
      <c r="C14" s="61" t="s">
        <v>805</v>
      </c>
      <c r="E14" s="61" t="s">
        <v>890</v>
      </c>
      <c r="F14" s="61">
        <v>5.22</v>
      </c>
      <c r="G14" s="61">
        <v>0</v>
      </c>
      <c r="H14" s="61">
        <v>5.22</v>
      </c>
      <c r="J14" s="61" t="s">
        <v>1768</v>
      </c>
      <c r="K14" s="61" t="s">
        <v>1735</v>
      </c>
      <c r="M14" s="61" t="s">
        <v>1735</v>
      </c>
      <c r="N14" s="61" t="s">
        <v>7</v>
      </c>
    </row>
    <row r="15" spans="1:14" hidden="1" x14ac:dyDescent="0.25">
      <c r="A15" s="62">
        <v>45293</v>
      </c>
      <c r="B15" s="66">
        <v>0.15730324074074073</v>
      </c>
      <c r="C15" s="61" t="s">
        <v>805</v>
      </c>
      <c r="E15" s="61" t="s">
        <v>890</v>
      </c>
      <c r="F15" s="61">
        <v>5.22</v>
      </c>
      <c r="G15" s="61">
        <v>0</v>
      </c>
      <c r="H15" s="61">
        <v>5.22</v>
      </c>
      <c r="J15" s="61" t="s">
        <v>1769</v>
      </c>
      <c r="K15" s="61" t="s">
        <v>1736</v>
      </c>
      <c r="M15" s="61" t="s">
        <v>1736</v>
      </c>
      <c r="N15" s="61" t="s">
        <v>7</v>
      </c>
    </row>
    <row r="16" spans="1:14" hidden="1" x14ac:dyDescent="0.25">
      <c r="A16" s="62">
        <v>45293</v>
      </c>
      <c r="B16" s="66">
        <v>0.18490740740740741</v>
      </c>
      <c r="C16" s="61" t="s">
        <v>805</v>
      </c>
      <c r="E16" s="61" t="s">
        <v>890</v>
      </c>
      <c r="F16" s="61">
        <v>10.65</v>
      </c>
      <c r="G16" s="61">
        <v>0</v>
      </c>
      <c r="H16" s="61">
        <v>10.65</v>
      </c>
      <c r="J16" s="61" t="s">
        <v>1770</v>
      </c>
      <c r="K16" s="61" t="s">
        <v>1731</v>
      </c>
      <c r="M16" s="61" t="s">
        <v>1731</v>
      </c>
      <c r="N16" s="61" t="s">
        <v>7</v>
      </c>
    </row>
    <row r="17" spans="1:14" hidden="1" x14ac:dyDescent="0.25">
      <c r="A17" s="62">
        <v>45293</v>
      </c>
      <c r="B17" s="66">
        <v>0.1897800925925926</v>
      </c>
      <c r="C17" s="61" t="s">
        <v>805</v>
      </c>
      <c r="E17" s="61" t="s">
        <v>890</v>
      </c>
      <c r="F17" s="61">
        <v>5.22</v>
      </c>
      <c r="G17" s="61">
        <v>0</v>
      </c>
      <c r="H17" s="61">
        <v>5.22</v>
      </c>
      <c r="J17" s="61" t="s">
        <v>1771</v>
      </c>
      <c r="K17" s="61" t="s">
        <v>1730</v>
      </c>
      <c r="M17" s="61" t="s">
        <v>1730</v>
      </c>
      <c r="N17" s="61" t="s">
        <v>7</v>
      </c>
    </row>
    <row r="18" spans="1:14" hidden="1" x14ac:dyDescent="0.25">
      <c r="A18" s="62">
        <v>45293</v>
      </c>
      <c r="B18" s="66">
        <v>0.24974537037037037</v>
      </c>
      <c r="C18" s="61" t="s">
        <v>805</v>
      </c>
      <c r="E18" s="61" t="s">
        <v>890</v>
      </c>
      <c r="F18" s="61">
        <v>5.22</v>
      </c>
      <c r="G18" s="61">
        <v>0</v>
      </c>
      <c r="H18" s="61">
        <v>5.22</v>
      </c>
      <c r="J18" s="61" t="s">
        <v>1772</v>
      </c>
      <c r="K18" s="61" t="s">
        <v>1733</v>
      </c>
      <c r="M18" s="61" t="s">
        <v>1733</v>
      </c>
      <c r="N18" s="61" t="s">
        <v>7</v>
      </c>
    </row>
    <row r="19" spans="1:14" hidden="1" x14ac:dyDescent="0.25">
      <c r="A19" s="62">
        <v>45293</v>
      </c>
      <c r="B19" s="66">
        <v>0.34158564814814812</v>
      </c>
      <c r="C19" s="61" t="s">
        <v>805</v>
      </c>
      <c r="E19" s="61" t="s">
        <v>890</v>
      </c>
      <c r="F19" s="61">
        <v>10.65</v>
      </c>
      <c r="G19" s="61">
        <v>0</v>
      </c>
      <c r="H19" s="61">
        <v>10.65</v>
      </c>
      <c r="J19" s="61" t="s">
        <v>1773</v>
      </c>
      <c r="K19" s="61" t="s">
        <v>1727</v>
      </c>
      <c r="M19" s="61" t="s">
        <v>1727</v>
      </c>
      <c r="N19" s="61" t="s">
        <v>7</v>
      </c>
    </row>
    <row r="20" spans="1:14" hidden="1" x14ac:dyDescent="0.25">
      <c r="A20" s="62">
        <v>45293</v>
      </c>
      <c r="B20" s="66">
        <v>0.35287037037037039</v>
      </c>
      <c r="C20" s="61" t="s">
        <v>805</v>
      </c>
      <c r="E20" s="61" t="s">
        <v>890</v>
      </c>
      <c r="F20" s="61">
        <v>5.22</v>
      </c>
      <c r="G20" s="61">
        <v>0</v>
      </c>
      <c r="H20" s="61">
        <v>5.22</v>
      </c>
      <c r="J20" s="61" t="s">
        <v>1774</v>
      </c>
      <c r="K20" s="61" t="s">
        <v>1729</v>
      </c>
      <c r="M20" s="61" t="s">
        <v>1729</v>
      </c>
      <c r="N20" s="61" t="s">
        <v>7</v>
      </c>
    </row>
    <row r="21" spans="1:14" x14ac:dyDescent="0.25">
      <c r="A21" s="62">
        <v>45293</v>
      </c>
      <c r="B21" s="66">
        <v>0.38226851851851851</v>
      </c>
      <c r="C21" s="61" t="s">
        <v>805</v>
      </c>
      <c r="D21" s="61" t="s">
        <v>1775</v>
      </c>
      <c r="E21" s="61" t="s">
        <v>66</v>
      </c>
      <c r="F21" s="61">
        <v>20</v>
      </c>
      <c r="G21" s="61">
        <v>-0.48</v>
      </c>
      <c r="H21" s="61">
        <v>19.52</v>
      </c>
      <c r="I21" s="61" t="s">
        <v>1776</v>
      </c>
      <c r="J21" s="61" t="s">
        <v>1777</v>
      </c>
      <c r="K21" s="61" t="s">
        <v>78</v>
      </c>
      <c r="M21" s="61" t="s">
        <v>78</v>
      </c>
      <c r="N21" s="61" t="s">
        <v>7</v>
      </c>
    </row>
    <row r="22" spans="1:14" hidden="1" x14ac:dyDescent="0.25">
      <c r="A22" s="62">
        <v>45293</v>
      </c>
      <c r="B22" s="66">
        <v>0.38232638888888887</v>
      </c>
      <c r="C22" s="61" t="s">
        <v>805</v>
      </c>
      <c r="E22" s="61" t="s">
        <v>571</v>
      </c>
      <c r="F22" s="61">
        <v>-19.52</v>
      </c>
      <c r="G22" s="61">
        <v>0</v>
      </c>
      <c r="H22" s="61">
        <v>-19.52</v>
      </c>
      <c r="I22" s="61" t="s">
        <v>69</v>
      </c>
      <c r="J22" s="61" t="s">
        <v>1778</v>
      </c>
      <c r="K22" s="61" t="s">
        <v>78</v>
      </c>
      <c r="M22" s="61" t="s">
        <v>78</v>
      </c>
      <c r="N22" s="61" t="s">
        <v>339</v>
      </c>
    </row>
    <row r="23" spans="1:14" x14ac:dyDescent="0.25">
      <c r="A23" s="62">
        <v>45293</v>
      </c>
      <c r="B23" s="66">
        <v>0.43259259259259258</v>
      </c>
      <c r="C23" s="61" t="s">
        <v>805</v>
      </c>
      <c r="D23" s="61" t="s">
        <v>1779</v>
      </c>
      <c r="E23" s="61" t="s">
        <v>66</v>
      </c>
      <c r="F23" s="61">
        <v>11</v>
      </c>
      <c r="G23" s="61">
        <v>-0.35</v>
      </c>
      <c r="H23" s="61">
        <v>10.65</v>
      </c>
      <c r="I23" s="61" t="s">
        <v>1780</v>
      </c>
      <c r="J23" s="61" t="s">
        <v>1781</v>
      </c>
      <c r="K23" s="61" t="s">
        <v>1782</v>
      </c>
      <c r="M23" s="61" t="s">
        <v>1782</v>
      </c>
      <c r="N23" s="61" t="s">
        <v>7</v>
      </c>
    </row>
    <row r="24" spans="1:14" hidden="1" x14ac:dyDescent="0.25">
      <c r="A24" s="62">
        <v>45293</v>
      </c>
      <c r="B24" s="66">
        <v>0.43266203703703704</v>
      </c>
      <c r="C24" s="61" t="s">
        <v>805</v>
      </c>
      <c r="E24" s="61" t="s">
        <v>571</v>
      </c>
      <c r="F24" s="61">
        <v>-10.65</v>
      </c>
      <c r="G24" s="61">
        <v>0</v>
      </c>
      <c r="H24" s="61">
        <v>-10.65</v>
      </c>
      <c r="I24" s="61" t="s">
        <v>69</v>
      </c>
      <c r="J24" s="61" t="s">
        <v>1783</v>
      </c>
      <c r="K24" s="61" t="s">
        <v>1782</v>
      </c>
      <c r="M24" s="61" t="s">
        <v>1782</v>
      </c>
      <c r="N24" s="61" t="s">
        <v>339</v>
      </c>
    </row>
    <row r="25" spans="1:14" hidden="1" x14ac:dyDescent="0.25">
      <c r="A25" s="62">
        <v>45293</v>
      </c>
      <c r="B25" s="66">
        <v>0.47537037037037039</v>
      </c>
      <c r="C25" s="61" t="s">
        <v>805</v>
      </c>
      <c r="E25" s="61" t="s">
        <v>890</v>
      </c>
      <c r="F25" s="61">
        <v>5.22</v>
      </c>
      <c r="G25" s="61">
        <v>0</v>
      </c>
      <c r="H25" s="61">
        <v>5.22</v>
      </c>
      <c r="J25" s="61" t="s">
        <v>1784</v>
      </c>
      <c r="K25" s="61" t="s">
        <v>1734</v>
      </c>
      <c r="M25" s="61" t="s">
        <v>1734</v>
      </c>
      <c r="N25" s="61" t="s">
        <v>7</v>
      </c>
    </row>
    <row r="26" spans="1:14" hidden="1" x14ac:dyDescent="0.25">
      <c r="A26" s="62">
        <v>45293</v>
      </c>
      <c r="B26" s="66">
        <v>0.48452546296296295</v>
      </c>
      <c r="C26" s="61" t="s">
        <v>805</v>
      </c>
      <c r="E26" s="61" t="s">
        <v>890</v>
      </c>
      <c r="F26" s="61">
        <v>16.07</v>
      </c>
      <c r="G26" s="61">
        <v>0</v>
      </c>
      <c r="H26" s="61">
        <v>16.07</v>
      </c>
      <c r="J26" s="61" t="s">
        <v>1785</v>
      </c>
      <c r="K26" s="61" t="s">
        <v>1732</v>
      </c>
      <c r="M26" s="61" t="s">
        <v>1732</v>
      </c>
      <c r="N26" s="61" t="s">
        <v>7</v>
      </c>
    </row>
    <row r="27" spans="1:14" hidden="1" x14ac:dyDescent="0.25">
      <c r="A27" s="62">
        <v>45293</v>
      </c>
      <c r="B27" s="66">
        <v>0.51913194444444444</v>
      </c>
      <c r="C27" s="61" t="s">
        <v>805</v>
      </c>
      <c r="E27" s="61" t="s">
        <v>890</v>
      </c>
      <c r="F27" s="61">
        <v>5.22</v>
      </c>
      <c r="G27" s="61">
        <v>0</v>
      </c>
      <c r="H27" s="61">
        <v>5.22</v>
      </c>
      <c r="J27" s="61" t="s">
        <v>1786</v>
      </c>
      <c r="K27" s="61" t="s">
        <v>1728</v>
      </c>
      <c r="M27" s="61" t="s">
        <v>1728</v>
      </c>
      <c r="N27" s="61" t="s">
        <v>7</v>
      </c>
    </row>
    <row r="28" spans="1:14" x14ac:dyDescent="0.25">
      <c r="A28" s="62">
        <v>45293</v>
      </c>
      <c r="B28" s="66">
        <v>0.56008101851851855</v>
      </c>
      <c r="C28" s="61" t="s">
        <v>805</v>
      </c>
      <c r="D28" s="61" t="s">
        <v>1787</v>
      </c>
      <c r="E28" s="61" t="s">
        <v>66</v>
      </c>
      <c r="F28" s="61">
        <v>30</v>
      </c>
      <c r="G28" s="61">
        <v>-0.62</v>
      </c>
      <c r="H28" s="61">
        <v>29.38</v>
      </c>
      <c r="I28" s="61" t="s">
        <v>1788</v>
      </c>
      <c r="J28" s="61" t="s">
        <v>1789</v>
      </c>
      <c r="K28" s="61" t="s">
        <v>92</v>
      </c>
      <c r="M28" s="61" t="s">
        <v>92</v>
      </c>
      <c r="N28" s="61" t="s">
        <v>7</v>
      </c>
    </row>
    <row r="29" spans="1:14" hidden="1" x14ac:dyDescent="0.25">
      <c r="A29" s="62">
        <v>45293</v>
      </c>
      <c r="B29" s="66">
        <v>0.56013888888888885</v>
      </c>
      <c r="C29" s="61" t="s">
        <v>805</v>
      </c>
      <c r="E29" s="61" t="s">
        <v>571</v>
      </c>
      <c r="F29" s="61">
        <v>-29.38</v>
      </c>
      <c r="G29" s="61">
        <v>0</v>
      </c>
      <c r="H29" s="61">
        <v>-29.38</v>
      </c>
      <c r="I29" s="61" t="s">
        <v>69</v>
      </c>
      <c r="J29" s="61" t="s">
        <v>1790</v>
      </c>
      <c r="K29" s="61" t="s">
        <v>92</v>
      </c>
      <c r="M29" s="61" t="s">
        <v>92</v>
      </c>
      <c r="N29" s="61" t="s">
        <v>339</v>
      </c>
    </row>
    <row r="30" spans="1:14" x14ac:dyDescent="0.25">
      <c r="A30" s="62">
        <v>45293</v>
      </c>
      <c r="B30" s="66">
        <v>0.80472222222222223</v>
      </c>
      <c r="C30" s="61" t="s">
        <v>805</v>
      </c>
      <c r="D30" s="61" t="s">
        <v>885</v>
      </c>
      <c r="E30" s="61" t="s">
        <v>66</v>
      </c>
      <c r="F30" s="61">
        <v>5.5</v>
      </c>
      <c r="G30" s="61">
        <v>-0.28000000000000003</v>
      </c>
      <c r="H30" s="61">
        <v>5.22</v>
      </c>
      <c r="I30" s="61" t="s">
        <v>886</v>
      </c>
      <c r="J30" s="61" t="s">
        <v>1791</v>
      </c>
      <c r="K30" s="61" t="s">
        <v>1792</v>
      </c>
      <c r="M30" s="61" t="s">
        <v>1792</v>
      </c>
      <c r="N30" s="61" t="s">
        <v>7</v>
      </c>
    </row>
    <row r="31" spans="1:14" hidden="1" x14ac:dyDescent="0.25">
      <c r="A31" s="62">
        <v>45293</v>
      </c>
      <c r="B31" s="66">
        <v>0.80478009259259264</v>
      </c>
      <c r="C31" s="61" t="s">
        <v>805</v>
      </c>
      <c r="E31" s="61" t="s">
        <v>571</v>
      </c>
      <c r="F31" s="61">
        <v>-5.22</v>
      </c>
      <c r="G31" s="61">
        <v>0</v>
      </c>
      <c r="H31" s="61">
        <v>-5.22</v>
      </c>
      <c r="I31" s="61" t="s">
        <v>69</v>
      </c>
      <c r="J31" s="61" t="s">
        <v>1793</v>
      </c>
      <c r="K31" s="61" t="s">
        <v>1792</v>
      </c>
      <c r="M31" s="61" t="s">
        <v>1792</v>
      </c>
      <c r="N31" s="61" t="s">
        <v>339</v>
      </c>
    </row>
    <row r="32" spans="1:14" x14ac:dyDescent="0.25">
      <c r="A32" s="62">
        <v>45293</v>
      </c>
      <c r="B32" s="66">
        <v>0.81149305555555551</v>
      </c>
      <c r="C32" s="61" t="s">
        <v>805</v>
      </c>
      <c r="D32" s="61" t="s">
        <v>270</v>
      </c>
      <c r="E32" s="61" t="s">
        <v>66</v>
      </c>
      <c r="F32" s="61">
        <v>5.5</v>
      </c>
      <c r="G32" s="61">
        <v>-0.28000000000000003</v>
      </c>
      <c r="H32" s="61">
        <v>5.22</v>
      </c>
      <c r="I32" s="61" t="s">
        <v>196</v>
      </c>
      <c r="J32" s="61" t="s">
        <v>1794</v>
      </c>
      <c r="K32" s="61" t="s">
        <v>1795</v>
      </c>
      <c r="M32" s="61" t="s">
        <v>1795</v>
      </c>
      <c r="N32" s="61" t="s">
        <v>7</v>
      </c>
    </row>
    <row r="33" spans="1:14" hidden="1" x14ac:dyDescent="0.25">
      <c r="A33" s="62">
        <v>45293</v>
      </c>
      <c r="B33" s="66">
        <v>0.81156249999999996</v>
      </c>
      <c r="C33" s="61" t="s">
        <v>805</v>
      </c>
      <c r="E33" s="61" t="s">
        <v>571</v>
      </c>
      <c r="F33" s="61">
        <v>-5.22</v>
      </c>
      <c r="G33" s="61">
        <v>0</v>
      </c>
      <c r="H33" s="61">
        <v>-5.22</v>
      </c>
      <c r="I33" s="61" t="s">
        <v>69</v>
      </c>
      <c r="J33" s="61" t="s">
        <v>1796</v>
      </c>
      <c r="K33" s="61" t="s">
        <v>1795</v>
      </c>
      <c r="M33" s="61" t="s">
        <v>1795</v>
      </c>
      <c r="N33" s="61" t="s">
        <v>339</v>
      </c>
    </row>
    <row r="34" spans="1:14" x14ac:dyDescent="0.25">
      <c r="A34" s="62">
        <v>45293</v>
      </c>
      <c r="B34" s="66">
        <v>0.81299768518518523</v>
      </c>
      <c r="C34" s="61" t="s">
        <v>805</v>
      </c>
      <c r="D34" s="61" t="s">
        <v>435</v>
      </c>
      <c r="E34" s="61" t="s">
        <v>66</v>
      </c>
      <c r="F34" s="61">
        <v>5.5</v>
      </c>
      <c r="G34" s="61">
        <v>-0.28000000000000003</v>
      </c>
      <c r="H34" s="61">
        <v>5.22</v>
      </c>
      <c r="I34" s="61" t="s">
        <v>436</v>
      </c>
      <c r="J34" s="61" t="s">
        <v>1797</v>
      </c>
      <c r="K34" s="61" t="s">
        <v>1798</v>
      </c>
      <c r="M34" s="61" t="s">
        <v>1798</v>
      </c>
      <c r="N34" s="61" t="s">
        <v>7</v>
      </c>
    </row>
    <row r="35" spans="1:14" x14ac:dyDescent="0.25">
      <c r="A35" s="62">
        <v>45293</v>
      </c>
      <c r="B35" s="66">
        <v>0.81304398148148149</v>
      </c>
      <c r="C35" s="61" t="s">
        <v>805</v>
      </c>
      <c r="D35" s="61" t="s">
        <v>431</v>
      </c>
      <c r="E35" s="61" t="s">
        <v>66</v>
      </c>
      <c r="F35" s="61">
        <v>11</v>
      </c>
      <c r="G35" s="61">
        <v>-0.35</v>
      </c>
      <c r="H35" s="61">
        <v>10.65</v>
      </c>
      <c r="I35" s="61" t="s">
        <v>432</v>
      </c>
      <c r="J35" s="61" t="s">
        <v>1799</v>
      </c>
      <c r="K35" s="61" t="s">
        <v>1800</v>
      </c>
      <c r="M35" s="61" t="s">
        <v>1800</v>
      </c>
      <c r="N35" s="61" t="s">
        <v>7</v>
      </c>
    </row>
    <row r="36" spans="1:14" hidden="1" x14ac:dyDescent="0.25">
      <c r="A36" s="62">
        <v>45293</v>
      </c>
      <c r="B36" s="66">
        <v>0.81306712962962968</v>
      </c>
      <c r="C36" s="61" t="s">
        <v>805</v>
      </c>
      <c r="E36" s="61" t="s">
        <v>571</v>
      </c>
      <c r="F36" s="61">
        <v>-5.22</v>
      </c>
      <c r="G36" s="61">
        <v>0</v>
      </c>
      <c r="H36" s="61">
        <v>-5.22</v>
      </c>
      <c r="I36" s="61" t="s">
        <v>69</v>
      </c>
      <c r="J36" s="61" t="s">
        <v>1801</v>
      </c>
      <c r="K36" s="61" t="s">
        <v>1798</v>
      </c>
      <c r="M36" s="61" t="s">
        <v>1798</v>
      </c>
      <c r="N36" s="61" t="s">
        <v>339</v>
      </c>
    </row>
    <row r="37" spans="1:14" hidden="1" x14ac:dyDescent="0.25">
      <c r="A37" s="62">
        <v>45293</v>
      </c>
      <c r="B37" s="66">
        <v>0.8131018518518518</v>
      </c>
      <c r="C37" s="61" t="s">
        <v>805</v>
      </c>
      <c r="E37" s="61" t="s">
        <v>571</v>
      </c>
      <c r="F37" s="61">
        <v>-10.65</v>
      </c>
      <c r="G37" s="61">
        <v>0</v>
      </c>
      <c r="H37" s="61">
        <v>-10.65</v>
      </c>
      <c r="I37" s="61" t="s">
        <v>69</v>
      </c>
      <c r="J37" s="61" t="s">
        <v>1802</v>
      </c>
      <c r="K37" s="61" t="s">
        <v>1800</v>
      </c>
      <c r="M37" s="61" t="s">
        <v>1800</v>
      </c>
      <c r="N37" s="61" t="s">
        <v>339</v>
      </c>
    </row>
    <row r="38" spans="1:14" x14ac:dyDescent="0.25">
      <c r="A38" s="62">
        <v>45293</v>
      </c>
      <c r="B38" s="66">
        <v>0.83374999999999999</v>
      </c>
      <c r="C38" s="61" t="s">
        <v>805</v>
      </c>
      <c r="D38" s="61" t="s">
        <v>427</v>
      </c>
      <c r="E38" s="61" t="s">
        <v>66</v>
      </c>
      <c r="F38" s="61">
        <v>16.5</v>
      </c>
      <c r="G38" s="61">
        <v>-0.43</v>
      </c>
      <c r="H38" s="61">
        <v>16.07</v>
      </c>
      <c r="I38" s="61" t="s">
        <v>428</v>
      </c>
      <c r="J38" s="61" t="s">
        <v>1803</v>
      </c>
      <c r="K38" s="61" t="s">
        <v>1804</v>
      </c>
      <c r="M38" s="61" t="s">
        <v>1804</v>
      </c>
      <c r="N38" s="61" t="s">
        <v>7</v>
      </c>
    </row>
    <row r="39" spans="1:14" hidden="1" x14ac:dyDescent="0.25">
      <c r="A39" s="62">
        <v>45293</v>
      </c>
      <c r="B39" s="66">
        <v>0.83380787037037041</v>
      </c>
      <c r="C39" s="61" t="s">
        <v>805</v>
      </c>
      <c r="E39" s="61" t="s">
        <v>571</v>
      </c>
      <c r="F39" s="61">
        <v>-16.07</v>
      </c>
      <c r="G39" s="61">
        <v>0</v>
      </c>
      <c r="H39" s="61">
        <v>-16.07</v>
      </c>
      <c r="I39" s="61" t="s">
        <v>69</v>
      </c>
      <c r="J39" s="61" t="s">
        <v>1805</v>
      </c>
      <c r="K39" s="61" t="s">
        <v>1804</v>
      </c>
      <c r="M39" s="61" t="s">
        <v>1804</v>
      </c>
      <c r="N39" s="61" t="s">
        <v>339</v>
      </c>
    </row>
    <row r="40" spans="1:14" x14ac:dyDescent="0.25">
      <c r="A40" s="62">
        <v>45293</v>
      </c>
      <c r="B40" s="66">
        <v>0.85054398148148147</v>
      </c>
      <c r="C40" s="61" t="s">
        <v>805</v>
      </c>
      <c r="D40" s="61" t="s">
        <v>423</v>
      </c>
      <c r="E40" s="61" t="s">
        <v>66</v>
      </c>
      <c r="F40" s="61">
        <v>5.5</v>
      </c>
      <c r="G40" s="61">
        <v>-0.28000000000000003</v>
      </c>
      <c r="H40" s="61">
        <v>5.22</v>
      </c>
      <c r="I40" s="61" t="s">
        <v>424</v>
      </c>
      <c r="J40" s="61" t="s">
        <v>1806</v>
      </c>
      <c r="K40" s="61" t="s">
        <v>1807</v>
      </c>
      <c r="M40" s="61" t="s">
        <v>1807</v>
      </c>
      <c r="N40" s="61" t="s">
        <v>7</v>
      </c>
    </row>
    <row r="41" spans="1:14" hidden="1" x14ac:dyDescent="0.25">
      <c r="A41" s="62">
        <v>45293</v>
      </c>
      <c r="B41" s="66">
        <v>0.85060185185185189</v>
      </c>
      <c r="C41" s="61" t="s">
        <v>805</v>
      </c>
      <c r="E41" s="61" t="s">
        <v>571</v>
      </c>
      <c r="F41" s="61">
        <v>-5.22</v>
      </c>
      <c r="G41" s="61">
        <v>0</v>
      </c>
      <c r="H41" s="61">
        <v>-5.22</v>
      </c>
      <c r="I41" s="61" t="s">
        <v>69</v>
      </c>
      <c r="J41" s="61" t="s">
        <v>1808</v>
      </c>
      <c r="K41" s="61" t="s">
        <v>1807</v>
      </c>
      <c r="M41" s="61" t="s">
        <v>1807</v>
      </c>
      <c r="N41" s="61" t="s">
        <v>339</v>
      </c>
    </row>
    <row r="42" spans="1:14" x14ac:dyDescent="0.25">
      <c r="A42" s="62">
        <v>45293</v>
      </c>
      <c r="B42" s="66">
        <v>0.86085648148148153</v>
      </c>
      <c r="C42" s="61" t="s">
        <v>805</v>
      </c>
      <c r="D42" s="61" t="s">
        <v>142</v>
      </c>
      <c r="E42" s="61" t="s">
        <v>66</v>
      </c>
      <c r="F42" s="61">
        <v>11</v>
      </c>
      <c r="G42" s="61">
        <v>-0.35</v>
      </c>
      <c r="H42" s="61">
        <v>10.65</v>
      </c>
      <c r="I42" s="61" t="s">
        <v>149</v>
      </c>
      <c r="J42" s="61" t="s">
        <v>1809</v>
      </c>
      <c r="K42" s="61" t="s">
        <v>1810</v>
      </c>
      <c r="M42" s="61" t="s">
        <v>1810</v>
      </c>
      <c r="N42" s="61" t="s">
        <v>7</v>
      </c>
    </row>
    <row r="43" spans="1:14" hidden="1" x14ac:dyDescent="0.25">
      <c r="A43" s="62">
        <v>45293</v>
      </c>
      <c r="B43" s="66">
        <v>0.86092592592592587</v>
      </c>
      <c r="C43" s="61" t="s">
        <v>805</v>
      </c>
      <c r="E43" s="61" t="s">
        <v>571</v>
      </c>
      <c r="F43" s="61">
        <v>-10.65</v>
      </c>
      <c r="G43" s="61">
        <v>0</v>
      </c>
      <c r="H43" s="61">
        <v>-10.65</v>
      </c>
      <c r="I43" s="61" t="s">
        <v>69</v>
      </c>
      <c r="J43" s="61" t="s">
        <v>1811</v>
      </c>
      <c r="K43" s="61" t="s">
        <v>1810</v>
      </c>
      <c r="M43" s="61" t="s">
        <v>1810</v>
      </c>
      <c r="N43" s="61" t="s">
        <v>339</v>
      </c>
    </row>
    <row r="44" spans="1:14" x14ac:dyDescent="0.25">
      <c r="A44" s="62">
        <v>45293</v>
      </c>
      <c r="B44" s="66">
        <v>0.88012731481481477</v>
      </c>
      <c r="C44" s="61" t="s">
        <v>805</v>
      </c>
      <c r="D44" s="61" t="s">
        <v>448</v>
      </c>
      <c r="E44" s="61" t="s">
        <v>66</v>
      </c>
      <c r="F44" s="61">
        <v>5.5</v>
      </c>
      <c r="G44" s="61">
        <v>-0.28000000000000003</v>
      </c>
      <c r="H44" s="61">
        <v>5.22</v>
      </c>
      <c r="I44" s="61" t="s">
        <v>449</v>
      </c>
      <c r="J44" s="61" t="s">
        <v>1812</v>
      </c>
      <c r="K44" s="61" t="s">
        <v>1813</v>
      </c>
      <c r="M44" s="61" t="s">
        <v>1813</v>
      </c>
      <c r="N44" s="61" t="s">
        <v>7</v>
      </c>
    </row>
    <row r="45" spans="1:14" hidden="1" x14ac:dyDescent="0.25">
      <c r="A45" s="62">
        <v>45293</v>
      </c>
      <c r="B45" s="66">
        <v>0.88017361111111114</v>
      </c>
      <c r="C45" s="61" t="s">
        <v>805</v>
      </c>
      <c r="E45" s="61" t="s">
        <v>571</v>
      </c>
      <c r="F45" s="61">
        <v>-5.22</v>
      </c>
      <c r="G45" s="61">
        <v>0</v>
      </c>
      <c r="H45" s="61">
        <v>-5.22</v>
      </c>
      <c r="I45" s="61" t="s">
        <v>69</v>
      </c>
      <c r="J45" s="61" t="s">
        <v>1814</v>
      </c>
      <c r="K45" s="61" t="s">
        <v>1813</v>
      </c>
      <c r="M45" s="61" t="s">
        <v>1813</v>
      </c>
      <c r="N45" s="61" t="s">
        <v>339</v>
      </c>
    </row>
    <row r="46" spans="1:14" x14ac:dyDescent="0.25">
      <c r="A46" s="62">
        <v>45293</v>
      </c>
      <c r="B46" s="66">
        <v>0.88319444444444439</v>
      </c>
      <c r="C46" s="61" t="s">
        <v>805</v>
      </c>
      <c r="D46" s="61" t="s">
        <v>1294</v>
      </c>
      <c r="E46" s="61" t="s">
        <v>66</v>
      </c>
      <c r="F46" s="61">
        <v>5.5</v>
      </c>
      <c r="G46" s="61">
        <v>-0.28000000000000003</v>
      </c>
      <c r="H46" s="61">
        <v>5.22</v>
      </c>
      <c r="I46" s="61" t="s">
        <v>1362</v>
      </c>
      <c r="J46" s="61" t="s">
        <v>1815</v>
      </c>
      <c r="K46" s="61" t="s">
        <v>1816</v>
      </c>
      <c r="M46" s="61" t="s">
        <v>1816</v>
      </c>
      <c r="N46" s="61" t="s">
        <v>7</v>
      </c>
    </row>
    <row r="47" spans="1:14" hidden="1" x14ac:dyDescent="0.25">
      <c r="A47" s="62">
        <v>45293</v>
      </c>
      <c r="B47" s="66">
        <v>0.88324074074074077</v>
      </c>
      <c r="C47" s="61" t="s">
        <v>805</v>
      </c>
      <c r="E47" s="61" t="s">
        <v>571</v>
      </c>
      <c r="F47" s="61">
        <v>-5.22</v>
      </c>
      <c r="G47" s="61">
        <v>0</v>
      </c>
      <c r="H47" s="61">
        <v>-5.22</v>
      </c>
      <c r="I47" s="61" t="s">
        <v>69</v>
      </c>
      <c r="J47" s="61" t="s">
        <v>1817</v>
      </c>
      <c r="K47" s="61" t="s">
        <v>1816</v>
      </c>
      <c r="M47" s="61" t="s">
        <v>1816</v>
      </c>
      <c r="N47" s="61" t="s">
        <v>339</v>
      </c>
    </row>
    <row r="48" spans="1:14" hidden="1" x14ac:dyDescent="0.25">
      <c r="A48" s="62">
        <v>45294</v>
      </c>
      <c r="B48" s="66">
        <v>8.8078703703703701E-2</v>
      </c>
      <c r="C48" s="61" t="s">
        <v>805</v>
      </c>
      <c r="E48" s="61" t="s">
        <v>890</v>
      </c>
      <c r="F48" s="61">
        <v>24.45</v>
      </c>
      <c r="G48" s="61">
        <v>0</v>
      </c>
      <c r="H48" s="61">
        <v>24.45</v>
      </c>
      <c r="J48" s="61" t="s">
        <v>1818</v>
      </c>
      <c r="K48" s="61" t="s">
        <v>1737</v>
      </c>
      <c r="M48" s="61" t="s">
        <v>1737</v>
      </c>
      <c r="N48" s="61" t="s">
        <v>7</v>
      </c>
    </row>
    <row r="49" spans="1:14" x14ac:dyDescent="0.25">
      <c r="A49" s="62">
        <v>45294</v>
      </c>
      <c r="B49" s="66">
        <v>0.66901620370370374</v>
      </c>
      <c r="C49" s="61" t="s">
        <v>805</v>
      </c>
      <c r="D49" s="61" t="s">
        <v>1819</v>
      </c>
      <c r="E49" s="61" t="s">
        <v>66</v>
      </c>
      <c r="F49" s="61">
        <v>20</v>
      </c>
      <c r="G49" s="61">
        <v>-0.48</v>
      </c>
      <c r="H49" s="61">
        <v>19.52</v>
      </c>
      <c r="I49" s="61" t="s">
        <v>1820</v>
      </c>
      <c r="J49" s="61" t="s">
        <v>1821</v>
      </c>
      <c r="K49" s="61" t="s">
        <v>78</v>
      </c>
      <c r="M49" s="61" t="s">
        <v>78</v>
      </c>
      <c r="N49" s="61" t="s">
        <v>7</v>
      </c>
    </row>
    <row r="50" spans="1:14" hidden="1" x14ac:dyDescent="0.25">
      <c r="A50" s="62">
        <v>45294</v>
      </c>
      <c r="B50" s="66">
        <v>0.66908564814814819</v>
      </c>
      <c r="C50" s="61" t="s">
        <v>805</v>
      </c>
      <c r="E50" s="61" t="s">
        <v>571</v>
      </c>
      <c r="F50" s="61">
        <v>-19.52</v>
      </c>
      <c r="G50" s="61">
        <v>0</v>
      </c>
      <c r="H50" s="61">
        <v>-19.52</v>
      </c>
      <c r="I50" s="61" t="s">
        <v>69</v>
      </c>
      <c r="J50" s="61" t="s">
        <v>1822</v>
      </c>
      <c r="K50" s="61" t="s">
        <v>78</v>
      </c>
      <c r="M50" s="61" t="s">
        <v>78</v>
      </c>
      <c r="N50" s="61" t="s">
        <v>339</v>
      </c>
    </row>
    <row r="51" spans="1:14" hidden="1" x14ac:dyDescent="0.25">
      <c r="A51" s="62">
        <v>45295</v>
      </c>
      <c r="B51" s="66">
        <v>0.16163194444444445</v>
      </c>
      <c r="C51" s="61" t="s">
        <v>805</v>
      </c>
      <c r="E51" s="61" t="s">
        <v>890</v>
      </c>
      <c r="F51" s="61">
        <v>5.22</v>
      </c>
      <c r="G51" s="61">
        <v>0</v>
      </c>
      <c r="H51" s="61">
        <v>5.22</v>
      </c>
      <c r="J51" s="61" t="s">
        <v>1823</v>
      </c>
      <c r="K51" s="61" t="s">
        <v>1741</v>
      </c>
      <c r="M51" s="61" t="s">
        <v>1741</v>
      </c>
      <c r="N51" s="61" t="s">
        <v>7</v>
      </c>
    </row>
    <row r="52" spans="1:14" hidden="1" x14ac:dyDescent="0.25">
      <c r="A52" s="62">
        <v>45295</v>
      </c>
      <c r="B52" s="66">
        <v>0.34634259259259259</v>
      </c>
      <c r="C52" s="61" t="s">
        <v>805</v>
      </c>
      <c r="E52" s="61" t="s">
        <v>890</v>
      </c>
      <c r="F52" s="61">
        <v>5.22</v>
      </c>
      <c r="G52" s="61">
        <v>0</v>
      </c>
      <c r="H52" s="61">
        <v>5.22</v>
      </c>
      <c r="J52" s="61" t="s">
        <v>1824</v>
      </c>
      <c r="K52" s="61" t="s">
        <v>1740</v>
      </c>
      <c r="M52" s="61" t="s">
        <v>1740</v>
      </c>
      <c r="N52" s="61" t="s">
        <v>7</v>
      </c>
    </row>
    <row r="53" spans="1:14" hidden="1" x14ac:dyDescent="0.25">
      <c r="A53" s="62">
        <v>45295</v>
      </c>
      <c r="B53" s="66">
        <v>0.53115740740740736</v>
      </c>
      <c r="C53" s="61" t="s">
        <v>805</v>
      </c>
      <c r="E53" s="61" t="s">
        <v>890</v>
      </c>
      <c r="F53" s="61">
        <v>5.22</v>
      </c>
      <c r="G53" s="61">
        <v>0</v>
      </c>
      <c r="H53" s="61">
        <v>5.22</v>
      </c>
      <c r="J53" s="61" t="s">
        <v>1825</v>
      </c>
      <c r="K53" s="61" t="s">
        <v>1739</v>
      </c>
      <c r="M53" s="61" t="s">
        <v>1739</v>
      </c>
      <c r="N53" s="61" t="s">
        <v>7</v>
      </c>
    </row>
    <row r="54" spans="1:14" hidden="1" x14ac:dyDescent="0.25">
      <c r="A54" s="62">
        <v>45295</v>
      </c>
      <c r="B54" s="66">
        <v>0.56878472222222221</v>
      </c>
      <c r="C54" s="61" t="s">
        <v>805</v>
      </c>
      <c r="E54" s="61" t="s">
        <v>890</v>
      </c>
      <c r="F54" s="61">
        <v>5.22</v>
      </c>
      <c r="G54" s="61">
        <v>0</v>
      </c>
      <c r="H54" s="61">
        <v>5.22</v>
      </c>
      <c r="J54" s="61" t="s">
        <v>1826</v>
      </c>
      <c r="K54" s="61" t="s">
        <v>1738</v>
      </c>
      <c r="M54" s="61" t="s">
        <v>1738</v>
      </c>
      <c r="N54" s="61" t="s">
        <v>7</v>
      </c>
    </row>
    <row r="55" spans="1:14" hidden="1" x14ac:dyDescent="0.25">
      <c r="A55" s="62">
        <v>45295</v>
      </c>
      <c r="B55" s="66">
        <v>0.56890046296296293</v>
      </c>
      <c r="C55" s="61" t="s">
        <v>805</v>
      </c>
      <c r="E55" s="61" t="s">
        <v>890</v>
      </c>
      <c r="F55" s="61">
        <v>5.22</v>
      </c>
      <c r="G55" s="61">
        <v>0</v>
      </c>
      <c r="H55" s="61">
        <v>5.22</v>
      </c>
      <c r="J55" s="61" t="s">
        <v>1827</v>
      </c>
      <c r="K55" s="61" t="s">
        <v>1742</v>
      </c>
      <c r="M55" s="61" t="s">
        <v>1742</v>
      </c>
      <c r="N55" s="61" t="s">
        <v>7</v>
      </c>
    </row>
    <row r="56" spans="1:14" x14ac:dyDescent="0.25">
      <c r="A56" s="62">
        <v>45295</v>
      </c>
      <c r="B56" s="66">
        <v>0.69796296296296301</v>
      </c>
      <c r="C56" s="61" t="s">
        <v>805</v>
      </c>
      <c r="D56" s="61" t="s">
        <v>557</v>
      </c>
      <c r="E56" s="61" t="s">
        <v>66</v>
      </c>
      <c r="F56" s="61">
        <v>5.5</v>
      </c>
      <c r="G56" s="61">
        <v>-0.28000000000000003</v>
      </c>
      <c r="H56" s="61">
        <v>5.22</v>
      </c>
      <c r="I56" s="61" t="s">
        <v>558</v>
      </c>
      <c r="J56" s="61" t="s">
        <v>1828</v>
      </c>
      <c r="K56" s="61" t="s">
        <v>1829</v>
      </c>
      <c r="M56" s="61" t="s">
        <v>1829</v>
      </c>
      <c r="N56" s="61" t="s">
        <v>7</v>
      </c>
    </row>
    <row r="57" spans="1:14" hidden="1" x14ac:dyDescent="0.25">
      <c r="A57" s="62">
        <v>45295</v>
      </c>
      <c r="B57" s="66">
        <v>0.69803240740740746</v>
      </c>
      <c r="C57" s="61" t="s">
        <v>805</v>
      </c>
      <c r="E57" s="61" t="s">
        <v>571</v>
      </c>
      <c r="F57" s="61">
        <v>-5.22</v>
      </c>
      <c r="G57" s="61">
        <v>0</v>
      </c>
      <c r="H57" s="61">
        <v>-5.22</v>
      </c>
      <c r="I57" s="61" t="s">
        <v>69</v>
      </c>
      <c r="J57" s="61" t="s">
        <v>1830</v>
      </c>
      <c r="K57" s="61" t="s">
        <v>1829</v>
      </c>
      <c r="M57" s="61" t="s">
        <v>1829</v>
      </c>
      <c r="N57" s="61" t="s">
        <v>339</v>
      </c>
    </row>
    <row r="58" spans="1:14" x14ac:dyDescent="0.25">
      <c r="A58" s="62">
        <v>45295</v>
      </c>
      <c r="B58" s="66">
        <v>0.70552083333333337</v>
      </c>
      <c r="C58" s="61" t="s">
        <v>805</v>
      </c>
      <c r="D58" s="61" t="s">
        <v>106</v>
      </c>
      <c r="E58" s="61" t="s">
        <v>66</v>
      </c>
      <c r="F58" s="61">
        <v>5.5</v>
      </c>
      <c r="G58" s="61">
        <v>-0.28000000000000003</v>
      </c>
      <c r="H58" s="61">
        <v>5.22</v>
      </c>
      <c r="I58" s="61" t="s">
        <v>107</v>
      </c>
      <c r="J58" s="61" t="s">
        <v>1831</v>
      </c>
      <c r="K58" s="61" t="s">
        <v>1832</v>
      </c>
      <c r="M58" s="61" t="s">
        <v>1832</v>
      </c>
      <c r="N58" s="61" t="s">
        <v>7</v>
      </c>
    </row>
    <row r="59" spans="1:14" hidden="1" x14ac:dyDescent="0.25">
      <c r="A59" s="62">
        <v>45295</v>
      </c>
      <c r="B59" s="66">
        <v>0.70556712962962964</v>
      </c>
      <c r="C59" s="61" t="s">
        <v>805</v>
      </c>
      <c r="E59" s="61" t="s">
        <v>571</v>
      </c>
      <c r="F59" s="61">
        <v>-5.22</v>
      </c>
      <c r="G59" s="61">
        <v>0</v>
      </c>
      <c r="H59" s="61">
        <v>-5.22</v>
      </c>
      <c r="I59" s="61" t="s">
        <v>69</v>
      </c>
      <c r="J59" s="61" t="s">
        <v>1833</v>
      </c>
      <c r="K59" s="61" t="s">
        <v>1832</v>
      </c>
      <c r="M59" s="61" t="s">
        <v>1832</v>
      </c>
      <c r="N59" s="61" t="s">
        <v>339</v>
      </c>
    </row>
    <row r="60" spans="1:14" x14ac:dyDescent="0.25">
      <c r="A60" s="62">
        <v>45295</v>
      </c>
      <c r="B60" s="66">
        <v>0.80773148148148144</v>
      </c>
      <c r="C60" s="61" t="s">
        <v>805</v>
      </c>
      <c r="D60" s="61" t="s">
        <v>321</v>
      </c>
      <c r="E60" s="61" t="s">
        <v>66</v>
      </c>
      <c r="F60" s="61">
        <v>5.5</v>
      </c>
      <c r="G60" s="61">
        <v>-0.28000000000000003</v>
      </c>
      <c r="H60" s="61">
        <v>5.22</v>
      </c>
      <c r="I60" s="61" t="s">
        <v>320</v>
      </c>
      <c r="J60" s="61" t="s">
        <v>1834</v>
      </c>
      <c r="K60" s="61" t="s">
        <v>1835</v>
      </c>
      <c r="M60" s="61" t="s">
        <v>1835</v>
      </c>
      <c r="N60" s="61" t="s">
        <v>7</v>
      </c>
    </row>
    <row r="61" spans="1:14" hidden="1" x14ac:dyDescent="0.25">
      <c r="A61" s="62">
        <v>45295</v>
      </c>
      <c r="B61" s="66">
        <v>0.80778935185185186</v>
      </c>
      <c r="C61" s="61" t="s">
        <v>805</v>
      </c>
      <c r="E61" s="61" t="s">
        <v>571</v>
      </c>
      <c r="F61" s="61">
        <v>-5.22</v>
      </c>
      <c r="G61" s="61">
        <v>0</v>
      </c>
      <c r="H61" s="61">
        <v>-5.22</v>
      </c>
      <c r="I61" s="61" t="s">
        <v>69</v>
      </c>
      <c r="J61" s="61" t="s">
        <v>1836</v>
      </c>
      <c r="K61" s="61" t="s">
        <v>1835</v>
      </c>
      <c r="M61" s="61" t="s">
        <v>1835</v>
      </c>
      <c r="N61" s="61" t="s">
        <v>339</v>
      </c>
    </row>
    <row r="62" spans="1:14" x14ac:dyDescent="0.25">
      <c r="A62" s="62">
        <v>45295</v>
      </c>
      <c r="B62" s="66">
        <v>0.84523148148148153</v>
      </c>
      <c r="C62" s="61" t="s">
        <v>805</v>
      </c>
      <c r="D62" s="61" t="s">
        <v>155</v>
      </c>
      <c r="E62" s="61" t="s">
        <v>66</v>
      </c>
      <c r="F62" s="61">
        <v>5.5</v>
      </c>
      <c r="G62" s="61">
        <v>-0.28000000000000003</v>
      </c>
      <c r="H62" s="61">
        <v>5.22</v>
      </c>
      <c r="I62" s="61" t="s">
        <v>156</v>
      </c>
      <c r="J62" s="61" t="s">
        <v>1837</v>
      </c>
      <c r="K62" s="61" t="s">
        <v>1838</v>
      </c>
      <c r="M62" s="61" t="s">
        <v>1838</v>
      </c>
      <c r="N62" s="61" t="s">
        <v>7</v>
      </c>
    </row>
    <row r="63" spans="1:14" hidden="1" x14ac:dyDescent="0.25">
      <c r="A63" s="62">
        <v>45295</v>
      </c>
      <c r="B63" s="66">
        <v>0.84527777777777779</v>
      </c>
      <c r="C63" s="61" t="s">
        <v>805</v>
      </c>
      <c r="E63" s="61" t="s">
        <v>571</v>
      </c>
      <c r="F63" s="61">
        <v>-5.22</v>
      </c>
      <c r="G63" s="61">
        <v>0</v>
      </c>
      <c r="H63" s="61">
        <v>-5.22</v>
      </c>
      <c r="I63" s="61" t="s">
        <v>69</v>
      </c>
      <c r="J63" s="61" t="s">
        <v>1839</v>
      </c>
      <c r="K63" s="61" t="s">
        <v>1838</v>
      </c>
      <c r="M63" s="61" t="s">
        <v>1838</v>
      </c>
      <c r="N63" s="61" t="s">
        <v>339</v>
      </c>
    </row>
    <row r="64" spans="1:14" x14ac:dyDescent="0.25">
      <c r="A64" s="62">
        <v>45295</v>
      </c>
      <c r="B64" s="66">
        <v>0.85037037037037033</v>
      </c>
      <c r="C64" s="61" t="s">
        <v>805</v>
      </c>
      <c r="D64" s="61" t="s">
        <v>1579</v>
      </c>
      <c r="E64" s="61" t="s">
        <v>66</v>
      </c>
      <c r="F64" s="61">
        <v>5.5</v>
      </c>
      <c r="G64" s="61">
        <v>-0.28000000000000003</v>
      </c>
      <c r="H64" s="61">
        <v>5.22</v>
      </c>
      <c r="I64" s="61" t="s">
        <v>1578</v>
      </c>
      <c r="J64" s="61" t="s">
        <v>1840</v>
      </c>
      <c r="K64" s="61" t="s">
        <v>1841</v>
      </c>
      <c r="M64" s="61" t="s">
        <v>1841</v>
      </c>
      <c r="N64" s="61" t="s">
        <v>7</v>
      </c>
    </row>
    <row r="65" spans="1:14" hidden="1" x14ac:dyDescent="0.25">
      <c r="A65" s="62">
        <v>45295</v>
      </c>
      <c r="B65" s="66">
        <v>0.85041666666666671</v>
      </c>
      <c r="C65" s="61" t="s">
        <v>805</v>
      </c>
      <c r="E65" s="61" t="s">
        <v>571</v>
      </c>
      <c r="F65" s="61">
        <v>-5.22</v>
      </c>
      <c r="G65" s="61">
        <v>0</v>
      </c>
      <c r="H65" s="61">
        <v>-5.22</v>
      </c>
      <c r="I65" s="61" t="s">
        <v>69</v>
      </c>
      <c r="J65" s="61" t="s">
        <v>1842</v>
      </c>
      <c r="K65" s="61" t="s">
        <v>1841</v>
      </c>
      <c r="M65" s="61" t="s">
        <v>1841</v>
      </c>
      <c r="N65" s="61" t="s">
        <v>339</v>
      </c>
    </row>
    <row r="66" spans="1:14" hidden="1" x14ac:dyDescent="0.25">
      <c r="A66" s="62">
        <v>45296</v>
      </c>
      <c r="B66" s="66">
        <v>0.45902777777777776</v>
      </c>
      <c r="C66" s="61" t="s">
        <v>805</v>
      </c>
      <c r="E66" s="61" t="s">
        <v>1843</v>
      </c>
      <c r="F66" s="61">
        <v>-898.09</v>
      </c>
      <c r="G66" s="61">
        <v>0</v>
      </c>
      <c r="H66" s="61">
        <v>-898.09</v>
      </c>
      <c r="I66" s="61" t="s">
        <v>69</v>
      </c>
      <c r="J66" s="61" t="s">
        <v>1844</v>
      </c>
      <c r="N66" s="61" t="s">
        <v>339</v>
      </c>
    </row>
    <row r="67" spans="1:14" hidden="1" x14ac:dyDescent="0.25">
      <c r="A67" s="62">
        <v>45296</v>
      </c>
      <c r="B67" s="66">
        <v>0.48195601851851849</v>
      </c>
      <c r="C67" s="61" t="s">
        <v>805</v>
      </c>
      <c r="E67" s="61" t="s">
        <v>1843</v>
      </c>
      <c r="F67" s="104">
        <v>-1512.54</v>
      </c>
      <c r="G67" s="61">
        <v>0</v>
      </c>
      <c r="H67" s="104">
        <v>-1512.54</v>
      </c>
      <c r="I67" s="61" t="s">
        <v>69</v>
      </c>
      <c r="J67" s="61" t="s">
        <v>1845</v>
      </c>
      <c r="N67" s="61" t="s">
        <v>339</v>
      </c>
    </row>
    <row r="68" spans="1:14" x14ac:dyDescent="0.25">
      <c r="A68" s="62">
        <v>45296</v>
      </c>
      <c r="B68" s="66">
        <v>0.49361111111111111</v>
      </c>
      <c r="C68" s="61" t="s">
        <v>805</v>
      </c>
      <c r="D68" s="61" t="s">
        <v>142</v>
      </c>
      <c r="E68" s="61" t="s">
        <v>66</v>
      </c>
      <c r="F68" s="61">
        <v>11</v>
      </c>
      <c r="G68" s="61">
        <v>-0.35</v>
      </c>
      <c r="H68" s="61">
        <v>10.65</v>
      </c>
      <c r="I68" s="61" t="s">
        <v>149</v>
      </c>
      <c r="J68" s="61" t="s">
        <v>1846</v>
      </c>
      <c r="K68" s="61" t="s">
        <v>1847</v>
      </c>
      <c r="M68" s="61" t="s">
        <v>1847</v>
      </c>
      <c r="N68" s="61" t="s">
        <v>7</v>
      </c>
    </row>
    <row r="69" spans="1:14" hidden="1" x14ac:dyDescent="0.25">
      <c r="A69" s="62">
        <v>45296</v>
      </c>
      <c r="B69" s="66">
        <v>0.49365740740740743</v>
      </c>
      <c r="C69" s="61" t="s">
        <v>805</v>
      </c>
      <c r="E69" s="61" t="s">
        <v>571</v>
      </c>
      <c r="F69" s="61">
        <v>-10.65</v>
      </c>
      <c r="G69" s="61">
        <v>0</v>
      </c>
      <c r="H69" s="61">
        <v>-10.65</v>
      </c>
      <c r="I69" s="61" t="s">
        <v>69</v>
      </c>
      <c r="J69" s="61" t="s">
        <v>1848</v>
      </c>
      <c r="K69" s="61" t="s">
        <v>1847</v>
      </c>
      <c r="M69" s="61" t="s">
        <v>1847</v>
      </c>
      <c r="N69" s="61" t="s">
        <v>339</v>
      </c>
    </row>
    <row r="70" spans="1:14" x14ac:dyDescent="0.25">
      <c r="A70" s="62">
        <v>45296</v>
      </c>
      <c r="B70" s="66">
        <v>0.7357407407407407</v>
      </c>
      <c r="C70" s="61" t="s">
        <v>805</v>
      </c>
      <c r="D70" s="61" t="s">
        <v>260</v>
      </c>
      <c r="E70" s="61" t="s">
        <v>66</v>
      </c>
      <c r="F70" s="61">
        <v>5</v>
      </c>
      <c r="G70" s="61">
        <v>-0.27</v>
      </c>
      <c r="H70" s="61">
        <v>4.7300000000000004</v>
      </c>
      <c r="I70" s="61" t="s">
        <v>259</v>
      </c>
      <c r="J70" s="61" t="s">
        <v>1849</v>
      </c>
      <c r="K70" s="61" t="s">
        <v>1850</v>
      </c>
      <c r="M70" s="61" t="s">
        <v>1850</v>
      </c>
      <c r="N70" s="61" t="s">
        <v>7</v>
      </c>
    </row>
    <row r="71" spans="1:14" hidden="1" x14ac:dyDescent="0.25">
      <c r="A71" s="62">
        <v>45296</v>
      </c>
      <c r="B71" s="66">
        <v>0.73579861111111111</v>
      </c>
      <c r="C71" s="61" t="s">
        <v>805</v>
      </c>
      <c r="E71" s="61" t="s">
        <v>571</v>
      </c>
      <c r="F71" s="61">
        <v>-4.7300000000000004</v>
      </c>
      <c r="G71" s="61">
        <v>0</v>
      </c>
      <c r="H71" s="61">
        <v>-4.7300000000000004</v>
      </c>
      <c r="I71" s="61" t="s">
        <v>69</v>
      </c>
      <c r="J71" s="61" t="s">
        <v>1851</v>
      </c>
      <c r="K71" s="61" t="s">
        <v>1850</v>
      </c>
      <c r="M71" s="61" t="s">
        <v>1850</v>
      </c>
      <c r="N71" s="61" t="s">
        <v>339</v>
      </c>
    </row>
    <row r="72" spans="1:14" x14ac:dyDescent="0.25">
      <c r="A72" s="62">
        <v>45296</v>
      </c>
      <c r="B72" s="66">
        <v>0.7701041666666667</v>
      </c>
      <c r="C72" s="61" t="s">
        <v>805</v>
      </c>
      <c r="D72" s="61" t="s">
        <v>1852</v>
      </c>
      <c r="E72" s="61" t="s">
        <v>66</v>
      </c>
      <c r="F72" s="61">
        <v>35</v>
      </c>
      <c r="G72" s="61">
        <v>-0.69</v>
      </c>
      <c r="H72" s="61">
        <v>34.31</v>
      </c>
      <c r="I72" s="61" t="s">
        <v>1853</v>
      </c>
      <c r="J72" s="61" t="s">
        <v>1854</v>
      </c>
      <c r="K72" s="61" t="s">
        <v>77</v>
      </c>
      <c r="M72" s="61" t="s">
        <v>77</v>
      </c>
      <c r="N72" s="61" t="s">
        <v>7</v>
      </c>
    </row>
    <row r="73" spans="1:14" hidden="1" x14ac:dyDescent="0.25">
      <c r="A73" s="62">
        <v>45296</v>
      </c>
      <c r="B73" s="66">
        <v>0.77018518518518519</v>
      </c>
      <c r="C73" s="61" t="s">
        <v>805</v>
      </c>
      <c r="E73" s="61" t="s">
        <v>571</v>
      </c>
      <c r="F73" s="61">
        <v>-34.31</v>
      </c>
      <c r="G73" s="61">
        <v>0</v>
      </c>
      <c r="H73" s="61">
        <v>-34.31</v>
      </c>
      <c r="I73" s="61" t="s">
        <v>69</v>
      </c>
      <c r="J73" s="61" t="s">
        <v>1855</v>
      </c>
      <c r="K73" s="61" t="s">
        <v>77</v>
      </c>
      <c r="M73" s="61" t="s">
        <v>77</v>
      </c>
      <c r="N73" s="61" t="s">
        <v>339</v>
      </c>
    </row>
    <row r="74" spans="1:14" x14ac:dyDescent="0.25">
      <c r="A74" s="62">
        <v>45296</v>
      </c>
      <c r="B74" s="66">
        <v>0.77384259259259258</v>
      </c>
      <c r="C74" s="61" t="s">
        <v>805</v>
      </c>
      <c r="D74" s="61" t="s">
        <v>140</v>
      </c>
      <c r="E74" s="61" t="s">
        <v>66</v>
      </c>
      <c r="F74" s="61">
        <v>10</v>
      </c>
      <c r="G74" s="61">
        <v>-0.34</v>
      </c>
      <c r="H74" s="61">
        <v>9.66</v>
      </c>
      <c r="I74" s="61" t="s">
        <v>141</v>
      </c>
      <c r="J74" s="61" t="s">
        <v>1856</v>
      </c>
      <c r="K74" s="61" t="s">
        <v>1857</v>
      </c>
      <c r="M74" s="61" t="s">
        <v>1857</v>
      </c>
      <c r="N74" s="61" t="s">
        <v>7</v>
      </c>
    </row>
    <row r="75" spans="1:14" hidden="1" x14ac:dyDescent="0.25">
      <c r="A75" s="62">
        <v>45296</v>
      </c>
      <c r="B75" s="66">
        <v>0.77391203703703704</v>
      </c>
      <c r="C75" s="61" t="s">
        <v>805</v>
      </c>
      <c r="E75" s="61" t="s">
        <v>571</v>
      </c>
      <c r="F75" s="61">
        <v>-9.66</v>
      </c>
      <c r="G75" s="61">
        <v>0</v>
      </c>
      <c r="H75" s="61">
        <v>-9.66</v>
      </c>
      <c r="I75" s="61" t="s">
        <v>69</v>
      </c>
      <c r="J75" s="61" t="s">
        <v>1858</v>
      </c>
      <c r="K75" s="61" t="s">
        <v>1857</v>
      </c>
      <c r="M75" s="61" t="s">
        <v>1857</v>
      </c>
      <c r="N75" s="61" t="s">
        <v>339</v>
      </c>
    </row>
    <row r="76" spans="1:14" hidden="1" x14ac:dyDescent="0.25">
      <c r="A76" s="62">
        <v>45297</v>
      </c>
      <c r="B76" s="66">
        <v>0.20246527777777779</v>
      </c>
      <c r="C76" s="61" t="s">
        <v>805</v>
      </c>
      <c r="E76" s="61" t="s">
        <v>890</v>
      </c>
      <c r="F76" s="61">
        <v>5.22</v>
      </c>
      <c r="G76" s="61">
        <v>0</v>
      </c>
      <c r="H76" s="61">
        <v>5.22</v>
      </c>
      <c r="J76" s="61" t="s">
        <v>1859</v>
      </c>
      <c r="K76" s="61" t="s">
        <v>1743</v>
      </c>
      <c r="M76" s="61" t="s">
        <v>1743</v>
      </c>
      <c r="N76" s="61" t="s">
        <v>7</v>
      </c>
    </row>
    <row r="77" spans="1:14" hidden="1" x14ac:dyDescent="0.25">
      <c r="A77" s="62">
        <v>45297</v>
      </c>
      <c r="B77" s="66">
        <v>0.21248842592592593</v>
      </c>
      <c r="C77" s="61" t="s">
        <v>805</v>
      </c>
      <c r="E77" s="61" t="s">
        <v>890</v>
      </c>
      <c r="F77" s="61">
        <v>24.45</v>
      </c>
      <c r="G77" s="61">
        <v>0</v>
      </c>
      <c r="H77" s="61">
        <v>24.45</v>
      </c>
      <c r="J77" s="61" t="s">
        <v>1860</v>
      </c>
      <c r="K77" s="61" t="s">
        <v>73</v>
      </c>
      <c r="M77" s="61" t="s">
        <v>73</v>
      </c>
      <c r="N77" s="61" t="s">
        <v>7</v>
      </c>
    </row>
    <row r="78" spans="1:14" hidden="1" x14ac:dyDescent="0.25">
      <c r="A78" s="62">
        <v>45297</v>
      </c>
      <c r="B78" s="66">
        <v>0.22449074074074074</v>
      </c>
      <c r="C78" s="61" t="s">
        <v>805</v>
      </c>
      <c r="E78" s="61" t="s">
        <v>890</v>
      </c>
      <c r="F78" s="61">
        <v>19.52</v>
      </c>
      <c r="G78" s="61">
        <v>0</v>
      </c>
      <c r="H78" s="61">
        <v>19.52</v>
      </c>
      <c r="J78" s="61" t="s">
        <v>1861</v>
      </c>
      <c r="K78" s="61" t="s">
        <v>78</v>
      </c>
      <c r="M78" s="61" t="s">
        <v>78</v>
      </c>
      <c r="N78" s="61" t="s">
        <v>7</v>
      </c>
    </row>
    <row r="79" spans="1:14" x14ac:dyDescent="0.25">
      <c r="A79" s="62">
        <v>45297</v>
      </c>
      <c r="B79" s="66">
        <v>0.53106481481481482</v>
      </c>
      <c r="C79" s="61" t="s">
        <v>805</v>
      </c>
      <c r="D79" s="61" t="s">
        <v>1862</v>
      </c>
      <c r="E79" s="61" t="s">
        <v>66</v>
      </c>
      <c r="F79" s="61">
        <v>25</v>
      </c>
      <c r="G79" s="61">
        <v>-0.55000000000000004</v>
      </c>
      <c r="H79" s="61">
        <v>24.45</v>
      </c>
      <c r="I79" s="61" t="s">
        <v>1863</v>
      </c>
      <c r="J79" s="61" t="s">
        <v>1864</v>
      </c>
      <c r="K79" s="61" t="s">
        <v>73</v>
      </c>
      <c r="M79" s="61" t="s">
        <v>73</v>
      </c>
      <c r="N79" s="61" t="s">
        <v>7</v>
      </c>
    </row>
    <row r="80" spans="1:14" hidden="1" x14ac:dyDescent="0.25">
      <c r="A80" s="62">
        <v>45297</v>
      </c>
      <c r="B80" s="66">
        <v>0.53112268518518524</v>
      </c>
      <c r="C80" s="61" t="s">
        <v>805</v>
      </c>
      <c r="E80" s="61" t="s">
        <v>571</v>
      </c>
      <c r="F80" s="61">
        <v>-24.45</v>
      </c>
      <c r="G80" s="61">
        <v>0</v>
      </c>
      <c r="H80" s="61">
        <v>-24.45</v>
      </c>
      <c r="I80" s="61" t="s">
        <v>69</v>
      </c>
      <c r="J80" s="61" t="s">
        <v>1865</v>
      </c>
      <c r="K80" s="61" t="s">
        <v>73</v>
      </c>
      <c r="M80" s="61" t="s">
        <v>73</v>
      </c>
      <c r="N80" s="61" t="s">
        <v>339</v>
      </c>
    </row>
    <row r="81" spans="1:14" x14ac:dyDescent="0.25">
      <c r="A81" s="62">
        <v>45297</v>
      </c>
      <c r="B81" s="66">
        <v>0.79695601851851849</v>
      </c>
      <c r="C81" s="61" t="s">
        <v>805</v>
      </c>
      <c r="D81" s="61" t="s">
        <v>1368</v>
      </c>
      <c r="E81" s="61" t="s">
        <v>66</v>
      </c>
      <c r="F81" s="61">
        <v>5</v>
      </c>
      <c r="G81" s="61">
        <v>-0.27</v>
      </c>
      <c r="H81" s="61">
        <v>4.7300000000000004</v>
      </c>
      <c r="I81" s="61" t="s">
        <v>1369</v>
      </c>
      <c r="J81" s="61" t="s">
        <v>1866</v>
      </c>
      <c r="K81" s="61" t="s">
        <v>1867</v>
      </c>
      <c r="M81" s="61" t="s">
        <v>1867</v>
      </c>
      <c r="N81" s="61" t="s">
        <v>7</v>
      </c>
    </row>
    <row r="82" spans="1:14" hidden="1" x14ac:dyDescent="0.25">
      <c r="A82" s="62">
        <v>45297</v>
      </c>
      <c r="B82" s="66">
        <v>0.79701388888888891</v>
      </c>
      <c r="C82" s="61" t="s">
        <v>805</v>
      </c>
      <c r="E82" s="61" t="s">
        <v>571</v>
      </c>
      <c r="F82" s="61">
        <v>-4.7300000000000004</v>
      </c>
      <c r="G82" s="61">
        <v>0</v>
      </c>
      <c r="H82" s="61">
        <v>-4.7300000000000004</v>
      </c>
      <c r="I82" s="61" t="s">
        <v>69</v>
      </c>
      <c r="J82" s="61" t="s">
        <v>1868</v>
      </c>
      <c r="K82" s="61" t="s">
        <v>1867</v>
      </c>
      <c r="M82" s="61" t="s">
        <v>1867</v>
      </c>
      <c r="N82" s="61" t="s">
        <v>339</v>
      </c>
    </row>
    <row r="83" spans="1:14" hidden="1" x14ac:dyDescent="0.25">
      <c r="A83" s="62">
        <v>45298</v>
      </c>
      <c r="B83" s="66">
        <v>0.215</v>
      </c>
      <c r="C83" s="61" t="s">
        <v>805</v>
      </c>
      <c r="E83" s="61" t="s">
        <v>890</v>
      </c>
      <c r="F83" s="61">
        <v>5.22</v>
      </c>
      <c r="G83" s="61">
        <v>0</v>
      </c>
      <c r="H83" s="61">
        <v>5.22</v>
      </c>
      <c r="J83" s="61" t="s">
        <v>1869</v>
      </c>
      <c r="K83" s="61" t="s">
        <v>1744</v>
      </c>
      <c r="M83" s="61" t="s">
        <v>1744</v>
      </c>
      <c r="N83" s="61" t="s">
        <v>7</v>
      </c>
    </row>
    <row r="84" spans="1:14" x14ac:dyDescent="0.25">
      <c r="A84" s="62">
        <v>45298</v>
      </c>
      <c r="B84" s="66">
        <v>0.34461805555555558</v>
      </c>
      <c r="C84" s="61" t="s">
        <v>805</v>
      </c>
      <c r="D84" s="61" t="s">
        <v>822</v>
      </c>
      <c r="E84" s="61" t="s">
        <v>66</v>
      </c>
      <c r="F84" s="61">
        <v>10.36</v>
      </c>
      <c r="G84" s="61">
        <v>-0.35</v>
      </c>
      <c r="H84" s="61">
        <v>10.01</v>
      </c>
      <c r="I84" s="61" t="s">
        <v>823</v>
      </c>
      <c r="J84" s="61" t="s">
        <v>1870</v>
      </c>
      <c r="K84" s="61" t="s">
        <v>1871</v>
      </c>
      <c r="M84" s="61" t="s">
        <v>1871</v>
      </c>
      <c r="N84" s="61" t="s">
        <v>7</v>
      </c>
    </row>
    <row r="85" spans="1:14" hidden="1" x14ac:dyDescent="0.25">
      <c r="A85" s="62">
        <v>45298</v>
      </c>
      <c r="B85" s="66">
        <v>0.34469907407407407</v>
      </c>
      <c r="C85" s="61" t="s">
        <v>805</v>
      </c>
      <c r="E85" s="61" t="s">
        <v>571</v>
      </c>
      <c r="F85" s="61">
        <v>-10.01</v>
      </c>
      <c r="G85" s="61">
        <v>0</v>
      </c>
      <c r="H85" s="61">
        <v>-10.01</v>
      </c>
      <c r="I85" s="61" t="s">
        <v>69</v>
      </c>
      <c r="J85" s="61" t="s">
        <v>1872</v>
      </c>
      <c r="K85" s="61" t="s">
        <v>1871</v>
      </c>
      <c r="M85" s="61" t="s">
        <v>1871</v>
      </c>
      <c r="N85" s="61" t="s">
        <v>339</v>
      </c>
    </row>
    <row r="86" spans="1:14" x14ac:dyDescent="0.25">
      <c r="A86" s="62">
        <v>45298</v>
      </c>
      <c r="B86" s="66">
        <v>0.41509259259259257</v>
      </c>
      <c r="C86" s="61" t="s">
        <v>805</v>
      </c>
      <c r="D86" s="61" t="s">
        <v>1873</v>
      </c>
      <c r="E86" s="61" t="s">
        <v>66</v>
      </c>
      <c r="F86" s="61">
        <v>20.72</v>
      </c>
      <c r="G86" s="61">
        <v>-0.49</v>
      </c>
      <c r="H86" s="61">
        <v>20.23</v>
      </c>
      <c r="I86" s="61" t="s">
        <v>1874</v>
      </c>
      <c r="J86" s="61" t="s">
        <v>1875</v>
      </c>
      <c r="K86" s="61" t="s">
        <v>1876</v>
      </c>
      <c r="M86" s="61" t="s">
        <v>1876</v>
      </c>
      <c r="N86" s="61" t="s">
        <v>7</v>
      </c>
    </row>
    <row r="87" spans="1:14" hidden="1" x14ac:dyDescent="0.25">
      <c r="A87" s="62">
        <v>45298</v>
      </c>
      <c r="B87" s="66">
        <v>0.41515046296296299</v>
      </c>
      <c r="C87" s="61" t="s">
        <v>805</v>
      </c>
      <c r="E87" s="61" t="s">
        <v>571</v>
      </c>
      <c r="F87" s="61">
        <v>-20.23</v>
      </c>
      <c r="G87" s="61">
        <v>0</v>
      </c>
      <c r="H87" s="61">
        <v>-20.23</v>
      </c>
      <c r="I87" s="61" t="s">
        <v>69</v>
      </c>
      <c r="J87" s="61" t="s">
        <v>1877</v>
      </c>
      <c r="K87" s="61" t="s">
        <v>1876</v>
      </c>
      <c r="M87" s="61" t="s">
        <v>1876</v>
      </c>
      <c r="N87" s="61" t="s">
        <v>339</v>
      </c>
    </row>
    <row r="88" spans="1:14" x14ac:dyDescent="0.25">
      <c r="A88" s="62">
        <v>45298</v>
      </c>
      <c r="B88" s="66">
        <v>0.64722222222222225</v>
      </c>
      <c r="C88" s="61" t="s">
        <v>805</v>
      </c>
      <c r="D88" s="61" t="s">
        <v>1878</v>
      </c>
      <c r="E88" s="61" t="s">
        <v>66</v>
      </c>
      <c r="F88" s="61">
        <v>10.36</v>
      </c>
      <c r="G88" s="61">
        <v>-0.35</v>
      </c>
      <c r="H88" s="61">
        <v>10.01</v>
      </c>
      <c r="I88" s="61" t="s">
        <v>1879</v>
      </c>
      <c r="J88" s="61" t="s">
        <v>1880</v>
      </c>
      <c r="K88" s="61" t="s">
        <v>1881</v>
      </c>
      <c r="M88" s="61" t="s">
        <v>1881</v>
      </c>
      <c r="N88" s="61" t="s">
        <v>7</v>
      </c>
    </row>
    <row r="89" spans="1:14" hidden="1" x14ac:dyDescent="0.25">
      <c r="A89" s="62">
        <v>45298</v>
      </c>
      <c r="B89" s="66">
        <v>0.64728009259259256</v>
      </c>
      <c r="C89" s="61" t="s">
        <v>805</v>
      </c>
      <c r="E89" s="61" t="s">
        <v>571</v>
      </c>
      <c r="F89" s="61">
        <v>-10.01</v>
      </c>
      <c r="G89" s="61">
        <v>0</v>
      </c>
      <c r="H89" s="61">
        <v>-10.01</v>
      </c>
      <c r="I89" s="61" t="s">
        <v>69</v>
      </c>
      <c r="J89" s="61" t="s">
        <v>1882</v>
      </c>
      <c r="K89" s="61" t="s">
        <v>1881</v>
      </c>
      <c r="M89" s="61" t="s">
        <v>1881</v>
      </c>
      <c r="N89" s="61" t="s">
        <v>339</v>
      </c>
    </row>
    <row r="90" spans="1:14" x14ac:dyDescent="0.25">
      <c r="A90" s="62">
        <v>45298</v>
      </c>
      <c r="B90" s="66">
        <v>0.74729166666666669</v>
      </c>
      <c r="C90" s="61" t="s">
        <v>805</v>
      </c>
      <c r="D90" s="61" t="s">
        <v>1883</v>
      </c>
      <c r="E90" s="61" t="s">
        <v>66</v>
      </c>
      <c r="F90" s="61">
        <v>30</v>
      </c>
      <c r="G90" s="61">
        <v>-0.62</v>
      </c>
      <c r="H90" s="61">
        <v>29.38</v>
      </c>
      <c r="I90" s="61" t="s">
        <v>1884</v>
      </c>
      <c r="J90" s="61" t="s">
        <v>1885</v>
      </c>
      <c r="K90" s="61" t="s">
        <v>92</v>
      </c>
      <c r="M90" s="61" t="s">
        <v>92</v>
      </c>
      <c r="N90" s="61" t="s">
        <v>7</v>
      </c>
    </row>
    <row r="91" spans="1:14" hidden="1" x14ac:dyDescent="0.25">
      <c r="A91" s="62">
        <v>45298</v>
      </c>
      <c r="B91" s="66">
        <v>0.74736111111111114</v>
      </c>
      <c r="C91" s="61" t="s">
        <v>805</v>
      </c>
      <c r="E91" s="61" t="s">
        <v>571</v>
      </c>
      <c r="F91" s="61">
        <v>-29.38</v>
      </c>
      <c r="G91" s="61">
        <v>0</v>
      </c>
      <c r="H91" s="61">
        <v>-29.38</v>
      </c>
      <c r="I91" s="61" t="s">
        <v>69</v>
      </c>
      <c r="J91" s="61" t="s">
        <v>1886</v>
      </c>
      <c r="K91" s="61" t="s">
        <v>92</v>
      </c>
      <c r="M91" s="61" t="s">
        <v>92</v>
      </c>
      <c r="N91" s="61" t="s">
        <v>339</v>
      </c>
    </row>
    <row r="92" spans="1:14" x14ac:dyDescent="0.25">
      <c r="A92" s="62">
        <v>45298</v>
      </c>
      <c r="B92" s="66">
        <v>0.80842592592592588</v>
      </c>
      <c r="C92" s="61" t="s">
        <v>805</v>
      </c>
      <c r="D92" s="61" t="s">
        <v>1887</v>
      </c>
      <c r="E92" s="61" t="s">
        <v>66</v>
      </c>
      <c r="F92" s="61">
        <v>5.5</v>
      </c>
      <c r="G92" s="61">
        <v>-0.28000000000000003</v>
      </c>
      <c r="H92" s="61">
        <v>5.22</v>
      </c>
      <c r="I92" s="61" t="s">
        <v>1884</v>
      </c>
      <c r="J92" s="61" t="s">
        <v>1888</v>
      </c>
      <c r="K92" s="61" t="s">
        <v>1889</v>
      </c>
      <c r="M92" s="61" t="s">
        <v>1889</v>
      </c>
      <c r="N92" s="61" t="s">
        <v>7</v>
      </c>
    </row>
    <row r="93" spans="1:14" hidden="1" x14ac:dyDescent="0.25">
      <c r="A93" s="62">
        <v>45298</v>
      </c>
      <c r="B93" s="66">
        <v>0.80849537037037034</v>
      </c>
      <c r="C93" s="61" t="s">
        <v>805</v>
      </c>
      <c r="E93" s="61" t="s">
        <v>571</v>
      </c>
      <c r="F93" s="61">
        <v>-5.22</v>
      </c>
      <c r="G93" s="61">
        <v>0</v>
      </c>
      <c r="H93" s="61">
        <v>-5.22</v>
      </c>
      <c r="I93" s="61" t="s">
        <v>69</v>
      </c>
      <c r="J93" s="61" t="s">
        <v>1890</v>
      </c>
      <c r="K93" s="61" t="s">
        <v>1889</v>
      </c>
      <c r="M93" s="61" t="s">
        <v>1889</v>
      </c>
      <c r="N93" s="61" t="s">
        <v>339</v>
      </c>
    </row>
    <row r="94" spans="1:14" x14ac:dyDescent="0.25">
      <c r="A94" s="62">
        <v>45298</v>
      </c>
      <c r="B94" s="66">
        <v>0.84546296296296297</v>
      </c>
      <c r="C94" s="61" t="s">
        <v>805</v>
      </c>
      <c r="D94" s="61" t="s">
        <v>466</v>
      </c>
      <c r="E94" s="61" t="s">
        <v>66</v>
      </c>
      <c r="F94" s="61">
        <v>5.5</v>
      </c>
      <c r="G94" s="61">
        <v>-0.28000000000000003</v>
      </c>
      <c r="H94" s="61">
        <v>5.22</v>
      </c>
      <c r="I94" s="61" t="s">
        <v>467</v>
      </c>
      <c r="J94" s="61" t="s">
        <v>1891</v>
      </c>
      <c r="K94" s="61" t="s">
        <v>1892</v>
      </c>
      <c r="M94" s="61" t="s">
        <v>1892</v>
      </c>
      <c r="N94" s="61" t="s">
        <v>7</v>
      </c>
    </row>
    <row r="95" spans="1:14" hidden="1" x14ac:dyDescent="0.25">
      <c r="A95" s="62">
        <v>45298</v>
      </c>
      <c r="B95" s="66">
        <v>0.84554398148148147</v>
      </c>
      <c r="C95" s="61" t="s">
        <v>805</v>
      </c>
      <c r="E95" s="61" t="s">
        <v>571</v>
      </c>
      <c r="F95" s="61">
        <v>-5.22</v>
      </c>
      <c r="G95" s="61">
        <v>0</v>
      </c>
      <c r="H95" s="61">
        <v>-5.22</v>
      </c>
      <c r="I95" s="61" t="s">
        <v>69</v>
      </c>
      <c r="J95" s="61" t="s">
        <v>1893</v>
      </c>
      <c r="K95" s="61" t="s">
        <v>1892</v>
      </c>
      <c r="M95" s="61" t="s">
        <v>1892</v>
      </c>
      <c r="N95" s="61" t="s">
        <v>339</v>
      </c>
    </row>
    <row r="96" spans="1:14" x14ac:dyDescent="0.25">
      <c r="A96" s="62">
        <v>45298</v>
      </c>
      <c r="B96" s="66">
        <v>0.93917824074074074</v>
      </c>
      <c r="C96" s="61" t="s">
        <v>805</v>
      </c>
      <c r="D96" s="61" t="s">
        <v>115</v>
      </c>
      <c r="E96" s="61" t="s">
        <v>66</v>
      </c>
      <c r="F96" s="61">
        <v>16.5</v>
      </c>
      <c r="G96" s="61">
        <v>-0.43</v>
      </c>
      <c r="H96" s="61">
        <v>16.07</v>
      </c>
      <c r="I96" s="61" t="s">
        <v>117</v>
      </c>
      <c r="J96" s="61" t="s">
        <v>1894</v>
      </c>
      <c r="K96" s="61" t="s">
        <v>1895</v>
      </c>
      <c r="M96" s="61" t="s">
        <v>1895</v>
      </c>
      <c r="N96" s="61" t="s">
        <v>7</v>
      </c>
    </row>
    <row r="97" spans="1:14" hidden="1" x14ac:dyDescent="0.25">
      <c r="A97" s="62">
        <v>45298</v>
      </c>
      <c r="B97" s="66">
        <v>0.93922453703703701</v>
      </c>
      <c r="C97" s="61" t="s">
        <v>805</v>
      </c>
      <c r="E97" s="61" t="s">
        <v>571</v>
      </c>
      <c r="F97" s="61">
        <v>-16.07</v>
      </c>
      <c r="G97" s="61">
        <v>0</v>
      </c>
      <c r="H97" s="61">
        <v>-16.07</v>
      </c>
      <c r="I97" s="61" t="s">
        <v>69</v>
      </c>
      <c r="J97" s="61" t="s">
        <v>1896</v>
      </c>
      <c r="K97" s="61" t="s">
        <v>1895</v>
      </c>
      <c r="M97" s="61" t="s">
        <v>1895</v>
      </c>
      <c r="N97" s="61" t="s">
        <v>339</v>
      </c>
    </row>
    <row r="98" spans="1:14" hidden="1" x14ac:dyDescent="0.25">
      <c r="A98" s="62">
        <v>45299</v>
      </c>
      <c r="B98" s="66">
        <v>0.27527777777777779</v>
      </c>
      <c r="C98" s="61" t="s">
        <v>805</v>
      </c>
      <c r="E98" s="61" t="s">
        <v>890</v>
      </c>
      <c r="F98" s="61">
        <v>10.65</v>
      </c>
      <c r="G98" s="61">
        <v>0</v>
      </c>
      <c r="H98" s="61">
        <v>10.65</v>
      </c>
      <c r="J98" s="61" t="s">
        <v>1897</v>
      </c>
      <c r="K98" s="61" t="s">
        <v>1745</v>
      </c>
      <c r="M98" s="61" t="s">
        <v>1745</v>
      </c>
      <c r="N98" s="61" t="s">
        <v>7</v>
      </c>
    </row>
    <row r="99" spans="1:14" hidden="1" x14ac:dyDescent="0.25">
      <c r="A99" s="62">
        <v>45299</v>
      </c>
      <c r="B99" s="66">
        <v>0.27871527777777777</v>
      </c>
      <c r="C99" s="61" t="s">
        <v>805</v>
      </c>
      <c r="E99" s="61" t="s">
        <v>890</v>
      </c>
      <c r="F99" s="61">
        <v>10.65</v>
      </c>
      <c r="G99" s="61">
        <v>0</v>
      </c>
      <c r="H99" s="61">
        <v>10.65</v>
      </c>
      <c r="J99" s="61" t="s">
        <v>1898</v>
      </c>
      <c r="K99" s="61" t="s">
        <v>1748</v>
      </c>
      <c r="M99" s="61" t="s">
        <v>1748</v>
      </c>
      <c r="N99" s="61" t="s">
        <v>7</v>
      </c>
    </row>
    <row r="100" spans="1:14" x14ac:dyDescent="0.25">
      <c r="A100" s="62">
        <v>45299</v>
      </c>
      <c r="B100" s="66">
        <v>0.40815972222222224</v>
      </c>
      <c r="C100" s="61" t="s">
        <v>805</v>
      </c>
      <c r="D100" s="61" t="s">
        <v>1899</v>
      </c>
      <c r="E100" s="61" t="s">
        <v>66</v>
      </c>
      <c r="F100" s="61">
        <v>25</v>
      </c>
      <c r="G100" s="61">
        <v>-0.55000000000000004</v>
      </c>
      <c r="H100" s="61">
        <v>24.45</v>
      </c>
      <c r="I100" s="61" t="s">
        <v>1900</v>
      </c>
      <c r="J100" s="61" t="s">
        <v>1901</v>
      </c>
      <c r="K100" s="61" t="s">
        <v>73</v>
      </c>
      <c r="M100" s="61" t="s">
        <v>73</v>
      </c>
      <c r="N100" s="61" t="s">
        <v>7</v>
      </c>
    </row>
    <row r="101" spans="1:14" hidden="1" x14ac:dyDescent="0.25">
      <c r="A101" s="62">
        <v>45299</v>
      </c>
      <c r="B101" s="66">
        <v>0.4082175925925926</v>
      </c>
      <c r="C101" s="61" t="s">
        <v>805</v>
      </c>
      <c r="E101" s="61" t="s">
        <v>571</v>
      </c>
      <c r="F101" s="61">
        <v>-24.45</v>
      </c>
      <c r="G101" s="61">
        <v>0</v>
      </c>
      <c r="H101" s="61">
        <v>-24.45</v>
      </c>
      <c r="I101" s="61" t="s">
        <v>69</v>
      </c>
      <c r="J101" s="61" t="s">
        <v>1902</v>
      </c>
      <c r="K101" s="61" t="s">
        <v>73</v>
      </c>
      <c r="M101" s="61" t="s">
        <v>73</v>
      </c>
      <c r="N101" s="61" t="s">
        <v>339</v>
      </c>
    </row>
    <row r="102" spans="1:14" x14ac:dyDescent="0.25">
      <c r="A102" s="62">
        <v>45299</v>
      </c>
      <c r="B102" s="66">
        <v>0.41569444444444442</v>
      </c>
      <c r="C102" s="61" t="s">
        <v>805</v>
      </c>
      <c r="D102" s="61" t="s">
        <v>521</v>
      </c>
      <c r="E102" s="61" t="s">
        <v>66</v>
      </c>
      <c r="F102" s="61">
        <v>5.5</v>
      </c>
      <c r="G102" s="61">
        <v>-0.28000000000000003</v>
      </c>
      <c r="H102" s="61">
        <v>5.22</v>
      </c>
      <c r="I102" s="61" t="s">
        <v>522</v>
      </c>
      <c r="J102" s="61" t="s">
        <v>1903</v>
      </c>
      <c r="K102" s="61" t="s">
        <v>1904</v>
      </c>
      <c r="M102" s="61" t="s">
        <v>1904</v>
      </c>
      <c r="N102" s="61" t="s">
        <v>7</v>
      </c>
    </row>
    <row r="103" spans="1:14" hidden="1" x14ac:dyDescent="0.25">
      <c r="A103" s="62">
        <v>45299</v>
      </c>
      <c r="B103" s="66">
        <v>0.41575231481481484</v>
      </c>
      <c r="C103" s="61" t="s">
        <v>805</v>
      </c>
      <c r="E103" s="61" t="s">
        <v>571</v>
      </c>
      <c r="F103" s="61">
        <v>-5.22</v>
      </c>
      <c r="G103" s="61">
        <v>0</v>
      </c>
      <c r="H103" s="61">
        <v>-5.22</v>
      </c>
      <c r="I103" s="61" t="s">
        <v>69</v>
      </c>
      <c r="J103" s="61" t="s">
        <v>1905</v>
      </c>
      <c r="K103" s="61" t="s">
        <v>1904</v>
      </c>
      <c r="M103" s="61" t="s">
        <v>1904</v>
      </c>
      <c r="N103" s="61" t="s">
        <v>339</v>
      </c>
    </row>
    <row r="104" spans="1:14" x14ac:dyDescent="0.25">
      <c r="A104" s="62">
        <v>45299</v>
      </c>
      <c r="B104" s="66">
        <v>0.42663194444444447</v>
      </c>
      <c r="C104" s="61" t="s">
        <v>805</v>
      </c>
      <c r="D104" s="61" t="s">
        <v>106</v>
      </c>
      <c r="E104" s="61" t="s">
        <v>66</v>
      </c>
      <c r="F104" s="61">
        <v>5.5</v>
      </c>
      <c r="G104" s="61">
        <v>-0.28000000000000003</v>
      </c>
      <c r="H104" s="61">
        <v>5.22</v>
      </c>
      <c r="I104" s="61" t="s">
        <v>107</v>
      </c>
      <c r="J104" s="61" t="s">
        <v>1906</v>
      </c>
      <c r="K104" s="61" t="s">
        <v>1907</v>
      </c>
      <c r="M104" s="61" t="s">
        <v>1907</v>
      </c>
      <c r="N104" s="61" t="s">
        <v>7</v>
      </c>
    </row>
    <row r="105" spans="1:14" hidden="1" x14ac:dyDescent="0.25">
      <c r="A105" s="62">
        <v>45299</v>
      </c>
      <c r="B105" s="66">
        <v>0.42668981481481483</v>
      </c>
      <c r="C105" s="61" t="s">
        <v>805</v>
      </c>
      <c r="E105" s="61" t="s">
        <v>571</v>
      </c>
      <c r="F105" s="61">
        <v>-5.22</v>
      </c>
      <c r="G105" s="61">
        <v>0</v>
      </c>
      <c r="H105" s="61">
        <v>-5.22</v>
      </c>
      <c r="I105" s="61" t="s">
        <v>69</v>
      </c>
      <c r="J105" s="61" t="s">
        <v>1908</v>
      </c>
      <c r="K105" s="61" t="s">
        <v>1907</v>
      </c>
      <c r="M105" s="61" t="s">
        <v>1907</v>
      </c>
      <c r="N105" s="61" t="s">
        <v>339</v>
      </c>
    </row>
    <row r="106" spans="1:14" hidden="1" x14ac:dyDescent="0.25">
      <c r="A106" s="62">
        <v>45299</v>
      </c>
      <c r="B106" s="66">
        <v>0.45435185185185184</v>
      </c>
      <c r="C106" s="61" t="s">
        <v>805</v>
      </c>
      <c r="E106" s="61" t="s">
        <v>890</v>
      </c>
      <c r="F106" s="61">
        <v>5.22</v>
      </c>
      <c r="G106" s="61">
        <v>0</v>
      </c>
      <c r="H106" s="61">
        <v>5.22</v>
      </c>
      <c r="J106" s="61" t="s">
        <v>1909</v>
      </c>
      <c r="K106" s="61" t="s">
        <v>1746</v>
      </c>
      <c r="M106" s="61" t="s">
        <v>1746</v>
      </c>
      <c r="N106" s="61" t="s">
        <v>7</v>
      </c>
    </row>
    <row r="107" spans="1:14" hidden="1" x14ac:dyDescent="0.25">
      <c r="A107" s="62">
        <v>45299</v>
      </c>
      <c r="B107" s="66">
        <v>0.49886574074074075</v>
      </c>
      <c r="C107" s="61" t="s">
        <v>805</v>
      </c>
      <c r="E107" s="61" t="s">
        <v>890</v>
      </c>
      <c r="F107" s="61">
        <v>5.22</v>
      </c>
      <c r="G107" s="61">
        <v>0</v>
      </c>
      <c r="H107" s="61">
        <v>5.22</v>
      </c>
      <c r="J107" s="61" t="s">
        <v>1910</v>
      </c>
      <c r="K107" s="61" t="s">
        <v>1747</v>
      </c>
      <c r="M107" s="61" t="s">
        <v>1747</v>
      </c>
      <c r="N107" s="61" t="s">
        <v>7</v>
      </c>
    </row>
    <row r="108" spans="1:14" x14ac:dyDescent="0.25">
      <c r="A108" s="62">
        <v>45299</v>
      </c>
      <c r="B108" s="66">
        <v>0.65284722222222225</v>
      </c>
      <c r="C108" s="61" t="s">
        <v>805</v>
      </c>
      <c r="D108" s="61" t="s">
        <v>1077</v>
      </c>
      <c r="E108" s="61" t="s">
        <v>66</v>
      </c>
      <c r="F108" s="61">
        <v>10.36</v>
      </c>
      <c r="G108" s="61">
        <v>-0.35</v>
      </c>
      <c r="H108" s="61">
        <v>10.01</v>
      </c>
      <c r="I108" s="61" t="s">
        <v>1078</v>
      </c>
      <c r="J108" s="63" t="s">
        <v>1911</v>
      </c>
      <c r="K108" s="61" t="s">
        <v>1912</v>
      </c>
      <c r="M108" s="61" t="s">
        <v>1912</v>
      </c>
      <c r="N108" s="61" t="s">
        <v>7</v>
      </c>
    </row>
    <row r="109" spans="1:14" hidden="1" x14ac:dyDescent="0.25">
      <c r="A109" s="62">
        <v>45299</v>
      </c>
      <c r="B109" s="66">
        <v>0.65290509259259255</v>
      </c>
      <c r="C109" s="61" t="s">
        <v>805</v>
      </c>
      <c r="E109" s="61" t="s">
        <v>571</v>
      </c>
      <c r="F109" s="61">
        <v>-10.01</v>
      </c>
      <c r="G109" s="61">
        <v>0</v>
      </c>
      <c r="H109" s="61">
        <v>-10.01</v>
      </c>
      <c r="I109" s="61" t="s">
        <v>69</v>
      </c>
      <c r="J109" s="61" t="s">
        <v>1913</v>
      </c>
      <c r="K109" s="61" t="s">
        <v>1912</v>
      </c>
      <c r="M109" s="61" t="s">
        <v>1912</v>
      </c>
      <c r="N109" s="61" t="s">
        <v>339</v>
      </c>
    </row>
    <row r="110" spans="1:14" x14ac:dyDescent="0.25">
      <c r="A110" s="62">
        <v>45299</v>
      </c>
      <c r="B110" s="66">
        <v>0.6905324074074074</v>
      </c>
      <c r="C110" s="61" t="s">
        <v>805</v>
      </c>
      <c r="D110" s="61" t="s">
        <v>115</v>
      </c>
      <c r="E110" s="61" t="s">
        <v>66</v>
      </c>
      <c r="F110" s="61">
        <v>5.5</v>
      </c>
      <c r="G110" s="61">
        <v>-0.28000000000000003</v>
      </c>
      <c r="H110" s="61">
        <v>5.22</v>
      </c>
      <c r="I110" s="61" t="s">
        <v>117</v>
      </c>
      <c r="J110" s="61" t="s">
        <v>1914</v>
      </c>
      <c r="K110" s="61" t="s">
        <v>1915</v>
      </c>
      <c r="M110" s="61" t="s">
        <v>1915</v>
      </c>
      <c r="N110" s="61" t="s">
        <v>7</v>
      </c>
    </row>
    <row r="111" spans="1:14" hidden="1" x14ac:dyDescent="0.25">
      <c r="A111" s="62">
        <v>45299</v>
      </c>
      <c r="B111" s="66">
        <v>0.69057870370370367</v>
      </c>
      <c r="C111" s="61" t="s">
        <v>805</v>
      </c>
      <c r="E111" s="61" t="s">
        <v>571</v>
      </c>
      <c r="F111" s="61">
        <v>-5.22</v>
      </c>
      <c r="G111" s="61">
        <v>0</v>
      </c>
      <c r="H111" s="61">
        <v>-5.22</v>
      </c>
      <c r="I111" s="61" t="s">
        <v>69</v>
      </c>
      <c r="J111" s="61" t="s">
        <v>1916</v>
      </c>
      <c r="K111" s="61" t="s">
        <v>1915</v>
      </c>
      <c r="M111" s="61" t="s">
        <v>1915</v>
      </c>
      <c r="N111" s="61" t="s">
        <v>339</v>
      </c>
    </row>
    <row r="112" spans="1:14" x14ac:dyDescent="0.25">
      <c r="A112" s="62">
        <v>45299</v>
      </c>
      <c r="B112" s="66">
        <v>0.70991898148148147</v>
      </c>
      <c r="C112" s="61" t="s">
        <v>805</v>
      </c>
      <c r="D112" s="61" t="s">
        <v>123</v>
      </c>
      <c r="E112" s="61" t="s">
        <v>66</v>
      </c>
      <c r="F112" s="61">
        <v>5.5</v>
      </c>
      <c r="G112" s="61">
        <v>-0.28000000000000003</v>
      </c>
      <c r="H112" s="61">
        <v>5.22</v>
      </c>
      <c r="I112" s="61" t="s">
        <v>137</v>
      </c>
      <c r="J112" s="61" t="s">
        <v>1917</v>
      </c>
      <c r="K112" s="61" t="s">
        <v>1918</v>
      </c>
      <c r="M112" s="61" t="s">
        <v>1918</v>
      </c>
      <c r="N112" s="61" t="s">
        <v>7</v>
      </c>
    </row>
    <row r="113" spans="1:14" hidden="1" x14ac:dyDescent="0.25">
      <c r="A113" s="62">
        <v>45299</v>
      </c>
      <c r="B113" s="66">
        <v>0.70998842592592593</v>
      </c>
      <c r="C113" s="61" t="s">
        <v>805</v>
      </c>
      <c r="E113" s="61" t="s">
        <v>571</v>
      </c>
      <c r="F113" s="61">
        <v>-5.22</v>
      </c>
      <c r="G113" s="61">
        <v>0</v>
      </c>
      <c r="H113" s="61">
        <v>-5.22</v>
      </c>
      <c r="I113" s="61" t="s">
        <v>69</v>
      </c>
      <c r="J113" s="61" t="s">
        <v>1919</v>
      </c>
      <c r="K113" s="61" t="s">
        <v>1918</v>
      </c>
      <c r="M113" s="61" t="s">
        <v>1918</v>
      </c>
      <c r="N113" s="61" t="s">
        <v>339</v>
      </c>
    </row>
    <row r="114" spans="1:14" x14ac:dyDescent="0.25">
      <c r="A114" s="62">
        <v>45299</v>
      </c>
      <c r="B114" s="66">
        <v>0.85042824074074075</v>
      </c>
      <c r="C114" s="61" t="s">
        <v>805</v>
      </c>
      <c r="D114" s="61" t="s">
        <v>814</v>
      </c>
      <c r="E114" s="61" t="s">
        <v>66</v>
      </c>
      <c r="F114" s="61">
        <v>5.5</v>
      </c>
      <c r="G114" s="61">
        <v>-0.28000000000000003</v>
      </c>
      <c r="H114" s="61">
        <v>5.22</v>
      </c>
      <c r="I114" s="61" t="s">
        <v>815</v>
      </c>
      <c r="J114" s="61" t="s">
        <v>1920</v>
      </c>
      <c r="K114" s="61" t="s">
        <v>1921</v>
      </c>
      <c r="M114" s="61" t="s">
        <v>1921</v>
      </c>
      <c r="N114" s="61" t="s">
        <v>7</v>
      </c>
    </row>
    <row r="115" spans="1:14" hidden="1" x14ac:dyDescent="0.25">
      <c r="A115" s="62">
        <v>45299</v>
      </c>
      <c r="B115" s="66">
        <v>0.85048611111111116</v>
      </c>
      <c r="C115" s="61" t="s">
        <v>805</v>
      </c>
      <c r="E115" s="61" t="s">
        <v>571</v>
      </c>
      <c r="F115" s="61">
        <v>-5.22</v>
      </c>
      <c r="G115" s="61">
        <v>0</v>
      </c>
      <c r="H115" s="61">
        <v>-5.22</v>
      </c>
      <c r="I115" s="61" t="s">
        <v>69</v>
      </c>
      <c r="J115" s="61" t="s">
        <v>1922</v>
      </c>
      <c r="K115" s="61" t="s">
        <v>1921</v>
      </c>
      <c r="M115" s="61" t="s">
        <v>1921</v>
      </c>
      <c r="N115" s="61" t="s">
        <v>339</v>
      </c>
    </row>
    <row r="116" spans="1:14" x14ac:dyDescent="0.25">
      <c r="A116" s="62">
        <v>45300</v>
      </c>
      <c r="B116" s="66">
        <v>0.8037037037037037</v>
      </c>
      <c r="C116" s="61" t="s">
        <v>805</v>
      </c>
      <c r="D116" s="61" t="s">
        <v>435</v>
      </c>
      <c r="E116" s="61" t="s">
        <v>66</v>
      </c>
      <c r="F116" s="61">
        <v>5.5</v>
      </c>
      <c r="G116" s="61">
        <v>-0.28000000000000003</v>
      </c>
      <c r="H116" s="61">
        <v>5.22</v>
      </c>
      <c r="I116" s="61" t="s">
        <v>436</v>
      </c>
      <c r="J116" s="61" t="s">
        <v>1923</v>
      </c>
      <c r="K116" s="61" t="s">
        <v>1924</v>
      </c>
      <c r="M116" s="61" t="s">
        <v>1924</v>
      </c>
      <c r="N116" s="61" t="s">
        <v>7</v>
      </c>
    </row>
    <row r="117" spans="1:14" hidden="1" x14ac:dyDescent="0.25">
      <c r="A117" s="62">
        <v>45300</v>
      </c>
      <c r="B117" s="66">
        <v>0.80376157407407411</v>
      </c>
      <c r="C117" s="61" t="s">
        <v>805</v>
      </c>
      <c r="E117" s="61" t="s">
        <v>571</v>
      </c>
      <c r="F117" s="61">
        <v>-5.22</v>
      </c>
      <c r="G117" s="61">
        <v>0</v>
      </c>
      <c r="H117" s="61">
        <v>-5.22</v>
      </c>
      <c r="I117" s="61" t="s">
        <v>69</v>
      </c>
      <c r="J117" s="61" t="s">
        <v>1925</v>
      </c>
      <c r="K117" s="61" t="s">
        <v>1924</v>
      </c>
      <c r="M117" s="61" t="s">
        <v>1924</v>
      </c>
      <c r="N117" s="61" t="s">
        <v>339</v>
      </c>
    </row>
    <row r="118" spans="1:14" x14ac:dyDescent="0.25">
      <c r="A118" s="62">
        <v>45300</v>
      </c>
      <c r="B118" s="66">
        <v>0.80405092592592597</v>
      </c>
      <c r="C118" s="61" t="s">
        <v>805</v>
      </c>
      <c r="D118" s="61" t="s">
        <v>270</v>
      </c>
      <c r="E118" s="61" t="s">
        <v>66</v>
      </c>
      <c r="F118" s="61">
        <v>5.5</v>
      </c>
      <c r="G118" s="61">
        <v>-0.28000000000000003</v>
      </c>
      <c r="H118" s="61">
        <v>5.22</v>
      </c>
      <c r="I118" s="61" t="s">
        <v>196</v>
      </c>
      <c r="J118" s="61" t="s">
        <v>1926</v>
      </c>
      <c r="K118" s="61" t="s">
        <v>1927</v>
      </c>
      <c r="M118" s="61" t="s">
        <v>1927</v>
      </c>
      <c r="N118" s="61" t="s">
        <v>7</v>
      </c>
    </row>
    <row r="119" spans="1:14" hidden="1" x14ac:dyDescent="0.25">
      <c r="A119" s="62">
        <v>45300</v>
      </c>
      <c r="B119" s="66">
        <v>0.80410879629629628</v>
      </c>
      <c r="C119" s="61" t="s">
        <v>805</v>
      </c>
      <c r="E119" s="61" t="s">
        <v>571</v>
      </c>
      <c r="F119" s="61">
        <v>-5.22</v>
      </c>
      <c r="G119" s="61">
        <v>0</v>
      </c>
      <c r="H119" s="61">
        <v>-5.22</v>
      </c>
      <c r="I119" s="61" t="s">
        <v>69</v>
      </c>
      <c r="J119" s="61" t="s">
        <v>1928</v>
      </c>
      <c r="K119" s="61" t="s">
        <v>1927</v>
      </c>
      <c r="M119" s="61" t="s">
        <v>1927</v>
      </c>
      <c r="N119" s="61" t="s">
        <v>339</v>
      </c>
    </row>
    <row r="120" spans="1:14" x14ac:dyDescent="0.25">
      <c r="A120" s="62">
        <v>45300</v>
      </c>
      <c r="B120" s="66">
        <v>0.80652777777777773</v>
      </c>
      <c r="C120" s="61" t="s">
        <v>805</v>
      </c>
      <c r="D120" s="61" t="s">
        <v>544</v>
      </c>
      <c r="E120" s="61" t="s">
        <v>66</v>
      </c>
      <c r="F120" s="61">
        <v>16.5</v>
      </c>
      <c r="G120" s="61">
        <v>-0.43</v>
      </c>
      <c r="H120" s="61">
        <v>16.07</v>
      </c>
      <c r="I120" s="61" t="s">
        <v>545</v>
      </c>
      <c r="J120" s="61" t="s">
        <v>1929</v>
      </c>
      <c r="K120" s="61" t="s">
        <v>1930</v>
      </c>
      <c r="M120" s="61" t="s">
        <v>1930</v>
      </c>
      <c r="N120" s="61" t="s">
        <v>7</v>
      </c>
    </row>
    <row r="121" spans="1:14" hidden="1" x14ac:dyDescent="0.25">
      <c r="A121" s="62">
        <v>45300</v>
      </c>
      <c r="B121" s="66">
        <v>0.80657407407407411</v>
      </c>
      <c r="C121" s="61" t="s">
        <v>805</v>
      </c>
      <c r="E121" s="61" t="s">
        <v>571</v>
      </c>
      <c r="F121" s="61">
        <v>-16.07</v>
      </c>
      <c r="G121" s="61">
        <v>0</v>
      </c>
      <c r="H121" s="61">
        <v>-16.07</v>
      </c>
      <c r="I121" s="61" t="s">
        <v>69</v>
      </c>
      <c r="J121" s="61" t="s">
        <v>1931</v>
      </c>
      <c r="K121" s="61" t="s">
        <v>1930</v>
      </c>
      <c r="M121" s="61" t="s">
        <v>1930</v>
      </c>
      <c r="N121" s="61" t="s">
        <v>339</v>
      </c>
    </row>
    <row r="122" spans="1:14" x14ac:dyDescent="0.25">
      <c r="A122" s="62">
        <v>45300</v>
      </c>
      <c r="B122" s="66">
        <v>0.80715277777777783</v>
      </c>
      <c r="C122" s="61" t="s">
        <v>805</v>
      </c>
      <c r="D122" s="61" t="s">
        <v>106</v>
      </c>
      <c r="E122" s="61" t="s">
        <v>66</v>
      </c>
      <c r="F122" s="61">
        <v>11</v>
      </c>
      <c r="G122" s="61">
        <v>-0.35</v>
      </c>
      <c r="H122" s="61">
        <v>10.65</v>
      </c>
      <c r="I122" s="61" t="s">
        <v>107</v>
      </c>
      <c r="J122" s="61" t="s">
        <v>1932</v>
      </c>
      <c r="K122" s="61" t="s">
        <v>1933</v>
      </c>
      <c r="M122" s="61" t="s">
        <v>1933</v>
      </c>
      <c r="N122" s="61" t="s">
        <v>7</v>
      </c>
    </row>
    <row r="123" spans="1:14" hidden="1" x14ac:dyDescent="0.25">
      <c r="A123" s="62">
        <v>45300</v>
      </c>
      <c r="B123" s="66">
        <v>0.80721064814814814</v>
      </c>
      <c r="C123" s="61" t="s">
        <v>805</v>
      </c>
      <c r="E123" s="61" t="s">
        <v>571</v>
      </c>
      <c r="F123" s="61">
        <v>-10.65</v>
      </c>
      <c r="G123" s="61">
        <v>0</v>
      </c>
      <c r="H123" s="61">
        <v>-10.65</v>
      </c>
      <c r="I123" s="61" t="s">
        <v>69</v>
      </c>
      <c r="J123" s="61" t="s">
        <v>1934</v>
      </c>
      <c r="K123" s="61" t="s">
        <v>1933</v>
      </c>
      <c r="M123" s="61" t="s">
        <v>1933</v>
      </c>
      <c r="N123" s="61" t="s">
        <v>339</v>
      </c>
    </row>
    <row r="124" spans="1:14" x14ac:dyDescent="0.25">
      <c r="A124" s="62">
        <v>45300</v>
      </c>
      <c r="B124" s="66">
        <v>0.8107523148148148</v>
      </c>
      <c r="C124" s="61" t="s">
        <v>805</v>
      </c>
      <c r="D124" s="61" t="s">
        <v>431</v>
      </c>
      <c r="E124" s="61" t="s">
        <v>66</v>
      </c>
      <c r="F124" s="61">
        <v>11</v>
      </c>
      <c r="G124" s="61">
        <v>-0.35</v>
      </c>
      <c r="H124" s="61">
        <v>10.65</v>
      </c>
      <c r="I124" s="61" t="s">
        <v>432</v>
      </c>
      <c r="J124" s="61" t="s">
        <v>1935</v>
      </c>
      <c r="K124" s="61" t="s">
        <v>1936</v>
      </c>
      <c r="M124" s="61" t="s">
        <v>1936</v>
      </c>
      <c r="N124" s="61" t="s">
        <v>7</v>
      </c>
    </row>
    <row r="125" spans="1:14" hidden="1" x14ac:dyDescent="0.25">
      <c r="A125" s="62">
        <v>45300</v>
      </c>
      <c r="B125" s="66">
        <v>0.81081018518518522</v>
      </c>
      <c r="C125" s="61" t="s">
        <v>805</v>
      </c>
      <c r="E125" s="61" t="s">
        <v>571</v>
      </c>
      <c r="F125" s="61">
        <v>-10.65</v>
      </c>
      <c r="G125" s="61">
        <v>0</v>
      </c>
      <c r="H125" s="61">
        <v>-10.65</v>
      </c>
      <c r="I125" s="61" t="s">
        <v>69</v>
      </c>
      <c r="J125" s="61" t="s">
        <v>1937</v>
      </c>
      <c r="K125" s="61" t="s">
        <v>1936</v>
      </c>
      <c r="M125" s="61" t="s">
        <v>1936</v>
      </c>
      <c r="N125" s="61" t="s">
        <v>339</v>
      </c>
    </row>
    <row r="126" spans="1:14" x14ac:dyDescent="0.25">
      <c r="A126" s="62">
        <v>45300</v>
      </c>
      <c r="B126" s="66">
        <v>0.86342592592592593</v>
      </c>
      <c r="C126" s="61" t="s">
        <v>805</v>
      </c>
      <c r="D126" s="61" t="s">
        <v>885</v>
      </c>
      <c r="E126" s="61" t="s">
        <v>66</v>
      </c>
      <c r="F126" s="61">
        <v>5.5</v>
      </c>
      <c r="G126" s="61">
        <v>-0.28000000000000003</v>
      </c>
      <c r="H126" s="61">
        <v>5.22</v>
      </c>
      <c r="I126" s="61" t="s">
        <v>886</v>
      </c>
      <c r="J126" s="61" t="s">
        <v>1938</v>
      </c>
      <c r="K126" s="61" t="s">
        <v>1939</v>
      </c>
      <c r="M126" s="61" t="s">
        <v>1939</v>
      </c>
      <c r="N126" s="61" t="s">
        <v>7</v>
      </c>
    </row>
    <row r="127" spans="1:14" hidden="1" x14ac:dyDescent="0.25">
      <c r="A127" s="62">
        <v>45300</v>
      </c>
      <c r="B127" s="66">
        <v>0.86348379629629635</v>
      </c>
      <c r="C127" s="61" t="s">
        <v>805</v>
      </c>
      <c r="E127" s="61" t="s">
        <v>571</v>
      </c>
      <c r="F127" s="61">
        <v>-5.22</v>
      </c>
      <c r="G127" s="61">
        <v>0</v>
      </c>
      <c r="H127" s="61">
        <v>-5.22</v>
      </c>
      <c r="I127" s="61" t="s">
        <v>69</v>
      </c>
      <c r="J127" s="61" t="s">
        <v>1940</v>
      </c>
      <c r="K127" s="61" t="s">
        <v>1939</v>
      </c>
      <c r="M127" s="61" t="s">
        <v>1939</v>
      </c>
      <c r="N127" s="61" t="s">
        <v>339</v>
      </c>
    </row>
    <row r="128" spans="1:14" x14ac:dyDescent="0.25">
      <c r="A128" s="62">
        <v>45300</v>
      </c>
      <c r="B128" s="66">
        <v>0.87239583333333337</v>
      </c>
      <c r="C128" s="61" t="s">
        <v>805</v>
      </c>
      <c r="D128" s="61" t="s">
        <v>1294</v>
      </c>
      <c r="E128" s="61" t="s">
        <v>66</v>
      </c>
      <c r="F128" s="61">
        <v>5.5</v>
      </c>
      <c r="G128" s="61">
        <v>-0.28000000000000003</v>
      </c>
      <c r="H128" s="61">
        <v>5.22</v>
      </c>
      <c r="I128" s="61" t="s">
        <v>1362</v>
      </c>
      <c r="J128" s="61" t="s">
        <v>1941</v>
      </c>
      <c r="K128" s="61" t="s">
        <v>1942</v>
      </c>
      <c r="M128" s="61" t="s">
        <v>1942</v>
      </c>
      <c r="N128" s="61" t="s">
        <v>7</v>
      </c>
    </row>
    <row r="129" spans="1:14" hidden="1" x14ac:dyDescent="0.25">
      <c r="A129" s="62">
        <v>45300</v>
      </c>
      <c r="B129" s="66">
        <v>0.87246527777777783</v>
      </c>
      <c r="C129" s="61" t="s">
        <v>805</v>
      </c>
      <c r="E129" s="61" t="s">
        <v>571</v>
      </c>
      <c r="F129" s="61">
        <v>-5.22</v>
      </c>
      <c r="G129" s="61">
        <v>0</v>
      </c>
      <c r="H129" s="61">
        <v>-5.22</v>
      </c>
      <c r="I129" s="61" t="s">
        <v>69</v>
      </c>
      <c r="J129" s="61" t="s">
        <v>1943</v>
      </c>
      <c r="K129" s="61" t="s">
        <v>1942</v>
      </c>
      <c r="M129" s="61" t="s">
        <v>1942</v>
      </c>
      <c r="N129" s="61" t="s">
        <v>339</v>
      </c>
    </row>
    <row r="130" spans="1:14" x14ac:dyDescent="0.25">
      <c r="A130" s="62">
        <v>45300</v>
      </c>
      <c r="B130" s="66">
        <v>0.89952546296296299</v>
      </c>
      <c r="C130" s="61" t="s">
        <v>805</v>
      </c>
      <c r="D130" s="61" t="s">
        <v>448</v>
      </c>
      <c r="E130" s="61" t="s">
        <v>66</v>
      </c>
      <c r="F130" s="61">
        <v>5.5</v>
      </c>
      <c r="G130" s="61">
        <v>-0.28000000000000003</v>
      </c>
      <c r="H130" s="61">
        <v>5.22</v>
      </c>
      <c r="I130" s="61" t="s">
        <v>449</v>
      </c>
      <c r="J130" s="61" t="s">
        <v>1944</v>
      </c>
      <c r="K130" s="61" t="s">
        <v>1945</v>
      </c>
      <c r="M130" s="61" t="s">
        <v>1945</v>
      </c>
      <c r="N130" s="61" t="s">
        <v>7</v>
      </c>
    </row>
    <row r="131" spans="1:14" hidden="1" x14ac:dyDescent="0.25">
      <c r="A131" s="62">
        <v>45300</v>
      </c>
      <c r="B131" s="66">
        <v>0.89958333333333329</v>
      </c>
      <c r="C131" s="61" t="s">
        <v>805</v>
      </c>
      <c r="E131" s="61" t="s">
        <v>571</v>
      </c>
      <c r="F131" s="61">
        <v>-5.22</v>
      </c>
      <c r="G131" s="61">
        <v>0</v>
      </c>
      <c r="H131" s="61">
        <v>-5.22</v>
      </c>
      <c r="I131" s="61" t="s">
        <v>69</v>
      </c>
      <c r="J131" s="61" t="s">
        <v>1946</v>
      </c>
      <c r="K131" s="61" t="s">
        <v>1945</v>
      </c>
      <c r="M131" s="61" t="s">
        <v>1945</v>
      </c>
      <c r="N131" s="61" t="s">
        <v>339</v>
      </c>
    </row>
    <row r="132" spans="1:14" x14ac:dyDescent="0.25">
      <c r="A132" s="62">
        <v>45300</v>
      </c>
      <c r="B132" s="66">
        <v>0.95396990740740739</v>
      </c>
      <c r="C132" s="61" t="s">
        <v>805</v>
      </c>
      <c r="D132" s="61" t="s">
        <v>1947</v>
      </c>
      <c r="E132" s="61" t="s">
        <v>66</v>
      </c>
      <c r="F132" s="61">
        <v>5</v>
      </c>
      <c r="G132" s="61">
        <v>-0.27</v>
      </c>
      <c r="H132" s="61">
        <v>4.7300000000000004</v>
      </c>
      <c r="I132" s="61" t="s">
        <v>1948</v>
      </c>
      <c r="J132" s="61" t="s">
        <v>1949</v>
      </c>
      <c r="K132" s="61" t="s">
        <v>1950</v>
      </c>
      <c r="M132" s="61" t="s">
        <v>1950</v>
      </c>
      <c r="N132" s="61" t="s">
        <v>7</v>
      </c>
    </row>
    <row r="133" spans="1:14" hidden="1" x14ac:dyDescent="0.25">
      <c r="A133" s="62">
        <v>45300</v>
      </c>
      <c r="B133" s="66">
        <v>0.95403935185185185</v>
      </c>
      <c r="C133" s="61" t="s">
        <v>805</v>
      </c>
      <c r="E133" s="61" t="s">
        <v>571</v>
      </c>
      <c r="F133" s="61">
        <v>-4.7300000000000004</v>
      </c>
      <c r="G133" s="61">
        <v>0</v>
      </c>
      <c r="H133" s="61">
        <v>-4.7300000000000004</v>
      </c>
      <c r="I133" s="61" t="s">
        <v>69</v>
      </c>
      <c r="J133" s="61" t="s">
        <v>1951</v>
      </c>
      <c r="K133" s="61" t="s">
        <v>1950</v>
      </c>
      <c r="M133" s="61" t="s">
        <v>1950</v>
      </c>
      <c r="N133" s="61" t="s">
        <v>339</v>
      </c>
    </row>
    <row r="134" spans="1:14" x14ac:dyDescent="0.25">
      <c r="A134" s="62">
        <v>45301</v>
      </c>
      <c r="B134" s="66">
        <v>0.6088541666666667</v>
      </c>
      <c r="C134" s="61" t="s">
        <v>805</v>
      </c>
      <c r="D134" s="61" t="s">
        <v>1952</v>
      </c>
      <c r="E134" s="61" t="s">
        <v>66</v>
      </c>
      <c r="F134" s="61">
        <v>20</v>
      </c>
      <c r="G134" s="61">
        <v>-0.48</v>
      </c>
      <c r="H134" s="61">
        <v>19.52</v>
      </c>
      <c r="I134" s="61" t="s">
        <v>1953</v>
      </c>
      <c r="J134" s="61" t="s">
        <v>1954</v>
      </c>
      <c r="K134" s="61" t="s">
        <v>78</v>
      </c>
      <c r="M134" s="61" t="s">
        <v>78</v>
      </c>
      <c r="N134" s="61" t="s">
        <v>7</v>
      </c>
    </row>
    <row r="135" spans="1:14" hidden="1" x14ac:dyDescent="0.25">
      <c r="A135" s="62">
        <v>45301</v>
      </c>
      <c r="B135" s="66">
        <v>0.60892361111111115</v>
      </c>
      <c r="C135" s="61" t="s">
        <v>805</v>
      </c>
      <c r="E135" s="61" t="s">
        <v>571</v>
      </c>
      <c r="F135" s="61">
        <v>-19.52</v>
      </c>
      <c r="G135" s="61">
        <v>0</v>
      </c>
      <c r="H135" s="61">
        <v>-19.52</v>
      </c>
      <c r="I135" s="61" t="s">
        <v>69</v>
      </c>
      <c r="J135" s="61" t="s">
        <v>1955</v>
      </c>
      <c r="K135" s="61" t="s">
        <v>78</v>
      </c>
      <c r="M135" s="61" t="s">
        <v>78</v>
      </c>
      <c r="N135" s="61" t="s">
        <v>339</v>
      </c>
    </row>
    <row r="136" spans="1:14" x14ac:dyDescent="0.25">
      <c r="A136" s="62">
        <v>45301</v>
      </c>
      <c r="B136" s="66">
        <v>0.63837962962962957</v>
      </c>
      <c r="C136" s="61" t="s">
        <v>805</v>
      </c>
      <c r="D136" s="61" t="s">
        <v>1956</v>
      </c>
      <c r="E136" s="61" t="s">
        <v>66</v>
      </c>
      <c r="F136" s="61">
        <v>5.5</v>
      </c>
      <c r="G136" s="61">
        <v>-0.28000000000000003</v>
      </c>
      <c r="H136" s="61">
        <v>5.22</v>
      </c>
      <c r="I136" s="61" t="s">
        <v>1957</v>
      </c>
      <c r="J136" s="61" t="s">
        <v>1958</v>
      </c>
      <c r="K136" s="61" t="s">
        <v>1959</v>
      </c>
      <c r="M136" s="61" t="s">
        <v>1959</v>
      </c>
      <c r="N136" s="61" t="s">
        <v>7</v>
      </c>
    </row>
    <row r="137" spans="1:14" hidden="1" x14ac:dyDescent="0.25">
      <c r="A137" s="62">
        <v>45301</v>
      </c>
      <c r="B137" s="66">
        <v>0.63843749999999999</v>
      </c>
      <c r="C137" s="61" t="s">
        <v>805</v>
      </c>
      <c r="E137" s="61" t="s">
        <v>571</v>
      </c>
      <c r="F137" s="61">
        <v>-5.22</v>
      </c>
      <c r="G137" s="61">
        <v>0</v>
      </c>
      <c r="H137" s="61">
        <v>-5.22</v>
      </c>
      <c r="I137" s="61" t="s">
        <v>69</v>
      </c>
      <c r="J137" s="61" t="s">
        <v>1960</v>
      </c>
      <c r="K137" s="61" t="s">
        <v>1959</v>
      </c>
      <c r="M137" s="61" t="s">
        <v>1959</v>
      </c>
      <c r="N137" s="61" t="s">
        <v>339</v>
      </c>
    </row>
    <row r="138" spans="1:14" x14ac:dyDescent="0.25">
      <c r="A138" s="62">
        <v>45301</v>
      </c>
      <c r="B138" s="66">
        <v>0.83496527777777774</v>
      </c>
      <c r="C138" s="61" t="s">
        <v>805</v>
      </c>
      <c r="D138" s="61" t="s">
        <v>142</v>
      </c>
      <c r="E138" s="61" t="s">
        <v>66</v>
      </c>
      <c r="F138" s="61">
        <v>10</v>
      </c>
      <c r="G138" s="61">
        <v>-0.34</v>
      </c>
      <c r="H138" s="61">
        <v>9.66</v>
      </c>
      <c r="I138" s="61" t="s">
        <v>149</v>
      </c>
      <c r="J138" s="61" t="s">
        <v>1961</v>
      </c>
      <c r="K138" s="61" t="s">
        <v>1962</v>
      </c>
      <c r="M138" s="61" t="s">
        <v>1962</v>
      </c>
      <c r="N138" s="61" t="s">
        <v>7</v>
      </c>
    </row>
    <row r="139" spans="1:14" hidden="1" x14ac:dyDescent="0.25">
      <c r="A139" s="62">
        <v>45301</v>
      </c>
      <c r="B139" s="66">
        <v>0.83502314814814815</v>
      </c>
      <c r="C139" s="61" t="s">
        <v>805</v>
      </c>
      <c r="E139" s="61" t="s">
        <v>571</v>
      </c>
      <c r="F139" s="61">
        <v>-9.66</v>
      </c>
      <c r="G139" s="61">
        <v>0</v>
      </c>
      <c r="H139" s="61">
        <v>-9.66</v>
      </c>
      <c r="I139" s="61" t="s">
        <v>69</v>
      </c>
      <c r="J139" s="61" t="s">
        <v>1963</v>
      </c>
      <c r="K139" s="61" t="s">
        <v>1962</v>
      </c>
      <c r="M139" s="61" t="s">
        <v>1962</v>
      </c>
      <c r="N139" s="61" t="s">
        <v>339</v>
      </c>
    </row>
    <row r="140" spans="1:14" hidden="1" x14ac:dyDescent="0.25">
      <c r="A140" s="62">
        <v>45302</v>
      </c>
      <c r="B140" s="66">
        <v>9.7476851851851856E-2</v>
      </c>
      <c r="C140" s="61" t="s">
        <v>805</v>
      </c>
      <c r="E140" s="61" t="s">
        <v>890</v>
      </c>
      <c r="F140" s="61">
        <v>5.22</v>
      </c>
      <c r="G140" s="61">
        <v>0</v>
      </c>
      <c r="H140" s="61">
        <v>5.22</v>
      </c>
      <c r="J140" s="61" t="s">
        <v>1964</v>
      </c>
      <c r="K140" s="61" t="s">
        <v>1752</v>
      </c>
      <c r="M140" s="61" t="s">
        <v>1752</v>
      </c>
      <c r="N140" s="61" t="s">
        <v>7</v>
      </c>
    </row>
    <row r="141" spans="1:14" hidden="1" x14ac:dyDescent="0.25">
      <c r="A141" s="62">
        <v>45302</v>
      </c>
      <c r="B141" s="66">
        <v>0.21266203703703704</v>
      </c>
      <c r="C141" s="61" t="s">
        <v>805</v>
      </c>
      <c r="E141" s="61" t="s">
        <v>890</v>
      </c>
      <c r="F141" s="61">
        <v>5.22</v>
      </c>
      <c r="G141" s="61">
        <v>0</v>
      </c>
      <c r="H141" s="61">
        <v>5.22</v>
      </c>
      <c r="J141" s="61" t="s">
        <v>1965</v>
      </c>
      <c r="K141" s="61" t="s">
        <v>1750</v>
      </c>
      <c r="M141" s="61" t="s">
        <v>1750</v>
      </c>
      <c r="N141" s="61" t="s">
        <v>7</v>
      </c>
    </row>
    <row r="142" spans="1:14" hidden="1" x14ac:dyDescent="0.25">
      <c r="A142" s="62">
        <v>45302</v>
      </c>
      <c r="B142" s="66">
        <v>0.33458333333333334</v>
      </c>
      <c r="C142" s="61" t="s">
        <v>805</v>
      </c>
      <c r="E142" s="61" t="s">
        <v>890</v>
      </c>
      <c r="F142" s="61">
        <v>5.22</v>
      </c>
      <c r="G142" s="61">
        <v>0</v>
      </c>
      <c r="H142" s="61">
        <v>5.22</v>
      </c>
      <c r="J142" s="61" t="s">
        <v>1966</v>
      </c>
      <c r="K142" s="61" t="s">
        <v>1751</v>
      </c>
      <c r="M142" s="61" t="s">
        <v>1751</v>
      </c>
      <c r="N142" s="61" t="s">
        <v>7</v>
      </c>
    </row>
    <row r="143" spans="1:14" x14ac:dyDescent="0.25">
      <c r="A143" s="62">
        <v>45302</v>
      </c>
      <c r="B143" s="66">
        <v>0.33653935185185185</v>
      </c>
      <c r="C143" s="61" t="s">
        <v>805</v>
      </c>
      <c r="D143" s="61" t="s">
        <v>106</v>
      </c>
      <c r="E143" s="61" t="s">
        <v>66</v>
      </c>
      <c r="F143" s="61">
        <v>5.5</v>
      </c>
      <c r="G143" s="61">
        <v>-0.28000000000000003</v>
      </c>
      <c r="H143" s="61">
        <v>5.22</v>
      </c>
      <c r="I143" s="61" t="s">
        <v>107</v>
      </c>
      <c r="J143" s="61" t="s">
        <v>1967</v>
      </c>
      <c r="K143" s="61" t="s">
        <v>1968</v>
      </c>
      <c r="M143" s="61" t="s">
        <v>1968</v>
      </c>
      <c r="N143" s="61" t="s">
        <v>7</v>
      </c>
    </row>
    <row r="144" spans="1:14" hidden="1" x14ac:dyDescent="0.25">
      <c r="A144" s="62">
        <v>45302</v>
      </c>
      <c r="B144" s="66">
        <v>0.33659722222222221</v>
      </c>
      <c r="C144" s="61" t="s">
        <v>805</v>
      </c>
      <c r="E144" s="61" t="s">
        <v>571</v>
      </c>
      <c r="F144" s="61">
        <v>-5.22</v>
      </c>
      <c r="G144" s="61">
        <v>0</v>
      </c>
      <c r="H144" s="61">
        <v>-5.22</v>
      </c>
      <c r="I144" s="61" t="s">
        <v>69</v>
      </c>
      <c r="J144" s="61" t="s">
        <v>1969</v>
      </c>
      <c r="K144" s="61" t="s">
        <v>1968</v>
      </c>
      <c r="M144" s="61" t="s">
        <v>1968</v>
      </c>
      <c r="N144" s="61" t="s">
        <v>339</v>
      </c>
    </row>
    <row r="145" spans="1:14" hidden="1" x14ac:dyDescent="0.25">
      <c r="A145" s="62">
        <v>45302</v>
      </c>
      <c r="B145" s="66">
        <v>0.42398148148148146</v>
      </c>
      <c r="C145" s="61" t="s">
        <v>805</v>
      </c>
      <c r="E145" s="61" t="s">
        <v>890</v>
      </c>
      <c r="F145" s="61">
        <v>5.22</v>
      </c>
      <c r="G145" s="61">
        <v>0</v>
      </c>
      <c r="H145" s="61">
        <v>5.22</v>
      </c>
      <c r="J145" s="61" t="s">
        <v>1970</v>
      </c>
      <c r="K145" s="61" t="s">
        <v>1753</v>
      </c>
      <c r="M145" s="61" t="s">
        <v>1753</v>
      </c>
      <c r="N145" s="61" t="s">
        <v>7</v>
      </c>
    </row>
    <row r="146" spans="1:14" hidden="1" x14ac:dyDescent="0.25">
      <c r="A146" s="62">
        <v>45302</v>
      </c>
      <c r="B146" s="66">
        <v>0.47496527777777775</v>
      </c>
      <c r="C146" s="61" t="s">
        <v>805</v>
      </c>
      <c r="E146" s="61" t="s">
        <v>890</v>
      </c>
      <c r="F146" s="61">
        <v>5.22</v>
      </c>
      <c r="G146" s="61">
        <v>0</v>
      </c>
      <c r="H146" s="61">
        <v>5.22</v>
      </c>
      <c r="J146" s="61" t="s">
        <v>1971</v>
      </c>
      <c r="K146" s="61" t="s">
        <v>1749</v>
      </c>
      <c r="M146" s="61" t="s">
        <v>1749</v>
      </c>
      <c r="N146" s="61" t="s">
        <v>7</v>
      </c>
    </row>
    <row r="147" spans="1:14" x14ac:dyDescent="0.25">
      <c r="A147" s="62">
        <v>45302</v>
      </c>
      <c r="B147" s="66">
        <v>0.69592592592592595</v>
      </c>
      <c r="C147" s="61" t="s">
        <v>805</v>
      </c>
      <c r="D147" s="61" t="s">
        <v>299</v>
      </c>
      <c r="E147" s="61" t="s">
        <v>66</v>
      </c>
      <c r="F147" s="61">
        <v>5.5</v>
      </c>
      <c r="G147" s="61">
        <v>-0.28000000000000003</v>
      </c>
      <c r="H147" s="61">
        <v>5.22</v>
      </c>
      <c r="I147" s="61" t="s">
        <v>298</v>
      </c>
      <c r="J147" s="61" t="s">
        <v>1972</v>
      </c>
      <c r="K147" s="61" t="s">
        <v>1973</v>
      </c>
      <c r="M147" s="61" t="s">
        <v>1973</v>
      </c>
      <c r="N147" s="61" t="s">
        <v>7</v>
      </c>
    </row>
    <row r="148" spans="1:14" hidden="1" x14ac:dyDescent="0.25">
      <c r="A148" s="62">
        <v>45302</v>
      </c>
      <c r="B148" s="66">
        <v>0.69600694444444444</v>
      </c>
      <c r="C148" s="61" t="s">
        <v>805</v>
      </c>
      <c r="E148" s="61" t="s">
        <v>571</v>
      </c>
      <c r="F148" s="61">
        <v>-5.22</v>
      </c>
      <c r="G148" s="61">
        <v>0</v>
      </c>
      <c r="H148" s="61">
        <v>-5.22</v>
      </c>
      <c r="I148" s="61" t="s">
        <v>69</v>
      </c>
      <c r="J148" s="61" t="s">
        <v>1974</v>
      </c>
      <c r="K148" s="61" t="s">
        <v>1973</v>
      </c>
      <c r="M148" s="61" t="s">
        <v>1973</v>
      </c>
      <c r="N148" s="61" t="s">
        <v>339</v>
      </c>
    </row>
    <row r="149" spans="1:14" x14ac:dyDescent="0.25">
      <c r="A149" s="62">
        <v>45302</v>
      </c>
      <c r="B149" s="66">
        <v>0.73554398148148148</v>
      </c>
      <c r="C149" s="61" t="s">
        <v>805</v>
      </c>
      <c r="D149" s="61" t="s">
        <v>957</v>
      </c>
      <c r="E149" s="61" t="s">
        <v>66</v>
      </c>
      <c r="F149" s="61">
        <v>5.5</v>
      </c>
      <c r="G149" s="61">
        <v>-0.28000000000000003</v>
      </c>
      <c r="H149" s="61">
        <v>5.22</v>
      </c>
      <c r="I149" s="61" t="s">
        <v>958</v>
      </c>
      <c r="J149" s="61" t="s">
        <v>1975</v>
      </c>
      <c r="K149" s="61" t="s">
        <v>1976</v>
      </c>
      <c r="M149" s="61" t="s">
        <v>1976</v>
      </c>
      <c r="N149" s="61" t="s">
        <v>7</v>
      </c>
    </row>
    <row r="150" spans="1:14" hidden="1" x14ac:dyDescent="0.25">
      <c r="A150" s="62">
        <v>45302</v>
      </c>
      <c r="B150" s="66">
        <v>0.7356018518518519</v>
      </c>
      <c r="C150" s="61" t="s">
        <v>805</v>
      </c>
      <c r="E150" s="61" t="s">
        <v>571</v>
      </c>
      <c r="F150" s="61">
        <v>-5.22</v>
      </c>
      <c r="G150" s="61">
        <v>0</v>
      </c>
      <c r="H150" s="61">
        <v>-5.22</v>
      </c>
      <c r="I150" s="61" t="s">
        <v>69</v>
      </c>
      <c r="J150" s="61" t="s">
        <v>1977</v>
      </c>
      <c r="K150" s="61" t="s">
        <v>1976</v>
      </c>
      <c r="M150" s="61" t="s">
        <v>1976</v>
      </c>
      <c r="N150" s="61" t="s">
        <v>339</v>
      </c>
    </row>
    <row r="151" spans="1:14" x14ac:dyDescent="0.25">
      <c r="A151" s="62">
        <v>45302</v>
      </c>
      <c r="B151" s="66">
        <v>0.75157407407407406</v>
      </c>
      <c r="C151" s="61" t="s">
        <v>805</v>
      </c>
      <c r="D151" s="61" t="s">
        <v>321</v>
      </c>
      <c r="E151" s="61" t="s">
        <v>66</v>
      </c>
      <c r="F151" s="61">
        <v>5.5</v>
      </c>
      <c r="G151" s="61">
        <v>-0.28000000000000003</v>
      </c>
      <c r="H151" s="61">
        <v>5.22</v>
      </c>
      <c r="I151" s="61" t="s">
        <v>320</v>
      </c>
      <c r="J151" s="61" t="s">
        <v>1978</v>
      </c>
      <c r="K151" s="61" t="s">
        <v>1979</v>
      </c>
      <c r="M151" s="61" t="s">
        <v>1979</v>
      </c>
      <c r="N151" s="61" t="s">
        <v>7</v>
      </c>
    </row>
    <row r="152" spans="1:14" hidden="1" x14ac:dyDescent="0.25">
      <c r="A152" s="62">
        <v>45302</v>
      </c>
      <c r="B152" s="66">
        <v>0.75163194444444448</v>
      </c>
      <c r="C152" s="61" t="s">
        <v>805</v>
      </c>
      <c r="E152" s="61" t="s">
        <v>571</v>
      </c>
      <c r="F152" s="61">
        <v>-5.22</v>
      </c>
      <c r="G152" s="61">
        <v>0</v>
      </c>
      <c r="H152" s="61">
        <v>-5.22</v>
      </c>
      <c r="I152" s="61" t="s">
        <v>69</v>
      </c>
      <c r="J152" s="61" t="s">
        <v>1980</v>
      </c>
      <c r="K152" s="61" t="s">
        <v>1979</v>
      </c>
      <c r="M152" s="61" t="s">
        <v>1979</v>
      </c>
      <c r="N152" s="61" t="s">
        <v>339</v>
      </c>
    </row>
    <row r="153" spans="1:14" hidden="1" x14ac:dyDescent="0.25">
      <c r="A153" s="62">
        <v>45303</v>
      </c>
      <c r="B153" s="66">
        <v>0.28099537037037037</v>
      </c>
      <c r="C153" s="61" t="s">
        <v>805</v>
      </c>
      <c r="E153" s="61" t="s">
        <v>890</v>
      </c>
      <c r="F153" s="61">
        <v>34.31</v>
      </c>
      <c r="G153" s="61">
        <v>0</v>
      </c>
      <c r="H153" s="61">
        <v>34.31</v>
      </c>
      <c r="J153" s="87" t="s">
        <v>1981</v>
      </c>
      <c r="K153" s="61" t="s">
        <v>77</v>
      </c>
      <c r="M153" s="61" t="s">
        <v>77</v>
      </c>
      <c r="N153" s="61" t="s">
        <v>7</v>
      </c>
    </row>
    <row r="154" spans="1:14" hidden="1" x14ac:dyDescent="0.25">
      <c r="A154" s="62">
        <v>45304</v>
      </c>
      <c r="B154" s="66">
        <v>0.37319444444444444</v>
      </c>
      <c r="C154" s="61" t="s">
        <v>805</v>
      </c>
      <c r="E154" s="61" t="s">
        <v>890</v>
      </c>
      <c r="F154" s="61">
        <v>19.52</v>
      </c>
      <c r="G154" s="61">
        <v>0</v>
      </c>
      <c r="H154" s="61">
        <v>19.52</v>
      </c>
      <c r="J154" s="61" t="s">
        <v>1982</v>
      </c>
      <c r="K154" s="61" t="s">
        <v>78</v>
      </c>
      <c r="M154" s="61" t="s">
        <v>78</v>
      </c>
      <c r="N154" s="61" t="s">
        <v>7</v>
      </c>
    </row>
    <row r="155" spans="1:14" x14ac:dyDescent="0.25">
      <c r="A155" s="62">
        <v>45304</v>
      </c>
      <c r="B155" s="66">
        <v>0.43717592592592591</v>
      </c>
      <c r="C155" s="61" t="s">
        <v>805</v>
      </c>
      <c r="D155" s="61" t="s">
        <v>302</v>
      </c>
      <c r="E155" s="61" t="s">
        <v>66</v>
      </c>
      <c r="F155" s="61">
        <v>10.36</v>
      </c>
      <c r="G155" s="61">
        <v>-0.35</v>
      </c>
      <c r="H155" s="61">
        <v>10.01</v>
      </c>
      <c r="I155" s="61" t="s">
        <v>301</v>
      </c>
      <c r="J155" s="61" t="s">
        <v>1983</v>
      </c>
      <c r="K155" s="61" t="s">
        <v>1984</v>
      </c>
      <c r="M155" s="61" t="s">
        <v>1984</v>
      </c>
      <c r="N155" s="61" t="s">
        <v>7</v>
      </c>
    </row>
    <row r="156" spans="1:14" hidden="1" x14ac:dyDescent="0.25">
      <c r="A156" s="62">
        <v>45304</v>
      </c>
      <c r="B156" s="66">
        <v>0.43723379629629627</v>
      </c>
      <c r="C156" s="61" t="s">
        <v>805</v>
      </c>
      <c r="E156" s="61" t="s">
        <v>571</v>
      </c>
      <c r="F156" s="61">
        <v>-10.01</v>
      </c>
      <c r="G156" s="61">
        <v>0</v>
      </c>
      <c r="H156" s="61">
        <v>-10.01</v>
      </c>
      <c r="I156" s="61" t="s">
        <v>69</v>
      </c>
      <c r="J156" s="61" t="s">
        <v>1985</v>
      </c>
      <c r="K156" s="61" t="s">
        <v>1984</v>
      </c>
      <c r="M156" s="61" t="s">
        <v>1984</v>
      </c>
      <c r="N156" s="61" t="s">
        <v>339</v>
      </c>
    </row>
    <row r="157" spans="1:14" x14ac:dyDescent="0.25">
      <c r="A157" s="62">
        <v>45305</v>
      </c>
      <c r="B157" s="66">
        <v>0.5047800925925926</v>
      </c>
      <c r="C157" s="61" t="s">
        <v>805</v>
      </c>
      <c r="D157" s="61" t="s">
        <v>142</v>
      </c>
      <c r="E157" s="61" t="s">
        <v>66</v>
      </c>
      <c r="F157" s="61">
        <v>11</v>
      </c>
      <c r="G157" s="61">
        <v>-0.35</v>
      </c>
      <c r="H157" s="61">
        <v>10.65</v>
      </c>
      <c r="I157" s="61" t="s">
        <v>149</v>
      </c>
      <c r="J157" s="61" t="s">
        <v>1986</v>
      </c>
      <c r="K157" s="61" t="s">
        <v>1987</v>
      </c>
      <c r="M157" s="61" t="s">
        <v>1987</v>
      </c>
      <c r="N157" s="61" t="s">
        <v>7</v>
      </c>
    </row>
    <row r="158" spans="1:14" hidden="1" x14ac:dyDescent="0.25">
      <c r="A158" s="62">
        <v>45305</v>
      </c>
      <c r="B158" s="66">
        <v>0.50484953703703705</v>
      </c>
      <c r="C158" s="61" t="s">
        <v>805</v>
      </c>
      <c r="E158" s="61" t="s">
        <v>571</v>
      </c>
      <c r="F158" s="61">
        <v>-10.65</v>
      </c>
      <c r="G158" s="61">
        <v>0</v>
      </c>
      <c r="H158" s="61">
        <v>-10.65</v>
      </c>
      <c r="I158" s="61" t="s">
        <v>69</v>
      </c>
      <c r="J158" s="61" t="s">
        <v>1988</v>
      </c>
      <c r="K158" s="61" t="s">
        <v>1987</v>
      </c>
      <c r="M158" s="61" t="s">
        <v>1987</v>
      </c>
      <c r="N158" s="61" t="s">
        <v>339</v>
      </c>
    </row>
    <row r="159" spans="1:14" x14ac:dyDescent="0.25">
      <c r="A159" s="62">
        <v>45305</v>
      </c>
      <c r="B159" s="66">
        <v>0.63238425925925923</v>
      </c>
      <c r="C159" s="61" t="s">
        <v>805</v>
      </c>
      <c r="D159" s="61" t="s">
        <v>1989</v>
      </c>
      <c r="E159" s="61" t="s">
        <v>66</v>
      </c>
      <c r="F159" s="61">
        <v>35</v>
      </c>
      <c r="G159" s="61">
        <v>-0.69</v>
      </c>
      <c r="H159" s="61">
        <v>34.31</v>
      </c>
      <c r="I159" s="61" t="s">
        <v>1990</v>
      </c>
      <c r="J159" s="63" t="s">
        <v>1991</v>
      </c>
      <c r="K159" s="61" t="s">
        <v>77</v>
      </c>
      <c r="M159" s="61" t="s">
        <v>77</v>
      </c>
      <c r="N159" s="61" t="s">
        <v>7</v>
      </c>
    </row>
    <row r="160" spans="1:14" hidden="1" x14ac:dyDescent="0.25">
      <c r="A160" s="62">
        <v>45305</v>
      </c>
      <c r="B160" s="66">
        <v>0.63245370370370368</v>
      </c>
      <c r="C160" s="61" t="s">
        <v>805</v>
      </c>
      <c r="E160" s="61" t="s">
        <v>571</v>
      </c>
      <c r="F160" s="61">
        <v>-34.31</v>
      </c>
      <c r="G160" s="61">
        <v>0</v>
      </c>
      <c r="H160" s="61">
        <v>-34.31</v>
      </c>
      <c r="I160" s="61" t="s">
        <v>69</v>
      </c>
      <c r="J160" s="61" t="s">
        <v>1992</v>
      </c>
      <c r="K160" s="61" t="s">
        <v>77</v>
      </c>
      <c r="M160" s="61" t="s">
        <v>77</v>
      </c>
      <c r="N160" s="61" t="s">
        <v>339</v>
      </c>
    </row>
    <row r="161" spans="1:14" x14ac:dyDescent="0.25">
      <c r="A161" s="62">
        <v>45305</v>
      </c>
      <c r="B161" s="66">
        <v>0.67925925925925923</v>
      </c>
      <c r="C161" s="61" t="s">
        <v>805</v>
      </c>
      <c r="D161" s="61" t="s">
        <v>1993</v>
      </c>
      <c r="E161" s="61" t="s">
        <v>66</v>
      </c>
      <c r="F161" s="61">
        <v>20</v>
      </c>
      <c r="G161" s="61">
        <v>-0.48</v>
      </c>
      <c r="H161" s="61">
        <v>19.52</v>
      </c>
      <c r="I161" s="61" t="s">
        <v>1994</v>
      </c>
      <c r="J161" s="61" t="s">
        <v>1995</v>
      </c>
      <c r="K161" s="61" t="s">
        <v>78</v>
      </c>
      <c r="M161" s="61" t="s">
        <v>78</v>
      </c>
      <c r="N161" s="61" t="s">
        <v>7</v>
      </c>
    </row>
    <row r="162" spans="1:14" hidden="1" x14ac:dyDescent="0.25">
      <c r="A162" s="62">
        <v>45305</v>
      </c>
      <c r="B162" s="66">
        <v>0.67931712962962965</v>
      </c>
      <c r="C162" s="61" t="s">
        <v>805</v>
      </c>
      <c r="E162" s="61" t="s">
        <v>571</v>
      </c>
      <c r="F162" s="61">
        <v>-19.52</v>
      </c>
      <c r="G162" s="61">
        <v>0</v>
      </c>
      <c r="H162" s="61">
        <v>-19.52</v>
      </c>
      <c r="I162" s="61" t="s">
        <v>69</v>
      </c>
      <c r="J162" s="61" t="s">
        <v>1996</v>
      </c>
      <c r="K162" s="61" t="s">
        <v>78</v>
      </c>
      <c r="M162" s="61" t="s">
        <v>78</v>
      </c>
      <c r="N162" s="61" t="s">
        <v>339</v>
      </c>
    </row>
    <row r="163" spans="1:14" x14ac:dyDescent="0.25">
      <c r="A163" s="62">
        <v>45305</v>
      </c>
      <c r="B163" s="66">
        <v>0.76488425925925929</v>
      </c>
      <c r="C163" s="61" t="s">
        <v>805</v>
      </c>
      <c r="D163" s="61" t="s">
        <v>1989</v>
      </c>
      <c r="E163" s="61" t="s">
        <v>66</v>
      </c>
      <c r="F163" s="61">
        <v>5.5</v>
      </c>
      <c r="G163" s="61">
        <v>-0.28000000000000003</v>
      </c>
      <c r="H163" s="61">
        <v>5.22</v>
      </c>
      <c r="I163" s="61" t="s">
        <v>1997</v>
      </c>
      <c r="J163" s="61" t="s">
        <v>1998</v>
      </c>
      <c r="K163" s="61" t="s">
        <v>1999</v>
      </c>
      <c r="M163" s="61" t="s">
        <v>1999</v>
      </c>
      <c r="N163" s="61" t="s">
        <v>7</v>
      </c>
    </row>
    <row r="164" spans="1:14" hidden="1" x14ac:dyDescent="0.25">
      <c r="A164" s="62">
        <v>45305</v>
      </c>
      <c r="B164" s="66">
        <v>0.7649421296296296</v>
      </c>
      <c r="C164" s="61" t="s">
        <v>805</v>
      </c>
      <c r="E164" s="61" t="s">
        <v>571</v>
      </c>
      <c r="F164" s="61">
        <v>-5.22</v>
      </c>
      <c r="G164" s="61">
        <v>0</v>
      </c>
      <c r="H164" s="61">
        <v>-5.22</v>
      </c>
      <c r="I164" s="61" t="s">
        <v>69</v>
      </c>
      <c r="J164" s="61" t="s">
        <v>2000</v>
      </c>
      <c r="K164" s="61" t="s">
        <v>1999</v>
      </c>
      <c r="M164" s="61" t="s">
        <v>1999</v>
      </c>
      <c r="N164" s="61" t="s">
        <v>339</v>
      </c>
    </row>
    <row r="165" spans="1:14" x14ac:dyDescent="0.25">
      <c r="A165" s="62">
        <v>45306</v>
      </c>
      <c r="B165" s="66">
        <v>0.4233912037037037</v>
      </c>
      <c r="C165" s="61" t="s">
        <v>805</v>
      </c>
      <c r="D165" s="61" t="s">
        <v>934</v>
      </c>
      <c r="E165" s="61" t="s">
        <v>66</v>
      </c>
      <c r="F165" s="61">
        <v>5.5</v>
      </c>
      <c r="G165" s="61">
        <v>-0.28000000000000003</v>
      </c>
      <c r="H165" s="61">
        <v>5.22</v>
      </c>
      <c r="I165" s="61" t="s">
        <v>935</v>
      </c>
      <c r="J165" s="61" t="s">
        <v>2001</v>
      </c>
      <c r="K165" s="61" t="s">
        <v>2002</v>
      </c>
      <c r="M165" s="61" t="s">
        <v>2002</v>
      </c>
      <c r="N165" s="61" t="s">
        <v>7</v>
      </c>
    </row>
    <row r="166" spans="1:14" hidden="1" x14ac:dyDescent="0.25">
      <c r="A166" s="62">
        <v>45306</v>
      </c>
      <c r="B166" s="66">
        <v>0.42343750000000002</v>
      </c>
      <c r="C166" s="61" t="s">
        <v>805</v>
      </c>
      <c r="E166" s="61" t="s">
        <v>571</v>
      </c>
      <c r="F166" s="61">
        <v>-5.22</v>
      </c>
      <c r="G166" s="61">
        <v>0</v>
      </c>
      <c r="H166" s="61">
        <v>-5.22</v>
      </c>
      <c r="I166" s="61" t="s">
        <v>69</v>
      </c>
      <c r="J166" s="61" t="s">
        <v>2003</v>
      </c>
      <c r="K166" s="61" t="s">
        <v>2002</v>
      </c>
      <c r="M166" s="61" t="s">
        <v>2002</v>
      </c>
      <c r="N166" s="61" t="s">
        <v>339</v>
      </c>
    </row>
    <row r="167" spans="1:14" x14ac:dyDescent="0.25">
      <c r="A167" s="62">
        <v>45306</v>
      </c>
      <c r="B167" s="66">
        <v>0.50643518518518515</v>
      </c>
      <c r="C167" s="61" t="s">
        <v>805</v>
      </c>
      <c r="D167" s="61" t="s">
        <v>106</v>
      </c>
      <c r="E167" s="61" t="s">
        <v>66</v>
      </c>
      <c r="F167" s="61">
        <v>5.5</v>
      </c>
      <c r="G167" s="61">
        <v>-0.28000000000000003</v>
      </c>
      <c r="H167" s="61">
        <v>5.22</v>
      </c>
      <c r="I167" s="61" t="s">
        <v>107</v>
      </c>
      <c r="J167" s="61" t="s">
        <v>2004</v>
      </c>
      <c r="K167" s="61" t="s">
        <v>2005</v>
      </c>
      <c r="M167" s="61" t="s">
        <v>2005</v>
      </c>
      <c r="N167" s="61" t="s">
        <v>7</v>
      </c>
    </row>
    <row r="168" spans="1:14" hidden="1" x14ac:dyDescent="0.25">
      <c r="A168" s="62">
        <v>45306</v>
      </c>
      <c r="B168" s="66">
        <v>0.50649305555555557</v>
      </c>
      <c r="C168" s="61" t="s">
        <v>805</v>
      </c>
      <c r="E168" s="61" t="s">
        <v>571</v>
      </c>
      <c r="F168" s="61">
        <v>-5.22</v>
      </c>
      <c r="G168" s="61">
        <v>0</v>
      </c>
      <c r="H168" s="61">
        <v>-5.22</v>
      </c>
      <c r="I168" s="61" t="s">
        <v>69</v>
      </c>
      <c r="J168" s="61" t="s">
        <v>2006</v>
      </c>
      <c r="K168" s="61" t="s">
        <v>2005</v>
      </c>
      <c r="M168" s="61" t="s">
        <v>2005</v>
      </c>
      <c r="N168" s="61" t="s">
        <v>339</v>
      </c>
    </row>
    <row r="169" spans="1:14" x14ac:dyDescent="0.25">
      <c r="A169" s="62">
        <v>45306</v>
      </c>
      <c r="B169" s="66">
        <v>0.56195601851851851</v>
      </c>
      <c r="C169" s="61" t="s">
        <v>805</v>
      </c>
      <c r="D169" s="61" t="s">
        <v>957</v>
      </c>
      <c r="E169" s="61" t="s">
        <v>66</v>
      </c>
      <c r="F169" s="61">
        <v>11</v>
      </c>
      <c r="G169" s="61">
        <v>-0.35</v>
      </c>
      <c r="H169" s="61">
        <v>10.65</v>
      </c>
      <c r="I169" s="61" t="s">
        <v>958</v>
      </c>
      <c r="J169" s="61" t="s">
        <v>2007</v>
      </c>
      <c r="K169" s="61" t="s">
        <v>2008</v>
      </c>
      <c r="M169" s="61" t="s">
        <v>2008</v>
      </c>
      <c r="N169" s="61" t="s">
        <v>7</v>
      </c>
    </row>
    <row r="170" spans="1:14" hidden="1" x14ac:dyDescent="0.25">
      <c r="A170" s="62">
        <v>45306</v>
      </c>
      <c r="B170" s="66">
        <v>0.56202546296296296</v>
      </c>
      <c r="C170" s="61" t="s">
        <v>805</v>
      </c>
      <c r="E170" s="61" t="s">
        <v>571</v>
      </c>
      <c r="F170" s="61">
        <v>-10.65</v>
      </c>
      <c r="G170" s="61">
        <v>0</v>
      </c>
      <c r="H170" s="61">
        <v>-10.65</v>
      </c>
      <c r="I170" s="61" t="s">
        <v>69</v>
      </c>
      <c r="J170" s="61" t="s">
        <v>2009</v>
      </c>
      <c r="K170" s="61" t="s">
        <v>2008</v>
      </c>
      <c r="M170" s="61" t="s">
        <v>2008</v>
      </c>
      <c r="N170" s="61" t="s">
        <v>339</v>
      </c>
    </row>
    <row r="171" spans="1:14" x14ac:dyDescent="0.25">
      <c r="A171" s="62">
        <v>45306</v>
      </c>
      <c r="B171" s="66">
        <v>0.59208333333333329</v>
      </c>
      <c r="C171" s="61" t="s">
        <v>805</v>
      </c>
      <c r="D171" s="61" t="s">
        <v>1887</v>
      </c>
      <c r="E171" s="61" t="s">
        <v>66</v>
      </c>
      <c r="F171" s="61">
        <v>5.5</v>
      </c>
      <c r="G171" s="61">
        <v>-0.28000000000000003</v>
      </c>
      <c r="H171" s="61">
        <v>5.22</v>
      </c>
      <c r="I171" s="61" t="s">
        <v>1884</v>
      </c>
      <c r="J171" s="61" t="s">
        <v>2010</v>
      </c>
      <c r="K171" s="61" t="s">
        <v>2011</v>
      </c>
      <c r="M171" s="61" t="s">
        <v>2011</v>
      </c>
      <c r="N171" s="61" t="s">
        <v>7</v>
      </c>
    </row>
    <row r="172" spans="1:14" hidden="1" x14ac:dyDescent="0.25">
      <c r="A172" s="62">
        <v>45306</v>
      </c>
      <c r="B172" s="66">
        <v>0.59212962962962967</v>
      </c>
      <c r="C172" s="61" t="s">
        <v>805</v>
      </c>
      <c r="E172" s="61" t="s">
        <v>571</v>
      </c>
      <c r="F172" s="61">
        <v>-5.22</v>
      </c>
      <c r="G172" s="61">
        <v>0</v>
      </c>
      <c r="H172" s="61">
        <v>-5.22</v>
      </c>
      <c r="I172" s="61" t="s">
        <v>69</v>
      </c>
      <c r="J172" s="61" t="s">
        <v>2012</v>
      </c>
      <c r="K172" s="61" t="s">
        <v>2011</v>
      </c>
      <c r="M172" s="61" t="s">
        <v>2011</v>
      </c>
      <c r="N172" s="61" t="s">
        <v>339</v>
      </c>
    </row>
    <row r="173" spans="1:14" x14ac:dyDescent="0.25">
      <c r="A173" s="62">
        <v>45306</v>
      </c>
      <c r="B173" s="66">
        <v>0.74215277777777777</v>
      </c>
      <c r="C173" s="61" t="s">
        <v>805</v>
      </c>
      <c r="D173" s="61" t="s">
        <v>466</v>
      </c>
      <c r="E173" s="61" t="s">
        <v>66</v>
      </c>
      <c r="F173" s="61">
        <v>5.5</v>
      </c>
      <c r="G173" s="61">
        <v>-0.28000000000000003</v>
      </c>
      <c r="H173" s="61">
        <v>5.22</v>
      </c>
      <c r="I173" s="61" t="s">
        <v>467</v>
      </c>
      <c r="J173" s="61" t="s">
        <v>2013</v>
      </c>
      <c r="K173" s="61" t="s">
        <v>2014</v>
      </c>
      <c r="M173" s="61" t="s">
        <v>2014</v>
      </c>
      <c r="N173" s="61" t="s">
        <v>7</v>
      </c>
    </row>
    <row r="174" spans="1:14" hidden="1" x14ac:dyDescent="0.25">
      <c r="A174" s="62">
        <v>45306</v>
      </c>
      <c r="B174" s="66">
        <v>0.74223379629629627</v>
      </c>
      <c r="C174" s="61" t="s">
        <v>805</v>
      </c>
      <c r="E174" s="61" t="s">
        <v>571</v>
      </c>
      <c r="F174" s="61">
        <v>-5.22</v>
      </c>
      <c r="G174" s="61">
        <v>0</v>
      </c>
      <c r="H174" s="61">
        <v>-5.22</v>
      </c>
      <c r="I174" s="61" t="s">
        <v>69</v>
      </c>
      <c r="J174" s="61" t="s">
        <v>2015</v>
      </c>
      <c r="K174" s="61" t="s">
        <v>2014</v>
      </c>
      <c r="M174" s="61" t="s">
        <v>2014</v>
      </c>
      <c r="N174" s="61" t="s">
        <v>339</v>
      </c>
    </row>
    <row r="175" spans="1:14" x14ac:dyDescent="0.25">
      <c r="A175" s="62">
        <v>45306</v>
      </c>
      <c r="B175" s="66">
        <v>0.76236111111111116</v>
      </c>
      <c r="C175" s="61" t="s">
        <v>805</v>
      </c>
      <c r="D175" s="61" t="s">
        <v>2016</v>
      </c>
      <c r="E175" s="61" t="s">
        <v>66</v>
      </c>
      <c r="F175" s="61">
        <v>10.36</v>
      </c>
      <c r="G175" s="61">
        <v>-0.35</v>
      </c>
      <c r="H175" s="61">
        <v>10.01</v>
      </c>
      <c r="I175" s="61" t="s">
        <v>2017</v>
      </c>
      <c r="J175" s="61" t="s">
        <v>2018</v>
      </c>
      <c r="K175" s="61" t="s">
        <v>2019</v>
      </c>
      <c r="M175" s="61" t="s">
        <v>2019</v>
      </c>
      <c r="N175" s="61" t="s">
        <v>7</v>
      </c>
    </row>
    <row r="176" spans="1:14" hidden="1" x14ac:dyDescent="0.25">
      <c r="A176" s="62">
        <v>45306</v>
      </c>
      <c r="B176" s="66">
        <v>0.7624305555555555</v>
      </c>
      <c r="C176" s="61" t="s">
        <v>805</v>
      </c>
      <c r="E176" s="61" t="s">
        <v>571</v>
      </c>
      <c r="F176" s="61">
        <v>-10.01</v>
      </c>
      <c r="G176" s="61">
        <v>0</v>
      </c>
      <c r="H176" s="61">
        <v>-10.01</v>
      </c>
      <c r="I176" s="61" t="s">
        <v>69</v>
      </c>
      <c r="J176" s="61" t="s">
        <v>2020</v>
      </c>
      <c r="K176" s="61" t="s">
        <v>2019</v>
      </c>
      <c r="M176" s="61" t="s">
        <v>2019</v>
      </c>
      <c r="N176" s="61" t="s">
        <v>339</v>
      </c>
    </row>
    <row r="177" spans="1:14" x14ac:dyDescent="0.25">
      <c r="A177" s="62">
        <v>45306</v>
      </c>
      <c r="B177" s="66">
        <v>0.81156249999999996</v>
      </c>
      <c r="C177" s="61" t="s">
        <v>805</v>
      </c>
      <c r="D177" s="61" t="s">
        <v>517</v>
      </c>
      <c r="E177" s="61" t="s">
        <v>66</v>
      </c>
      <c r="F177" s="61">
        <v>5.5</v>
      </c>
      <c r="G177" s="61">
        <v>-0.28000000000000003</v>
      </c>
      <c r="H177" s="61">
        <v>5.22</v>
      </c>
      <c r="I177" s="61" t="s">
        <v>518</v>
      </c>
      <c r="J177" s="61" t="s">
        <v>2021</v>
      </c>
      <c r="K177" s="61" t="s">
        <v>2022</v>
      </c>
      <c r="M177" s="61" t="s">
        <v>2022</v>
      </c>
      <c r="N177" s="61" t="s">
        <v>7</v>
      </c>
    </row>
    <row r="178" spans="1:14" hidden="1" x14ac:dyDescent="0.25">
      <c r="A178" s="62">
        <v>45306</v>
      </c>
      <c r="B178" s="66">
        <v>0.81163194444444442</v>
      </c>
      <c r="C178" s="61" t="s">
        <v>805</v>
      </c>
      <c r="E178" s="61" t="s">
        <v>571</v>
      </c>
      <c r="F178" s="61">
        <v>-5.22</v>
      </c>
      <c r="G178" s="61">
        <v>0</v>
      </c>
      <c r="H178" s="61">
        <v>-5.22</v>
      </c>
      <c r="I178" s="61" t="s">
        <v>69</v>
      </c>
      <c r="J178" s="61" t="s">
        <v>2023</v>
      </c>
      <c r="K178" s="61" t="s">
        <v>2022</v>
      </c>
      <c r="M178" s="61" t="s">
        <v>2022</v>
      </c>
      <c r="N178" s="61" t="s">
        <v>339</v>
      </c>
    </row>
    <row r="179" spans="1:14" x14ac:dyDescent="0.25">
      <c r="A179" s="62">
        <v>45306</v>
      </c>
      <c r="B179" s="66">
        <v>0.86356481481481484</v>
      </c>
      <c r="C179" s="61" t="s">
        <v>805</v>
      </c>
      <c r="D179" s="61" t="s">
        <v>1579</v>
      </c>
      <c r="E179" s="61" t="s">
        <v>66</v>
      </c>
      <c r="F179" s="61">
        <v>11</v>
      </c>
      <c r="G179" s="61">
        <v>-0.35</v>
      </c>
      <c r="H179" s="61">
        <v>10.65</v>
      </c>
      <c r="I179" s="61" t="s">
        <v>1578</v>
      </c>
      <c r="J179" s="61" t="s">
        <v>2024</v>
      </c>
      <c r="K179" s="61" t="s">
        <v>2025</v>
      </c>
      <c r="M179" s="61" t="s">
        <v>2025</v>
      </c>
      <c r="N179" s="61" t="s">
        <v>7</v>
      </c>
    </row>
    <row r="180" spans="1:14" hidden="1" x14ac:dyDescent="0.25">
      <c r="A180" s="62">
        <v>45306</v>
      </c>
      <c r="B180" s="66">
        <v>0.86362268518518515</v>
      </c>
      <c r="C180" s="61" t="s">
        <v>805</v>
      </c>
      <c r="E180" s="61" t="s">
        <v>571</v>
      </c>
      <c r="F180" s="61">
        <v>-10.65</v>
      </c>
      <c r="G180" s="61">
        <v>0</v>
      </c>
      <c r="H180" s="61">
        <v>-10.65</v>
      </c>
      <c r="I180" s="61" t="s">
        <v>69</v>
      </c>
      <c r="J180" s="61" t="s">
        <v>2026</v>
      </c>
      <c r="K180" s="61" t="s">
        <v>2025</v>
      </c>
      <c r="M180" s="61" t="s">
        <v>2025</v>
      </c>
      <c r="N180" s="61" t="s">
        <v>339</v>
      </c>
    </row>
    <row r="181" spans="1:14" x14ac:dyDescent="0.25">
      <c r="A181" s="62">
        <v>45306</v>
      </c>
      <c r="B181" s="66">
        <v>0.88331018518518523</v>
      </c>
      <c r="C181" s="61" t="s">
        <v>805</v>
      </c>
      <c r="D181" s="61" t="s">
        <v>1521</v>
      </c>
      <c r="E181" s="61" t="s">
        <v>66</v>
      </c>
      <c r="F181" s="61">
        <v>10.36</v>
      </c>
      <c r="G181" s="61">
        <v>-0.35</v>
      </c>
      <c r="H181" s="61">
        <v>10.01</v>
      </c>
      <c r="I181" s="61" t="s">
        <v>1520</v>
      </c>
      <c r="J181" s="61" t="s">
        <v>2027</v>
      </c>
      <c r="K181" s="61" t="s">
        <v>2028</v>
      </c>
      <c r="M181" s="61" t="s">
        <v>2028</v>
      </c>
      <c r="N181" s="61" t="s">
        <v>7</v>
      </c>
    </row>
    <row r="182" spans="1:14" hidden="1" x14ac:dyDescent="0.25">
      <c r="A182" s="62">
        <v>45306</v>
      </c>
      <c r="B182" s="66">
        <v>0.88336805555555553</v>
      </c>
      <c r="C182" s="61" t="s">
        <v>805</v>
      </c>
      <c r="E182" s="61" t="s">
        <v>571</v>
      </c>
      <c r="F182" s="61">
        <v>-10.01</v>
      </c>
      <c r="G182" s="61">
        <v>0</v>
      </c>
      <c r="H182" s="61">
        <v>-10.01</v>
      </c>
      <c r="I182" s="61" t="s">
        <v>69</v>
      </c>
      <c r="J182" s="61" t="s">
        <v>2029</v>
      </c>
      <c r="K182" s="61" t="s">
        <v>2028</v>
      </c>
      <c r="M182" s="61" t="s">
        <v>2028</v>
      </c>
      <c r="N182" s="61" t="s">
        <v>339</v>
      </c>
    </row>
    <row r="183" spans="1:14" x14ac:dyDescent="0.25">
      <c r="A183" s="62">
        <v>45306</v>
      </c>
      <c r="B183" s="66">
        <v>0.93949074074074079</v>
      </c>
      <c r="C183" s="61" t="s">
        <v>805</v>
      </c>
      <c r="D183" s="61" t="s">
        <v>2030</v>
      </c>
      <c r="E183" s="61" t="s">
        <v>66</v>
      </c>
      <c r="F183" s="61">
        <v>25</v>
      </c>
      <c r="G183" s="61">
        <v>-0.55000000000000004</v>
      </c>
      <c r="H183" s="61">
        <v>24.45</v>
      </c>
      <c r="I183" s="61" t="s">
        <v>2031</v>
      </c>
      <c r="J183" s="61" t="s">
        <v>2032</v>
      </c>
      <c r="K183" s="61" t="s">
        <v>73</v>
      </c>
      <c r="M183" s="61" t="s">
        <v>73</v>
      </c>
      <c r="N183" s="61" t="s">
        <v>7</v>
      </c>
    </row>
    <row r="184" spans="1:14" hidden="1" x14ac:dyDescent="0.25">
      <c r="A184" s="62">
        <v>45306</v>
      </c>
      <c r="B184" s="66">
        <v>0.9395486111111111</v>
      </c>
      <c r="C184" s="61" t="s">
        <v>805</v>
      </c>
      <c r="E184" s="61" t="s">
        <v>571</v>
      </c>
      <c r="F184" s="61">
        <v>-24.45</v>
      </c>
      <c r="G184" s="61">
        <v>0</v>
      </c>
      <c r="H184" s="61">
        <v>-24.45</v>
      </c>
      <c r="I184" s="61" t="s">
        <v>69</v>
      </c>
      <c r="J184" s="61" t="s">
        <v>2033</v>
      </c>
      <c r="K184" s="61" t="s">
        <v>73</v>
      </c>
      <c r="M184" s="61" t="s">
        <v>73</v>
      </c>
      <c r="N184" s="61" t="s">
        <v>339</v>
      </c>
    </row>
    <row r="185" spans="1:14" x14ac:dyDescent="0.25">
      <c r="A185" s="62">
        <v>45306</v>
      </c>
      <c r="B185" s="66">
        <v>0.94012731481481482</v>
      </c>
      <c r="C185" s="61" t="s">
        <v>805</v>
      </c>
      <c r="D185" s="61" t="s">
        <v>2030</v>
      </c>
      <c r="E185" s="61" t="s">
        <v>66</v>
      </c>
      <c r="F185" s="61">
        <v>25</v>
      </c>
      <c r="G185" s="61">
        <v>-0.55000000000000004</v>
      </c>
      <c r="H185" s="61">
        <v>24.45</v>
      </c>
      <c r="I185" s="61" t="s">
        <v>2031</v>
      </c>
      <c r="J185" s="61" t="s">
        <v>2034</v>
      </c>
      <c r="K185" s="61" t="s">
        <v>73</v>
      </c>
      <c r="M185" s="61" t="s">
        <v>73</v>
      </c>
      <c r="N185" s="61" t="s">
        <v>7</v>
      </c>
    </row>
    <row r="186" spans="1:14" hidden="1" x14ac:dyDescent="0.25">
      <c r="A186" s="62">
        <v>45306</v>
      </c>
      <c r="B186" s="66">
        <v>0.94018518518518523</v>
      </c>
      <c r="C186" s="61" t="s">
        <v>805</v>
      </c>
      <c r="E186" s="61" t="s">
        <v>571</v>
      </c>
      <c r="F186" s="61">
        <v>-24.45</v>
      </c>
      <c r="G186" s="61">
        <v>0</v>
      </c>
      <c r="H186" s="61">
        <v>-24.45</v>
      </c>
      <c r="I186" s="61" t="s">
        <v>69</v>
      </c>
      <c r="J186" s="61" t="s">
        <v>2035</v>
      </c>
      <c r="K186" s="61" t="s">
        <v>73</v>
      </c>
      <c r="M186" s="61" t="s">
        <v>73</v>
      </c>
      <c r="N186" s="61" t="s">
        <v>339</v>
      </c>
    </row>
    <row r="187" spans="1:14" x14ac:dyDescent="0.25">
      <c r="A187" s="62">
        <v>45307</v>
      </c>
      <c r="B187" s="66">
        <v>5.258101851851852E-2</v>
      </c>
      <c r="C187" s="61" t="s">
        <v>805</v>
      </c>
      <c r="D187" s="61" t="s">
        <v>2030</v>
      </c>
      <c r="E187" s="61" t="s">
        <v>66</v>
      </c>
      <c r="F187" s="61">
        <v>25</v>
      </c>
      <c r="G187" s="61">
        <v>-0.55000000000000004</v>
      </c>
      <c r="H187" s="61">
        <v>24.45</v>
      </c>
      <c r="I187" s="61" t="s">
        <v>2031</v>
      </c>
      <c r="J187" s="61" t="s">
        <v>2036</v>
      </c>
      <c r="K187" s="61" t="s">
        <v>73</v>
      </c>
      <c r="M187" s="61" t="s">
        <v>73</v>
      </c>
      <c r="N187" s="61" t="s">
        <v>7</v>
      </c>
    </row>
    <row r="188" spans="1:14" hidden="1" x14ac:dyDescent="0.25">
      <c r="A188" s="62">
        <v>45307</v>
      </c>
      <c r="B188" s="66">
        <v>5.2650462962962961E-2</v>
      </c>
      <c r="C188" s="61" t="s">
        <v>805</v>
      </c>
      <c r="E188" s="61" t="s">
        <v>571</v>
      </c>
      <c r="F188" s="61">
        <v>-24.45</v>
      </c>
      <c r="G188" s="61">
        <v>0</v>
      </c>
      <c r="H188" s="61">
        <v>-24.45</v>
      </c>
      <c r="I188" s="61" t="s">
        <v>69</v>
      </c>
      <c r="J188" s="61" t="s">
        <v>2037</v>
      </c>
      <c r="K188" s="61" t="s">
        <v>73</v>
      </c>
      <c r="M188" s="61" t="s">
        <v>73</v>
      </c>
      <c r="N188" s="61" t="s">
        <v>339</v>
      </c>
    </row>
    <row r="189" spans="1:14" x14ac:dyDescent="0.25">
      <c r="A189" s="62">
        <v>45307</v>
      </c>
      <c r="B189" s="66">
        <v>0.28870370370370368</v>
      </c>
      <c r="C189" s="61" t="s">
        <v>805</v>
      </c>
      <c r="D189" s="61" t="s">
        <v>1993</v>
      </c>
      <c r="E189" s="61" t="s">
        <v>66</v>
      </c>
      <c r="F189" s="61">
        <v>10.36</v>
      </c>
      <c r="G189" s="61">
        <v>-0.35</v>
      </c>
      <c r="H189" s="61">
        <v>10.01</v>
      </c>
      <c r="I189" s="61" t="s">
        <v>1994</v>
      </c>
      <c r="J189" s="61" t="s">
        <v>2038</v>
      </c>
      <c r="K189" s="61" t="s">
        <v>2039</v>
      </c>
      <c r="M189" s="61" t="s">
        <v>2039</v>
      </c>
      <c r="N189" s="61" t="s">
        <v>7</v>
      </c>
    </row>
    <row r="190" spans="1:14" hidden="1" x14ac:dyDescent="0.25">
      <c r="A190" s="62">
        <v>45307</v>
      </c>
      <c r="B190" s="66">
        <v>0.2887615740740741</v>
      </c>
      <c r="C190" s="61" t="s">
        <v>805</v>
      </c>
      <c r="E190" s="61" t="s">
        <v>571</v>
      </c>
      <c r="F190" s="61">
        <v>-10.01</v>
      </c>
      <c r="G190" s="61">
        <v>0</v>
      </c>
      <c r="H190" s="61">
        <v>-10.01</v>
      </c>
      <c r="I190" s="61" t="s">
        <v>69</v>
      </c>
      <c r="J190" s="61" t="s">
        <v>2040</v>
      </c>
      <c r="K190" s="61" t="s">
        <v>2039</v>
      </c>
      <c r="M190" s="61" t="s">
        <v>2039</v>
      </c>
      <c r="N190" s="61" t="s">
        <v>339</v>
      </c>
    </row>
    <row r="191" spans="1:14" x14ac:dyDescent="0.25">
      <c r="A191" s="62">
        <v>45307</v>
      </c>
      <c r="B191" s="66">
        <v>0.45074074074074072</v>
      </c>
      <c r="C191" s="61" t="s">
        <v>805</v>
      </c>
      <c r="D191" s="61" t="s">
        <v>88</v>
      </c>
      <c r="E191" s="61" t="s">
        <v>66</v>
      </c>
      <c r="F191" s="61">
        <v>10</v>
      </c>
      <c r="G191" s="61">
        <v>-0.34</v>
      </c>
      <c r="H191" s="61">
        <v>9.66</v>
      </c>
      <c r="I191" s="61" t="s">
        <v>89</v>
      </c>
      <c r="J191" s="61" t="s">
        <v>2041</v>
      </c>
      <c r="K191" s="61" t="s">
        <v>2042</v>
      </c>
      <c r="M191" s="61" t="s">
        <v>2042</v>
      </c>
      <c r="N191" s="61" t="s">
        <v>7</v>
      </c>
    </row>
    <row r="192" spans="1:14" hidden="1" x14ac:dyDescent="0.25">
      <c r="A192" s="62">
        <v>45307</v>
      </c>
      <c r="B192" s="66">
        <v>0.45079861111111114</v>
      </c>
      <c r="C192" s="61" t="s">
        <v>805</v>
      </c>
      <c r="E192" s="61" t="s">
        <v>571</v>
      </c>
      <c r="F192" s="61">
        <v>-9.66</v>
      </c>
      <c r="G192" s="61">
        <v>0</v>
      </c>
      <c r="H192" s="61">
        <v>-9.66</v>
      </c>
      <c r="I192" s="61" t="s">
        <v>69</v>
      </c>
      <c r="J192" s="61" t="s">
        <v>2043</v>
      </c>
      <c r="K192" s="61" t="s">
        <v>2042</v>
      </c>
      <c r="M192" s="61" t="s">
        <v>2042</v>
      </c>
      <c r="N192" s="61" t="s">
        <v>339</v>
      </c>
    </row>
    <row r="193" spans="1:14" x14ac:dyDescent="0.25">
      <c r="A193" s="62">
        <v>45307</v>
      </c>
      <c r="B193" s="66">
        <v>0.84766203703703702</v>
      </c>
      <c r="C193" s="61" t="s">
        <v>805</v>
      </c>
      <c r="D193" s="61" t="s">
        <v>1956</v>
      </c>
      <c r="E193" s="61" t="s">
        <v>66</v>
      </c>
      <c r="F193" s="61">
        <v>5.5</v>
      </c>
      <c r="G193" s="61">
        <v>-0.28000000000000003</v>
      </c>
      <c r="H193" s="61">
        <v>5.22</v>
      </c>
      <c r="I193" s="61" t="s">
        <v>1957</v>
      </c>
      <c r="J193" s="61" t="s">
        <v>2044</v>
      </c>
      <c r="K193" s="61" t="s">
        <v>2045</v>
      </c>
      <c r="M193" s="61" t="s">
        <v>2045</v>
      </c>
      <c r="N193" s="61" t="s">
        <v>7</v>
      </c>
    </row>
    <row r="194" spans="1:14" hidden="1" x14ac:dyDescent="0.25">
      <c r="A194" s="62">
        <v>45307</v>
      </c>
      <c r="B194" s="66">
        <v>0.84771990740740744</v>
      </c>
      <c r="C194" s="61" t="s">
        <v>805</v>
      </c>
      <c r="E194" s="61" t="s">
        <v>571</v>
      </c>
      <c r="F194" s="61">
        <v>-5.22</v>
      </c>
      <c r="G194" s="61">
        <v>0</v>
      </c>
      <c r="H194" s="61">
        <v>-5.22</v>
      </c>
      <c r="I194" s="61" t="s">
        <v>69</v>
      </c>
      <c r="J194" s="61" t="s">
        <v>2046</v>
      </c>
      <c r="K194" s="61" t="s">
        <v>2045</v>
      </c>
      <c r="M194" s="61" t="s">
        <v>2045</v>
      </c>
      <c r="N194" s="61" t="s">
        <v>339</v>
      </c>
    </row>
    <row r="195" spans="1:14" x14ac:dyDescent="0.25">
      <c r="A195" s="62">
        <v>45307</v>
      </c>
      <c r="B195" s="66">
        <v>0.86635416666666665</v>
      </c>
      <c r="C195" s="61" t="s">
        <v>805</v>
      </c>
      <c r="D195" s="61" t="s">
        <v>2030</v>
      </c>
      <c r="E195" s="61" t="s">
        <v>76</v>
      </c>
      <c r="F195" s="61">
        <v>-25</v>
      </c>
      <c r="G195" s="61">
        <v>0.55000000000000004</v>
      </c>
      <c r="H195" s="61">
        <v>-24.45</v>
      </c>
      <c r="I195" s="61" t="s">
        <v>69</v>
      </c>
      <c r="J195" s="61" t="s">
        <v>2047</v>
      </c>
      <c r="K195" s="61" t="s">
        <v>73</v>
      </c>
      <c r="M195" s="61" t="s">
        <v>2048</v>
      </c>
      <c r="N195" s="61" t="s">
        <v>339</v>
      </c>
    </row>
    <row r="196" spans="1:14" hidden="1" x14ac:dyDescent="0.25">
      <c r="A196" s="62">
        <v>45307</v>
      </c>
      <c r="B196" s="66">
        <v>0.86635416666666665</v>
      </c>
      <c r="C196" s="61" t="s">
        <v>805</v>
      </c>
      <c r="E196" s="61" t="s">
        <v>890</v>
      </c>
      <c r="F196" s="61">
        <v>24.45</v>
      </c>
      <c r="G196" s="61">
        <v>0</v>
      </c>
      <c r="H196" s="61">
        <v>24.45</v>
      </c>
      <c r="J196" s="61" t="s">
        <v>2049</v>
      </c>
      <c r="K196" s="61" t="s">
        <v>73</v>
      </c>
      <c r="M196" s="61" t="s">
        <v>73</v>
      </c>
      <c r="N196" s="61" t="s">
        <v>7</v>
      </c>
    </row>
    <row r="197" spans="1:14" x14ac:dyDescent="0.25">
      <c r="A197" s="62">
        <v>45307</v>
      </c>
      <c r="B197" s="66">
        <v>0.86761574074074077</v>
      </c>
      <c r="C197" s="61" t="s">
        <v>805</v>
      </c>
      <c r="D197" s="61" t="s">
        <v>2030</v>
      </c>
      <c r="E197" s="61" t="s">
        <v>76</v>
      </c>
      <c r="F197" s="61">
        <v>-25</v>
      </c>
      <c r="G197" s="61">
        <v>0.55000000000000004</v>
      </c>
      <c r="H197" s="61">
        <v>-24.45</v>
      </c>
      <c r="I197" s="61" t="s">
        <v>69</v>
      </c>
      <c r="J197" s="61" t="s">
        <v>2050</v>
      </c>
      <c r="K197" s="61" t="s">
        <v>73</v>
      </c>
      <c r="M197" s="61" t="s">
        <v>2048</v>
      </c>
      <c r="N197" s="61" t="s">
        <v>339</v>
      </c>
    </row>
    <row r="198" spans="1:14" hidden="1" x14ac:dyDescent="0.25">
      <c r="A198" s="62">
        <v>45307</v>
      </c>
      <c r="B198" s="66">
        <v>0.86761574074074077</v>
      </c>
      <c r="C198" s="61" t="s">
        <v>805</v>
      </c>
      <c r="E198" s="61" t="s">
        <v>890</v>
      </c>
      <c r="F198" s="61">
        <v>24.45</v>
      </c>
      <c r="G198" s="61">
        <v>0</v>
      </c>
      <c r="H198" s="61">
        <v>24.45</v>
      </c>
      <c r="J198" s="61" t="s">
        <v>2051</v>
      </c>
      <c r="K198" s="61" t="s">
        <v>73</v>
      </c>
      <c r="M198" s="61" t="s">
        <v>73</v>
      </c>
      <c r="N198" s="61" t="s">
        <v>7</v>
      </c>
    </row>
    <row r="199" spans="1:14" x14ac:dyDescent="0.25">
      <c r="A199" s="62">
        <v>45308</v>
      </c>
      <c r="B199" s="66">
        <v>0.6786226851851852</v>
      </c>
      <c r="C199" s="61" t="s">
        <v>805</v>
      </c>
      <c r="D199" s="61" t="s">
        <v>88</v>
      </c>
      <c r="E199" s="61" t="s">
        <v>66</v>
      </c>
      <c r="F199" s="61">
        <v>5.5</v>
      </c>
      <c r="G199" s="61">
        <v>-0.28000000000000003</v>
      </c>
      <c r="H199" s="61">
        <v>5.22</v>
      </c>
      <c r="I199" s="61" t="s">
        <v>89</v>
      </c>
      <c r="J199" s="61" t="s">
        <v>2052</v>
      </c>
      <c r="K199" s="61" t="s">
        <v>2053</v>
      </c>
      <c r="M199" s="61" t="s">
        <v>2053</v>
      </c>
      <c r="N199" s="61" t="s">
        <v>7</v>
      </c>
    </row>
    <row r="200" spans="1:14" hidden="1" x14ac:dyDescent="0.25">
      <c r="A200" s="62">
        <v>45308</v>
      </c>
      <c r="B200" s="66">
        <v>0.67868055555555551</v>
      </c>
      <c r="C200" s="61" t="s">
        <v>805</v>
      </c>
      <c r="E200" s="61" t="s">
        <v>571</v>
      </c>
      <c r="F200" s="61">
        <v>-5.22</v>
      </c>
      <c r="G200" s="61">
        <v>0</v>
      </c>
      <c r="H200" s="61">
        <v>-5.22</v>
      </c>
      <c r="I200" s="61" t="s">
        <v>69</v>
      </c>
      <c r="J200" s="61" t="s">
        <v>2054</v>
      </c>
      <c r="K200" s="61" t="s">
        <v>2053</v>
      </c>
      <c r="M200" s="61" t="s">
        <v>2053</v>
      </c>
      <c r="N200" s="61" t="s">
        <v>339</v>
      </c>
    </row>
    <row r="201" spans="1:14" x14ac:dyDescent="0.25">
      <c r="A201" s="62">
        <v>45308</v>
      </c>
      <c r="B201" s="66">
        <v>0.91984953703703709</v>
      </c>
      <c r="C201" s="61" t="s">
        <v>805</v>
      </c>
      <c r="D201" s="61" t="s">
        <v>299</v>
      </c>
      <c r="E201" s="61" t="s">
        <v>66</v>
      </c>
      <c r="F201" s="61">
        <v>5.5</v>
      </c>
      <c r="G201" s="61">
        <v>-0.28000000000000003</v>
      </c>
      <c r="H201" s="61">
        <v>5.22</v>
      </c>
      <c r="I201" s="61" t="s">
        <v>298</v>
      </c>
      <c r="J201" s="61" t="s">
        <v>2055</v>
      </c>
      <c r="K201" s="61" t="s">
        <v>2056</v>
      </c>
      <c r="M201" s="61" t="s">
        <v>2056</v>
      </c>
      <c r="N201" s="61" t="s">
        <v>7</v>
      </c>
    </row>
    <row r="202" spans="1:14" hidden="1" x14ac:dyDescent="0.25">
      <c r="A202" s="62">
        <v>45308</v>
      </c>
      <c r="B202" s="66">
        <v>0.9199074074074074</v>
      </c>
      <c r="C202" s="61" t="s">
        <v>805</v>
      </c>
      <c r="E202" s="61" t="s">
        <v>571</v>
      </c>
      <c r="F202" s="61">
        <v>-5.22</v>
      </c>
      <c r="G202" s="61">
        <v>0</v>
      </c>
      <c r="H202" s="61">
        <v>-5.22</v>
      </c>
      <c r="I202" s="61" t="s">
        <v>69</v>
      </c>
      <c r="J202" s="61" t="s">
        <v>2057</v>
      </c>
      <c r="K202" s="61" t="s">
        <v>2056</v>
      </c>
      <c r="M202" s="61" t="s">
        <v>2056</v>
      </c>
      <c r="N202" s="61" t="s">
        <v>339</v>
      </c>
    </row>
    <row r="203" spans="1:14" x14ac:dyDescent="0.25">
      <c r="A203" s="62">
        <v>45308</v>
      </c>
      <c r="B203" s="66">
        <v>0.95730324074074069</v>
      </c>
      <c r="C203" s="61" t="s">
        <v>805</v>
      </c>
      <c r="D203" s="61" t="s">
        <v>1531</v>
      </c>
      <c r="E203" s="61" t="s">
        <v>66</v>
      </c>
      <c r="F203" s="61">
        <v>5.5</v>
      </c>
      <c r="G203" s="61">
        <v>-0.28000000000000003</v>
      </c>
      <c r="H203" s="61">
        <v>5.22</v>
      </c>
      <c r="I203" s="61" t="s">
        <v>1530</v>
      </c>
      <c r="J203" s="61" t="s">
        <v>2058</v>
      </c>
      <c r="K203" s="61" t="s">
        <v>2059</v>
      </c>
      <c r="M203" s="61" t="s">
        <v>2059</v>
      </c>
      <c r="N203" s="61" t="s">
        <v>7</v>
      </c>
    </row>
    <row r="204" spans="1:14" hidden="1" x14ac:dyDescent="0.25">
      <c r="A204" s="62">
        <v>45308</v>
      </c>
      <c r="B204" s="66">
        <v>0.95736111111111111</v>
      </c>
      <c r="C204" s="61" t="s">
        <v>805</v>
      </c>
      <c r="E204" s="61" t="s">
        <v>571</v>
      </c>
      <c r="F204" s="61">
        <v>-5.22</v>
      </c>
      <c r="G204" s="61">
        <v>0</v>
      </c>
      <c r="H204" s="61">
        <v>-5.22</v>
      </c>
      <c r="I204" s="61" t="s">
        <v>69</v>
      </c>
      <c r="J204" s="61" t="s">
        <v>2060</v>
      </c>
      <c r="K204" s="61" t="s">
        <v>2059</v>
      </c>
      <c r="M204" s="61" t="s">
        <v>2059</v>
      </c>
      <c r="N204" s="61" t="s">
        <v>339</v>
      </c>
    </row>
    <row r="205" spans="1:14" x14ac:dyDescent="0.25">
      <c r="A205" s="62">
        <v>45308</v>
      </c>
      <c r="B205" s="66">
        <v>0.96337962962962964</v>
      </c>
      <c r="C205" s="61" t="s">
        <v>805</v>
      </c>
      <c r="D205" s="61" t="s">
        <v>1200</v>
      </c>
      <c r="E205" s="61" t="s">
        <v>66</v>
      </c>
      <c r="F205" s="61">
        <v>5.5</v>
      </c>
      <c r="G205" s="61">
        <v>-0.28000000000000003</v>
      </c>
      <c r="H205" s="61">
        <v>5.22</v>
      </c>
      <c r="I205" s="61" t="s">
        <v>1201</v>
      </c>
      <c r="J205" s="61" t="s">
        <v>2061</v>
      </c>
      <c r="K205" s="61" t="s">
        <v>2062</v>
      </c>
      <c r="M205" s="61" t="s">
        <v>2062</v>
      </c>
      <c r="N205" s="61" t="s">
        <v>7</v>
      </c>
    </row>
    <row r="206" spans="1:14" hidden="1" x14ac:dyDescent="0.25">
      <c r="A206" s="62">
        <v>45308</v>
      </c>
      <c r="B206" s="66">
        <v>0.96343749999999995</v>
      </c>
      <c r="C206" s="61" t="s">
        <v>805</v>
      </c>
      <c r="E206" s="61" t="s">
        <v>571</v>
      </c>
      <c r="F206" s="61">
        <v>-5.22</v>
      </c>
      <c r="G206" s="61">
        <v>0</v>
      </c>
      <c r="H206" s="61">
        <v>-5.22</v>
      </c>
      <c r="I206" s="61" t="s">
        <v>69</v>
      </c>
      <c r="J206" s="61" t="s">
        <v>2063</v>
      </c>
      <c r="K206" s="61" t="s">
        <v>2062</v>
      </c>
      <c r="M206" s="61" t="s">
        <v>2062</v>
      </c>
      <c r="N206" s="61" t="s">
        <v>339</v>
      </c>
    </row>
    <row r="207" spans="1:14" hidden="1" x14ac:dyDescent="0.25">
      <c r="A207" s="62">
        <v>45309</v>
      </c>
      <c r="B207" s="66">
        <v>0.17097222222222222</v>
      </c>
      <c r="C207" s="61" t="s">
        <v>805</v>
      </c>
      <c r="E207" s="61" t="s">
        <v>890</v>
      </c>
      <c r="F207" s="61">
        <v>34.31</v>
      </c>
      <c r="G207" s="61">
        <v>0</v>
      </c>
      <c r="H207" s="61">
        <v>34.31</v>
      </c>
      <c r="J207" s="61" t="s">
        <v>2064</v>
      </c>
      <c r="K207" s="61" t="s">
        <v>77</v>
      </c>
      <c r="M207" s="61" t="s">
        <v>77</v>
      </c>
      <c r="N207" s="61" t="s">
        <v>7</v>
      </c>
    </row>
    <row r="208" spans="1:14" hidden="1" x14ac:dyDescent="0.25">
      <c r="A208" s="62">
        <v>45309</v>
      </c>
      <c r="B208" s="66">
        <v>0.36787037037037035</v>
      </c>
      <c r="C208" s="61" t="s">
        <v>805</v>
      </c>
      <c r="E208" s="61" t="s">
        <v>890</v>
      </c>
      <c r="F208" s="61">
        <v>34.31</v>
      </c>
      <c r="G208" s="61">
        <v>0</v>
      </c>
      <c r="H208" s="61">
        <v>34.31</v>
      </c>
      <c r="J208" s="61" t="s">
        <v>2065</v>
      </c>
      <c r="K208" s="61" t="s">
        <v>77</v>
      </c>
      <c r="M208" s="61" t="s">
        <v>77</v>
      </c>
      <c r="N208" s="61" t="s">
        <v>7</v>
      </c>
    </row>
    <row r="209" spans="1:14" hidden="1" x14ac:dyDescent="0.25">
      <c r="A209" s="62">
        <v>45309</v>
      </c>
      <c r="B209" s="66">
        <v>0.43281249999999999</v>
      </c>
      <c r="C209" s="61" t="s">
        <v>805</v>
      </c>
      <c r="E209" s="61" t="s">
        <v>890</v>
      </c>
      <c r="F209" s="61">
        <v>34.31</v>
      </c>
      <c r="G209" s="61">
        <v>0</v>
      </c>
      <c r="H209" s="61">
        <v>34.31</v>
      </c>
      <c r="J209" s="61" t="s">
        <v>2066</v>
      </c>
      <c r="K209" s="61" t="s">
        <v>77</v>
      </c>
      <c r="M209" s="61" t="s">
        <v>77</v>
      </c>
      <c r="N209" s="61" t="s">
        <v>7</v>
      </c>
    </row>
    <row r="210" spans="1:14" hidden="1" x14ac:dyDescent="0.25">
      <c r="A210" s="62">
        <v>45309</v>
      </c>
      <c r="B210" s="66">
        <v>0.43593749999999998</v>
      </c>
      <c r="C210" s="61" t="s">
        <v>805</v>
      </c>
      <c r="E210" s="61" t="s">
        <v>890</v>
      </c>
      <c r="F210" s="61">
        <v>34.31</v>
      </c>
      <c r="G210" s="61">
        <v>0</v>
      </c>
      <c r="H210" s="61">
        <v>34.31</v>
      </c>
      <c r="J210" s="61" t="s">
        <v>2067</v>
      </c>
      <c r="K210" s="61" t="s">
        <v>77</v>
      </c>
      <c r="M210" s="61" t="s">
        <v>77</v>
      </c>
      <c r="N210" s="61" t="s">
        <v>7</v>
      </c>
    </row>
    <row r="211" spans="1:14" x14ac:dyDescent="0.25">
      <c r="A211" s="62">
        <v>45309</v>
      </c>
      <c r="B211" s="66">
        <v>0.57703703703703701</v>
      </c>
      <c r="C211" s="61" t="s">
        <v>805</v>
      </c>
      <c r="D211" s="61" t="s">
        <v>439</v>
      </c>
      <c r="E211" s="61" t="s">
        <v>66</v>
      </c>
      <c r="F211" s="61">
        <v>5.5</v>
      </c>
      <c r="G211" s="61">
        <v>-0.28000000000000003</v>
      </c>
      <c r="H211" s="61">
        <v>5.22</v>
      </c>
      <c r="I211" s="61" t="s">
        <v>440</v>
      </c>
      <c r="J211" s="61" t="s">
        <v>2068</v>
      </c>
      <c r="K211" s="61" t="s">
        <v>2069</v>
      </c>
      <c r="M211" s="61" t="s">
        <v>2069</v>
      </c>
      <c r="N211" s="61" t="s">
        <v>7</v>
      </c>
    </row>
    <row r="212" spans="1:14" hidden="1" x14ac:dyDescent="0.25">
      <c r="A212" s="62">
        <v>45309</v>
      </c>
      <c r="B212" s="66">
        <v>0.57709490740740743</v>
      </c>
      <c r="C212" s="61" t="s">
        <v>805</v>
      </c>
      <c r="E212" s="61" t="s">
        <v>571</v>
      </c>
      <c r="F212" s="61">
        <v>-5.22</v>
      </c>
      <c r="G212" s="61">
        <v>0</v>
      </c>
      <c r="H212" s="61">
        <v>-5.22</v>
      </c>
      <c r="I212" s="61" t="s">
        <v>69</v>
      </c>
      <c r="J212" s="61" t="s">
        <v>2070</v>
      </c>
      <c r="K212" s="61" t="s">
        <v>2069</v>
      </c>
      <c r="M212" s="61" t="s">
        <v>2069</v>
      </c>
      <c r="N212" s="61" t="s">
        <v>339</v>
      </c>
    </row>
    <row r="213" spans="1:14" x14ac:dyDescent="0.25">
      <c r="A213" s="62">
        <v>45309</v>
      </c>
      <c r="B213" s="66">
        <v>0.64804398148148146</v>
      </c>
      <c r="C213" s="61" t="s">
        <v>805</v>
      </c>
      <c r="D213" s="61" t="s">
        <v>321</v>
      </c>
      <c r="E213" s="61" t="s">
        <v>80</v>
      </c>
      <c r="F213" s="61">
        <v>20</v>
      </c>
      <c r="G213" s="61">
        <v>-0.48</v>
      </c>
      <c r="H213" s="61">
        <v>19.52</v>
      </c>
      <c r="I213" s="61" t="s">
        <v>320</v>
      </c>
      <c r="J213" s="61" t="s">
        <v>2071</v>
      </c>
      <c r="K213" s="61" t="s">
        <v>82</v>
      </c>
      <c r="L213" s="61" t="s">
        <v>90</v>
      </c>
      <c r="M213" s="61" t="s">
        <v>337</v>
      </c>
      <c r="N213" s="61" t="s">
        <v>7</v>
      </c>
    </row>
    <row r="214" spans="1:14" hidden="1" x14ac:dyDescent="0.25">
      <c r="A214" s="62">
        <v>45309</v>
      </c>
      <c r="B214" s="66">
        <v>0.64810185185185187</v>
      </c>
      <c r="C214" s="61" t="s">
        <v>805</v>
      </c>
      <c r="E214" s="61" t="s">
        <v>571</v>
      </c>
      <c r="F214" s="61">
        <v>-19.52</v>
      </c>
      <c r="G214" s="61">
        <v>0</v>
      </c>
      <c r="H214" s="61">
        <v>-19.52</v>
      </c>
      <c r="I214" s="61" t="s">
        <v>69</v>
      </c>
      <c r="J214" s="61" t="s">
        <v>2072</v>
      </c>
      <c r="K214" s="61" t="s">
        <v>82</v>
      </c>
      <c r="L214" s="61" t="s">
        <v>90</v>
      </c>
      <c r="M214" s="61" t="s">
        <v>337</v>
      </c>
      <c r="N214" s="61" t="s">
        <v>339</v>
      </c>
    </row>
    <row r="215" spans="1:14" x14ac:dyDescent="0.25">
      <c r="A215" s="62">
        <v>45309</v>
      </c>
      <c r="B215" s="66">
        <v>0.85875000000000001</v>
      </c>
      <c r="C215" s="61" t="s">
        <v>805</v>
      </c>
      <c r="D215" s="61" t="s">
        <v>115</v>
      </c>
      <c r="E215" s="61" t="s">
        <v>66</v>
      </c>
      <c r="F215" s="61">
        <v>11</v>
      </c>
      <c r="G215" s="61">
        <v>-0.35</v>
      </c>
      <c r="H215" s="61">
        <v>10.65</v>
      </c>
      <c r="I215" s="61" t="s">
        <v>117</v>
      </c>
      <c r="J215" s="61" t="s">
        <v>2073</v>
      </c>
      <c r="K215" s="61" t="s">
        <v>2074</v>
      </c>
      <c r="M215" s="61" t="s">
        <v>2074</v>
      </c>
      <c r="N215" s="61" t="s">
        <v>7</v>
      </c>
    </row>
    <row r="216" spans="1:14" hidden="1" x14ac:dyDescent="0.25">
      <c r="A216" s="62">
        <v>45309</v>
      </c>
      <c r="B216" s="66">
        <v>0.85879629629629628</v>
      </c>
      <c r="C216" s="61" t="s">
        <v>805</v>
      </c>
      <c r="E216" s="61" t="s">
        <v>571</v>
      </c>
      <c r="F216" s="61">
        <v>-10.65</v>
      </c>
      <c r="G216" s="61">
        <v>0</v>
      </c>
      <c r="H216" s="61">
        <v>-10.65</v>
      </c>
      <c r="I216" s="61" t="s">
        <v>69</v>
      </c>
      <c r="J216" s="61" t="s">
        <v>2075</v>
      </c>
      <c r="K216" s="61" t="s">
        <v>2074</v>
      </c>
      <c r="M216" s="61" t="s">
        <v>2074</v>
      </c>
      <c r="N216" s="61" t="s">
        <v>339</v>
      </c>
    </row>
    <row r="217" spans="1:14" hidden="1" x14ac:dyDescent="0.25">
      <c r="A217" s="62">
        <v>45311</v>
      </c>
      <c r="B217" s="66">
        <v>0.32523148148148145</v>
      </c>
      <c r="C217" s="61" t="s">
        <v>805</v>
      </c>
      <c r="E217" s="61" t="s">
        <v>890</v>
      </c>
      <c r="F217" s="61">
        <v>29.38</v>
      </c>
      <c r="G217" s="61">
        <v>0</v>
      </c>
      <c r="H217" s="61">
        <v>29.38</v>
      </c>
      <c r="J217" s="61" t="s">
        <v>2076</v>
      </c>
      <c r="K217" s="61" t="s">
        <v>92</v>
      </c>
      <c r="M217" s="61" t="s">
        <v>92</v>
      </c>
      <c r="N217" s="61" t="s">
        <v>7</v>
      </c>
    </row>
    <row r="218" spans="1:14" hidden="1" x14ac:dyDescent="0.25">
      <c r="A218" s="62">
        <v>45311</v>
      </c>
      <c r="B218" s="66">
        <v>0.55918981481481478</v>
      </c>
      <c r="C218" s="61" t="s">
        <v>805</v>
      </c>
      <c r="E218" s="61" t="s">
        <v>890</v>
      </c>
      <c r="F218" s="61">
        <v>24.45</v>
      </c>
      <c r="G218" s="61">
        <v>0</v>
      </c>
      <c r="H218" s="61">
        <v>24.45</v>
      </c>
      <c r="J218" s="61" t="s">
        <v>2077</v>
      </c>
      <c r="K218" s="61" t="s">
        <v>73</v>
      </c>
      <c r="M218" s="61" t="s">
        <v>73</v>
      </c>
      <c r="N218" s="61" t="s">
        <v>7</v>
      </c>
    </row>
    <row r="219" spans="1:14" hidden="1" x14ac:dyDescent="0.25">
      <c r="A219" s="62">
        <v>45312</v>
      </c>
      <c r="B219" s="66">
        <v>0.50026620370370367</v>
      </c>
      <c r="C219" s="61" t="s">
        <v>805</v>
      </c>
      <c r="E219" s="61" t="s">
        <v>890</v>
      </c>
      <c r="F219" s="61">
        <v>19.52</v>
      </c>
      <c r="G219" s="61">
        <v>0</v>
      </c>
      <c r="H219" s="61">
        <v>19.52</v>
      </c>
      <c r="J219" s="61" t="s">
        <v>2078</v>
      </c>
      <c r="K219" s="61" t="s">
        <v>78</v>
      </c>
      <c r="M219" s="61" t="s">
        <v>78</v>
      </c>
      <c r="N219" s="61" t="s">
        <v>7</v>
      </c>
    </row>
    <row r="220" spans="1:14" hidden="1" x14ac:dyDescent="0.25">
      <c r="A220" s="62">
        <v>45312</v>
      </c>
      <c r="B220" s="66">
        <v>0.5590856481481481</v>
      </c>
      <c r="C220" s="61" t="s">
        <v>805</v>
      </c>
      <c r="E220" s="61" t="s">
        <v>890</v>
      </c>
      <c r="F220" s="61">
        <v>24.45</v>
      </c>
      <c r="G220" s="61">
        <v>0</v>
      </c>
      <c r="H220" s="61">
        <v>24.45</v>
      </c>
      <c r="J220" s="61" t="s">
        <v>2079</v>
      </c>
      <c r="K220" s="61" t="s">
        <v>73</v>
      </c>
      <c r="M220" s="61" t="s">
        <v>73</v>
      </c>
      <c r="N220" s="61" t="s">
        <v>7</v>
      </c>
    </row>
    <row r="221" spans="1:14" x14ac:dyDescent="0.25">
      <c r="A221" s="62">
        <v>45312</v>
      </c>
      <c r="B221" s="66">
        <v>0.64776620370370375</v>
      </c>
      <c r="C221" s="61" t="s">
        <v>805</v>
      </c>
      <c r="D221" s="61" t="s">
        <v>142</v>
      </c>
      <c r="E221" s="61" t="s">
        <v>66</v>
      </c>
      <c r="F221" s="61">
        <v>11</v>
      </c>
      <c r="G221" s="61">
        <v>-0.35</v>
      </c>
      <c r="H221" s="61">
        <v>10.65</v>
      </c>
      <c r="I221" s="61" t="s">
        <v>149</v>
      </c>
      <c r="J221" s="61" t="s">
        <v>2080</v>
      </c>
      <c r="K221" s="61" t="s">
        <v>2081</v>
      </c>
      <c r="M221" s="61" t="s">
        <v>2081</v>
      </c>
      <c r="N221" s="61" t="s">
        <v>7</v>
      </c>
    </row>
    <row r="222" spans="1:14" hidden="1" x14ac:dyDescent="0.25">
      <c r="A222" s="62">
        <v>45312</v>
      </c>
      <c r="B222" s="66">
        <v>0.6478356481481482</v>
      </c>
      <c r="C222" s="61" t="s">
        <v>805</v>
      </c>
      <c r="E222" s="61" t="s">
        <v>571</v>
      </c>
      <c r="F222" s="61">
        <v>-10.65</v>
      </c>
      <c r="G222" s="61">
        <v>0</v>
      </c>
      <c r="H222" s="61">
        <v>-10.65</v>
      </c>
      <c r="I222" s="61" t="s">
        <v>69</v>
      </c>
      <c r="J222" s="61" t="s">
        <v>2082</v>
      </c>
      <c r="K222" s="61" t="s">
        <v>2081</v>
      </c>
      <c r="M222" s="61" t="s">
        <v>2081</v>
      </c>
      <c r="N222" s="61" t="s">
        <v>339</v>
      </c>
    </row>
    <row r="223" spans="1:14" x14ac:dyDescent="0.25">
      <c r="A223" s="62">
        <v>45312</v>
      </c>
      <c r="B223" s="66">
        <v>0.77998842592592588</v>
      </c>
      <c r="C223" s="61" t="s">
        <v>805</v>
      </c>
      <c r="D223" s="61" t="s">
        <v>2083</v>
      </c>
      <c r="E223" s="61" t="s">
        <v>66</v>
      </c>
      <c r="F223" s="61">
        <v>5.5</v>
      </c>
      <c r="G223" s="61">
        <v>-0.28000000000000003</v>
      </c>
      <c r="H223" s="61">
        <v>5.22</v>
      </c>
      <c r="I223" s="61" t="s">
        <v>2084</v>
      </c>
      <c r="J223" s="61" t="s">
        <v>2085</v>
      </c>
      <c r="K223" s="61" t="s">
        <v>2086</v>
      </c>
      <c r="M223" s="61" t="s">
        <v>2086</v>
      </c>
      <c r="N223" s="61" t="s">
        <v>7</v>
      </c>
    </row>
    <row r="224" spans="1:14" hidden="1" x14ac:dyDescent="0.25">
      <c r="A224" s="62">
        <v>45312</v>
      </c>
      <c r="B224" s="66">
        <v>0.78004629629629629</v>
      </c>
      <c r="C224" s="61" t="s">
        <v>805</v>
      </c>
      <c r="E224" s="61" t="s">
        <v>571</v>
      </c>
      <c r="F224" s="61">
        <v>-5.22</v>
      </c>
      <c r="G224" s="61">
        <v>0</v>
      </c>
      <c r="H224" s="61">
        <v>-5.22</v>
      </c>
      <c r="I224" s="61" t="s">
        <v>69</v>
      </c>
      <c r="J224" s="61" t="s">
        <v>2087</v>
      </c>
      <c r="K224" s="61" t="s">
        <v>2086</v>
      </c>
      <c r="M224" s="61" t="s">
        <v>2086</v>
      </c>
      <c r="N224" s="61" t="s">
        <v>339</v>
      </c>
    </row>
    <row r="225" spans="1:14" hidden="1" x14ac:dyDescent="0.25">
      <c r="A225" s="62">
        <v>45313</v>
      </c>
      <c r="B225" s="66">
        <v>0.21665509259259258</v>
      </c>
      <c r="C225" s="61" t="s">
        <v>805</v>
      </c>
      <c r="E225" s="61" t="s">
        <v>890</v>
      </c>
      <c r="F225" s="61">
        <v>10.65</v>
      </c>
      <c r="G225" s="61">
        <v>0</v>
      </c>
      <c r="H225" s="61">
        <v>10.65</v>
      </c>
      <c r="J225" s="61" t="s">
        <v>2088</v>
      </c>
      <c r="K225" s="61" t="s">
        <v>1766</v>
      </c>
      <c r="M225" s="61" t="s">
        <v>1766</v>
      </c>
      <c r="N225" s="61" t="s">
        <v>7</v>
      </c>
    </row>
    <row r="226" spans="1:14" hidden="1" x14ac:dyDescent="0.25">
      <c r="A226" s="62">
        <v>45313</v>
      </c>
      <c r="B226" s="66">
        <v>0.52320601851851856</v>
      </c>
      <c r="C226" s="61" t="s">
        <v>805</v>
      </c>
      <c r="E226" s="61" t="s">
        <v>890</v>
      </c>
      <c r="F226" s="61">
        <v>29.38</v>
      </c>
      <c r="G226" s="61">
        <v>0</v>
      </c>
      <c r="H226" s="61">
        <v>29.38</v>
      </c>
      <c r="J226" s="61" t="s">
        <v>2089</v>
      </c>
      <c r="K226" s="61" t="s">
        <v>92</v>
      </c>
      <c r="M226" s="61" t="s">
        <v>92</v>
      </c>
      <c r="N226" s="61" t="s">
        <v>7</v>
      </c>
    </row>
    <row r="227" spans="1:14" x14ac:dyDescent="0.25">
      <c r="A227" s="62">
        <v>45313</v>
      </c>
      <c r="B227" s="66">
        <v>0.60287037037037039</v>
      </c>
      <c r="C227" s="61" t="s">
        <v>805</v>
      </c>
      <c r="D227" s="61" t="s">
        <v>1887</v>
      </c>
      <c r="E227" s="61" t="s">
        <v>66</v>
      </c>
      <c r="F227" s="61">
        <v>5.5</v>
      </c>
      <c r="G227" s="61">
        <v>-0.28000000000000003</v>
      </c>
      <c r="H227" s="61">
        <v>5.22</v>
      </c>
      <c r="I227" s="61" t="s">
        <v>1884</v>
      </c>
      <c r="J227" s="61" t="s">
        <v>2090</v>
      </c>
      <c r="K227" s="61" t="s">
        <v>2091</v>
      </c>
      <c r="M227" s="61" t="s">
        <v>2091</v>
      </c>
      <c r="N227" s="61" t="s">
        <v>7</v>
      </c>
    </row>
    <row r="228" spans="1:14" hidden="1" x14ac:dyDescent="0.25">
      <c r="A228" s="62">
        <v>45313</v>
      </c>
      <c r="B228" s="66">
        <v>0.60291666666666666</v>
      </c>
      <c r="C228" s="61" t="s">
        <v>805</v>
      </c>
      <c r="E228" s="61" t="s">
        <v>571</v>
      </c>
      <c r="F228" s="61">
        <v>-5.22</v>
      </c>
      <c r="G228" s="61">
        <v>0</v>
      </c>
      <c r="H228" s="61">
        <v>-5.22</v>
      </c>
      <c r="I228" s="61" t="s">
        <v>69</v>
      </c>
      <c r="J228" s="61" t="s">
        <v>2092</v>
      </c>
      <c r="K228" s="61" t="s">
        <v>2091</v>
      </c>
      <c r="M228" s="61" t="s">
        <v>2091</v>
      </c>
      <c r="N228" s="61" t="s">
        <v>339</v>
      </c>
    </row>
    <row r="229" spans="1:14" x14ac:dyDescent="0.25">
      <c r="A229" s="62">
        <v>45313</v>
      </c>
      <c r="B229" s="66">
        <v>0.77012731481481478</v>
      </c>
      <c r="C229" s="61" t="s">
        <v>805</v>
      </c>
      <c r="D229" s="61" t="s">
        <v>466</v>
      </c>
      <c r="E229" s="61" t="s">
        <v>66</v>
      </c>
      <c r="F229" s="61">
        <v>5.5</v>
      </c>
      <c r="G229" s="61">
        <v>-0.28000000000000003</v>
      </c>
      <c r="H229" s="61">
        <v>5.22</v>
      </c>
      <c r="I229" s="61" t="s">
        <v>467</v>
      </c>
      <c r="J229" s="61" t="s">
        <v>2093</v>
      </c>
      <c r="K229" s="61" t="s">
        <v>2094</v>
      </c>
      <c r="M229" s="61" t="s">
        <v>2094</v>
      </c>
      <c r="N229" s="61" t="s">
        <v>7</v>
      </c>
    </row>
    <row r="230" spans="1:14" hidden="1" x14ac:dyDescent="0.25">
      <c r="A230" s="62">
        <v>45313</v>
      </c>
      <c r="B230" s="66">
        <v>0.7702430555555555</v>
      </c>
      <c r="C230" s="61" t="s">
        <v>805</v>
      </c>
      <c r="E230" s="61" t="s">
        <v>571</v>
      </c>
      <c r="F230" s="61">
        <v>-5.22</v>
      </c>
      <c r="G230" s="61">
        <v>0</v>
      </c>
      <c r="H230" s="61">
        <v>-5.22</v>
      </c>
      <c r="I230" s="61" t="s">
        <v>69</v>
      </c>
      <c r="J230" s="61" t="s">
        <v>2095</v>
      </c>
      <c r="K230" s="61" t="s">
        <v>2094</v>
      </c>
      <c r="M230" s="61" t="s">
        <v>2094</v>
      </c>
      <c r="N230" s="61" t="s">
        <v>339</v>
      </c>
    </row>
    <row r="231" spans="1:14" x14ac:dyDescent="0.25">
      <c r="A231" s="62">
        <v>45313</v>
      </c>
      <c r="B231" s="66">
        <v>0.78010416666666671</v>
      </c>
      <c r="C231" s="61" t="s">
        <v>805</v>
      </c>
      <c r="D231" s="61" t="s">
        <v>517</v>
      </c>
      <c r="E231" s="61" t="s">
        <v>66</v>
      </c>
      <c r="F231" s="61">
        <v>5.5</v>
      </c>
      <c r="G231" s="61">
        <v>-0.28000000000000003</v>
      </c>
      <c r="H231" s="61">
        <v>5.22</v>
      </c>
      <c r="I231" s="61" t="s">
        <v>518</v>
      </c>
      <c r="J231" s="61" t="s">
        <v>2096</v>
      </c>
      <c r="K231" s="61" t="s">
        <v>2097</v>
      </c>
      <c r="M231" s="61" t="s">
        <v>2097</v>
      </c>
      <c r="N231" s="61" t="s">
        <v>7</v>
      </c>
    </row>
    <row r="232" spans="1:14" hidden="1" x14ac:dyDescent="0.25">
      <c r="A232" s="62">
        <v>45313</v>
      </c>
      <c r="B232" s="66">
        <v>0.7801851851851852</v>
      </c>
      <c r="C232" s="61" t="s">
        <v>805</v>
      </c>
      <c r="E232" s="61" t="s">
        <v>571</v>
      </c>
      <c r="F232" s="61">
        <v>-5.22</v>
      </c>
      <c r="G232" s="61">
        <v>0</v>
      </c>
      <c r="H232" s="61">
        <v>-5.22</v>
      </c>
      <c r="I232" s="61" t="s">
        <v>69</v>
      </c>
      <c r="J232" s="61" t="s">
        <v>2098</v>
      </c>
      <c r="K232" s="61" t="s">
        <v>2097</v>
      </c>
      <c r="M232" s="61" t="s">
        <v>2097</v>
      </c>
      <c r="N232" s="61" t="s">
        <v>339</v>
      </c>
    </row>
    <row r="233" spans="1:14" x14ac:dyDescent="0.25">
      <c r="A233" s="62">
        <v>45313</v>
      </c>
      <c r="B233" s="66">
        <v>0.78916666666666668</v>
      </c>
      <c r="C233" s="61" t="s">
        <v>805</v>
      </c>
      <c r="D233" s="61" t="s">
        <v>106</v>
      </c>
      <c r="E233" s="61" t="s">
        <v>66</v>
      </c>
      <c r="F233" s="61">
        <v>5.5</v>
      </c>
      <c r="G233" s="61">
        <v>-0.28000000000000003</v>
      </c>
      <c r="H233" s="61">
        <v>5.22</v>
      </c>
      <c r="I233" s="61" t="s">
        <v>107</v>
      </c>
      <c r="J233" s="61" t="s">
        <v>2099</v>
      </c>
      <c r="K233" s="61" t="s">
        <v>2100</v>
      </c>
      <c r="M233" s="61" t="s">
        <v>2100</v>
      </c>
      <c r="N233" s="61" t="s">
        <v>7</v>
      </c>
    </row>
    <row r="234" spans="1:14" hidden="1" x14ac:dyDescent="0.25">
      <c r="A234" s="62">
        <v>45313</v>
      </c>
      <c r="B234" s="66">
        <v>0.78922453703703699</v>
      </c>
      <c r="C234" s="61" t="s">
        <v>805</v>
      </c>
      <c r="E234" s="61" t="s">
        <v>571</v>
      </c>
      <c r="F234" s="61">
        <v>-5.22</v>
      </c>
      <c r="G234" s="61">
        <v>0</v>
      </c>
      <c r="H234" s="61">
        <v>-5.22</v>
      </c>
      <c r="I234" s="61" t="s">
        <v>69</v>
      </c>
      <c r="J234" s="61" t="s">
        <v>2101</v>
      </c>
      <c r="K234" s="61" t="s">
        <v>2100</v>
      </c>
      <c r="M234" s="61" t="s">
        <v>2100</v>
      </c>
      <c r="N234" s="61" t="s">
        <v>339</v>
      </c>
    </row>
    <row r="235" spans="1:14" x14ac:dyDescent="0.25">
      <c r="A235" s="62">
        <v>45313</v>
      </c>
      <c r="B235" s="66">
        <v>0.79743055555555553</v>
      </c>
      <c r="C235" s="61" t="s">
        <v>805</v>
      </c>
      <c r="D235" s="61" t="s">
        <v>502</v>
      </c>
      <c r="E235" s="61" t="s">
        <v>66</v>
      </c>
      <c r="F235" s="61">
        <v>5.5</v>
      </c>
      <c r="G235" s="61">
        <v>-0.28000000000000003</v>
      </c>
      <c r="H235" s="61">
        <v>5.22</v>
      </c>
      <c r="I235" s="61" t="s">
        <v>503</v>
      </c>
      <c r="J235" s="61" t="s">
        <v>2102</v>
      </c>
      <c r="K235" s="61" t="s">
        <v>2103</v>
      </c>
      <c r="M235" s="61" t="s">
        <v>2103</v>
      </c>
      <c r="N235" s="61" t="s">
        <v>7</v>
      </c>
    </row>
    <row r="236" spans="1:14" hidden="1" x14ac:dyDescent="0.25">
      <c r="A236" s="62">
        <v>45313</v>
      </c>
      <c r="B236" s="66">
        <v>0.79752314814814818</v>
      </c>
      <c r="C236" s="61" t="s">
        <v>805</v>
      </c>
      <c r="E236" s="61" t="s">
        <v>571</v>
      </c>
      <c r="F236" s="61">
        <v>-5.22</v>
      </c>
      <c r="G236" s="61">
        <v>0</v>
      </c>
      <c r="H236" s="61">
        <v>-5.22</v>
      </c>
      <c r="I236" s="61" t="s">
        <v>69</v>
      </c>
      <c r="J236" s="61" t="s">
        <v>2104</v>
      </c>
      <c r="K236" s="61" t="s">
        <v>2103</v>
      </c>
      <c r="M236" s="61" t="s">
        <v>2103</v>
      </c>
      <c r="N236" s="61" t="s">
        <v>339</v>
      </c>
    </row>
    <row r="237" spans="1:14" x14ac:dyDescent="0.25">
      <c r="A237" s="62">
        <v>45313</v>
      </c>
      <c r="B237" s="66">
        <v>0.81334490740740739</v>
      </c>
      <c r="C237" s="61" t="s">
        <v>805</v>
      </c>
      <c r="D237" s="61" t="s">
        <v>2105</v>
      </c>
      <c r="E237" s="61" t="s">
        <v>66</v>
      </c>
      <c r="F237" s="61">
        <v>25</v>
      </c>
      <c r="G237" s="61">
        <v>-0.55000000000000004</v>
      </c>
      <c r="H237" s="61">
        <v>24.45</v>
      </c>
      <c r="I237" s="61" t="s">
        <v>2106</v>
      </c>
      <c r="J237" s="61" t="s">
        <v>2107</v>
      </c>
      <c r="K237" s="61" t="s">
        <v>73</v>
      </c>
      <c r="M237" s="61" t="s">
        <v>73</v>
      </c>
      <c r="N237" s="61" t="s">
        <v>7</v>
      </c>
    </row>
    <row r="238" spans="1:14" hidden="1" x14ac:dyDescent="0.25">
      <c r="A238" s="62">
        <v>45313</v>
      </c>
      <c r="B238" s="66">
        <v>0.81340277777777781</v>
      </c>
      <c r="C238" s="61" t="s">
        <v>805</v>
      </c>
      <c r="E238" s="61" t="s">
        <v>571</v>
      </c>
      <c r="F238" s="61">
        <v>-24.45</v>
      </c>
      <c r="G238" s="61">
        <v>0</v>
      </c>
      <c r="H238" s="61">
        <v>-24.45</v>
      </c>
      <c r="I238" s="61" t="s">
        <v>69</v>
      </c>
      <c r="J238" s="61" t="s">
        <v>2108</v>
      </c>
      <c r="K238" s="61" t="s">
        <v>73</v>
      </c>
      <c r="M238" s="61" t="s">
        <v>73</v>
      </c>
      <c r="N238" s="61" t="s">
        <v>339</v>
      </c>
    </row>
    <row r="239" spans="1:14" x14ac:dyDescent="0.25">
      <c r="A239" s="62">
        <v>45313</v>
      </c>
      <c r="B239" s="66">
        <v>0.82115740740740739</v>
      </c>
      <c r="C239" s="61" t="s">
        <v>805</v>
      </c>
      <c r="D239" s="61" t="s">
        <v>115</v>
      </c>
      <c r="E239" s="61" t="s">
        <v>66</v>
      </c>
      <c r="F239" s="61">
        <v>11</v>
      </c>
      <c r="G239" s="61">
        <v>-0.35</v>
      </c>
      <c r="H239" s="61">
        <v>10.65</v>
      </c>
      <c r="I239" s="61" t="s">
        <v>117</v>
      </c>
      <c r="J239" s="61" t="s">
        <v>2109</v>
      </c>
      <c r="K239" s="61" t="s">
        <v>2110</v>
      </c>
      <c r="M239" s="61" t="s">
        <v>2110</v>
      </c>
      <c r="N239" s="61" t="s">
        <v>7</v>
      </c>
    </row>
    <row r="240" spans="1:14" hidden="1" x14ac:dyDescent="0.25">
      <c r="A240" s="62">
        <v>45313</v>
      </c>
      <c r="B240" s="66">
        <v>0.82120370370370366</v>
      </c>
      <c r="C240" s="61" t="s">
        <v>805</v>
      </c>
      <c r="E240" s="61" t="s">
        <v>571</v>
      </c>
      <c r="F240" s="61">
        <v>-10.65</v>
      </c>
      <c r="G240" s="61">
        <v>0</v>
      </c>
      <c r="H240" s="61">
        <v>-10.65</v>
      </c>
      <c r="I240" s="61" t="s">
        <v>69</v>
      </c>
      <c r="J240" s="61" t="s">
        <v>2111</v>
      </c>
      <c r="K240" s="61" t="s">
        <v>2110</v>
      </c>
      <c r="M240" s="61" t="s">
        <v>2110</v>
      </c>
      <c r="N240" s="61" t="s">
        <v>339</v>
      </c>
    </row>
    <row r="241" spans="1:14" hidden="1" x14ac:dyDescent="0.25">
      <c r="A241" s="62">
        <v>45314</v>
      </c>
      <c r="B241" s="66">
        <v>8.8310185185185186E-2</v>
      </c>
      <c r="C241" s="61" t="s">
        <v>805</v>
      </c>
      <c r="E241" s="61" t="s">
        <v>890</v>
      </c>
      <c r="F241" s="61">
        <v>29.38</v>
      </c>
      <c r="G241" s="61">
        <v>0</v>
      </c>
      <c r="H241" s="61">
        <v>29.38</v>
      </c>
      <c r="J241" s="61" t="s">
        <v>2112</v>
      </c>
      <c r="K241" s="61" t="s">
        <v>92</v>
      </c>
      <c r="M241" s="61" t="s">
        <v>92</v>
      </c>
      <c r="N241" s="61" t="s">
        <v>7</v>
      </c>
    </row>
    <row r="242" spans="1:14" hidden="1" x14ac:dyDescent="0.25">
      <c r="A242" s="62">
        <v>45314</v>
      </c>
      <c r="B242" s="66">
        <v>0.11068287037037038</v>
      </c>
      <c r="C242" s="61" t="s">
        <v>805</v>
      </c>
      <c r="E242" s="61" t="s">
        <v>890</v>
      </c>
      <c r="F242" s="61">
        <v>16.07</v>
      </c>
      <c r="G242" s="61">
        <v>0</v>
      </c>
      <c r="H242" s="61">
        <v>16.07</v>
      </c>
      <c r="J242" s="61" t="s">
        <v>2113</v>
      </c>
      <c r="K242" s="61" t="s">
        <v>1804</v>
      </c>
      <c r="M242" s="61" t="s">
        <v>1804</v>
      </c>
      <c r="N242" s="61" t="s">
        <v>7</v>
      </c>
    </row>
    <row r="243" spans="1:14" hidden="1" x14ac:dyDescent="0.25">
      <c r="A243" s="62">
        <v>45314</v>
      </c>
      <c r="B243" s="66">
        <v>0.11246527777777778</v>
      </c>
      <c r="C243" s="61" t="s">
        <v>805</v>
      </c>
      <c r="E243" s="61" t="s">
        <v>890</v>
      </c>
      <c r="F243" s="61">
        <v>10.65</v>
      </c>
      <c r="G243" s="61">
        <v>0</v>
      </c>
      <c r="H243" s="61">
        <v>10.65</v>
      </c>
      <c r="J243" s="61" t="s">
        <v>2114</v>
      </c>
      <c r="K243" s="61" t="s">
        <v>1800</v>
      </c>
      <c r="M243" s="61" t="s">
        <v>1800</v>
      </c>
      <c r="N243" s="61" t="s">
        <v>7</v>
      </c>
    </row>
    <row r="244" spans="1:14" hidden="1" x14ac:dyDescent="0.25">
      <c r="A244" s="62">
        <v>45314</v>
      </c>
      <c r="B244" s="66">
        <v>0.12458333333333334</v>
      </c>
      <c r="C244" s="61" t="s">
        <v>805</v>
      </c>
      <c r="E244" s="61" t="s">
        <v>890</v>
      </c>
      <c r="F244" s="61">
        <v>5.22</v>
      </c>
      <c r="G244" s="61">
        <v>0</v>
      </c>
      <c r="H244" s="61">
        <v>5.22</v>
      </c>
      <c r="J244" s="61" t="s">
        <v>2115</v>
      </c>
      <c r="K244" s="61" t="s">
        <v>1816</v>
      </c>
      <c r="M244" s="61" t="s">
        <v>1816</v>
      </c>
      <c r="N244" s="61" t="s">
        <v>7</v>
      </c>
    </row>
    <row r="245" spans="1:14" hidden="1" x14ac:dyDescent="0.25">
      <c r="A245" s="62">
        <v>45314</v>
      </c>
      <c r="B245" s="66">
        <v>0.1320949074074074</v>
      </c>
      <c r="C245" s="61" t="s">
        <v>805</v>
      </c>
      <c r="E245" s="61" t="s">
        <v>890</v>
      </c>
      <c r="F245" s="61">
        <v>10.65</v>
      </c>
      <c r="G245" s="61">
        <v>0</v>
      </c>
      <c r="H245" s="61">
        <v>10.65</v>
      </c>
      <c r="J245" s="61" t="s">
        <v>2116</v>
      </c>
      <c r="K245" s="61" t="s">
        <v>1782</v>
      </c>
      <c r="M245" s="61" t="s">
        <v>1782</v>
      </c>
      <c r="N245" s="61" t="s">
        <v>7</v>
      </c>
    </row>
    <row r="246" spans="1:14" hidden="1" x14ac:dyDescent="0.25">
      <c r="A246" s="62">
        <v>45314</v>
      </c>
      <c r="B246" s="66">
        <v>0.16863425925925926</v>
      </c>
      <c r="C246" s="61" t="s">
        <v>805</v>
      </c>
      <c r="E246" s="61" t="s">
        <v>890</v>
      </c>
      <c r="F246" s="61">
        <v>19.52</v>
      </c>
      <c r="G246" s="61">
        <v>0</v>
      </c>
      <c r="H246" s="61">
        <v>19.52</v>
      </c>
      <c r="J246" s="61" t="s">
        <v>2117</v>
      </c>
      <c r="K246" s="61" t="s">
        <v>78</v>
      </c>
      <c r="M246" s="61" t="s">
        <v>78</v>
      </c>
      <c r="N246" s="61" t="s">
        <v>7</v>
      </c>
    </row>
    <row r="247" spans="1:14" hidden="1" x14ac:dyDescent="0.25">
      <c r="A247" s="62">
        <v>45314</v>
      </c>
      <c r="B247" s="66">
        <v>0.22710648148148149</v>
      </c>
      <c r="C247" s="61" t="s">
        <v>805</v>
      </c>
      <c r="E247" s="61" t="s">
        <v>890</v>
      </c>
      <c r="F247" s="61">
        <v>5.22</v>
      </c>
      <c r="G247" s="61">
        <v>0</v>
      </c>
      <c r="H247" s="61">
        <v>5.22</v>
      </c>
      <c r="J247" s="61" t="s">
        <v>2118</v>
      </c>
      <c r="K247" s="61" t="s">
        <v>1792</v>
      </c>
      <c r="M247" s="61" t="s">
        <v>1792</v>
      </c>
      <c r="N247" s="61" t="s">
        <v>7</v>
      </c>
    </row>
    <row r="248" spans="1:14" hidden="1" x14ac:dyDescent="0.25">
      <c r="A248" s="62">
        <v>45314</v>
      </c>
      <c r="B248" s="66">
        <v>0.26784722222222224</v>
      </c>
      <c r="C248" s="61" t="s">
        <v>805</v>
      </c>
      <c r="E248" s="61" t="s">
        <v>890</v>
      </c>
      <c r="F248" s="61">
        <v>5.22</v>
      </c>
      <c r="G248" s="61">
        <v>0</v>
      </c>
      <c r="H248" s="61">
        <v>5.22</v>
      </c>
      <c r="J248" s="61" t="s">
        <v>2119</v>
      </c>
      <c r="K248" s="61" t="s">
        <v>1813</v>
      </c>
      <c r="M248" s="61" t="s">
        <v>1813</v>
      </c>
      <c r="N248" s="61" t="s">
        <v>7</v>
      </c>
    </row>
    <row r="249" spans="1:14" hidden="1" x14ac:dyDescent="0.25">
      <c r="A249" s="62">
        <v>45314</v>
      </c>
      <c r="B249" s="66">
        <v>0.30101851851851852</v>
      </c>
      <c r="C249" s="61" t="s">
        <v>805</v>
      </c>
      <c r="E249" s="61" t="s">
        <v>890</v>
      </c>
      <c r="F249" s="61">
        <v>5.22</v>
      </c>
      <c r="G249" s="61">
        <v>0</v>
      </c>
      <c r="H249" s="61">
        <v>5.22</v>
      </c>
      <c r="J249" s="61" t="s">
        <v>2120</v>
      </c>
      <c r="K249" s="61" t="s">
        <v>1798</v>
      </c>
      <c r="M249" s="61" t="s">
        <v>1798</v>
      </c>
      <c r="N249" s="61" t="s">
        <v>7</v>
      </c>
    </row>
    <row r="250" spans="1:14" hidden="1" x14ac:dyDescent="0.25">
      <c r="A250" s="62">
        <v>45314</v>
      </c>
      <c r="B250" s="66">
        <v>0.4785300925925926</v>
      </c>
      <c r="C250" s="61" t="s">
        <v>805</v>
      </c>
      <c r="E250" s="61" t="s">
        <v>890</v>
      </c>
      <c r="F250" s="61">
        <v>5.22</v>
      </c>
      <c r="G250" s="61">
        <v>0</v>
      </c>
      <c r="H250" s="61">
        <v>5.22</v>
      </c>
      <c r="J250" s="61" t="s">
        <v>2121</v>
      </c>
      <c r="K250" s="61" t="s">
        <v>1807</v>
      </c>
      <c r="M250" s="61" t="s">
        <v>1807</v>
      </c>
      <c r="N250" s="61" t="s">
        <v>7</v>
      </c>
    </row>
    <row r="251" spans="1:14" hidden="1" x14ac:dyDescent="0.25">
      <c r="A251" s="62">
        <v>45314</v>
      </c>
      <c r="B251" s="66">
        <v>0.50512731481481477</v>
      </c>
      <c r="C251" s="61" t="s">
        <v>805</v>
      </c>
      <c r="E251" s="61" t="s">
        <v>890</v>
      </c>
      <c r="F251" s="61">
        <v>10.65</v>
      </c>
      <c r="G251" s="61">
        <v>0</v>
      </c>
      <c r="H251" s="61">
        <v>10.65</v>
      </c>
      <c r="J251" s="61" t="s">
        <v>2122</v>
      </c>
      <c r="K251" s="61" t="s">
        <v>1810</v>
      </c>
      <c r="M251" s="61" t="s">
        <v>1810</v>
      </c>
      <c r="N251" s="61" t="s">
        <v>7</v>
      </c>
    </row>
    <row r="252" spans="1:14" hidden="1" x14ac:dyDescent="0.25">
      <c r="A252" s="62">
        <v>45314</v>
      </c>
      <c r="B252" s="66">
        <v>0.53484953703703708</v>
      </c>
      <c r="C252" s="61" t="s">
        <v>805</v>
      </c>
      <c r="E252" s="61" t="s">
        <v>890</v>
      </c>
      <c r="F252" s="61">
        <v>5.22</v>
      </c>
      <c r="G252" s="61">
        <v>0</v>
      </c>
      <c r="H252" s="61">
        <v>5.22</v>
      </c>
      <c r="J252" s="61" t="s">
        <v>2123</v>
      </c>
      <c r="K252" s="61" t="s">
        <v>1795</v>
      </c>
      <c r="M252" s="61" t="s">
        <v>1795</v>
      </c>
      <c r="N252" s="61" t="s">
        <v>7</v>
      </c>
    </row>
    <row r="253" spans="1:14" x14ac:dyDescent="0.25">
      <c r="A253" s="62">
        <v>45314</v>
      </c>
      <c r="B253" s="66">
        <v>0.60637731481481483</v>
      </c>
      <c r="C253" s="61" t="s">
        <v>805</v>
      </c>
      <c r="D253" s="61" t="s">
        <v>1002</v>
      </c>
      <c r="E253" s="61" t="s">
        <v>66</v>
      </c>
      <c r="F253" s="61">
        <v>5.5</v>
      </c>
      <c r="G253" s="61">
        <v>-0.28000000000000003</v>
      </c>
      <c r="H253" s="61">
        <v>5.22</v>
      </c>
      <c r="I253" s="61" t="s">
        <v>1003</v>
      </c>
      <c r="J253" s="63" t="s">
        <v>2124</v>
      </c>
      <c r="K253" s="61" t="s">
        <v>2125</v>
      </c>
      <c r="M253" s="61" t="s">
        <v>2125</v>
      </c>
      <c r="N253" s="61" t="s">
        <v>7</v>
      </c>
    </row>
    <row r="254" spans="1:14" hidden="1" x14ac:dyDescent="0.25">
      <c r="A254" s="62">
        <v>45314</v>
      </c>
      <c r="B254" s="66">
        <v>0.60642361111111109</v>
      </c>
      <c r="C254" s="61" t="s">
        <v>805</v>
      </c>
      <c r="E254" s="61" t="s">
        <v>571</v>
      </c>
      <c r="F254" s="61">
        <v>-5.22</v>
      </c>
      <c r="G254" s="61">
        <v>0</v>
      </c>
      <c r="H254" s="61">
        <v>-5.22</v>
      </c>
      <c r="I254" s="61" t="s">
        <v>69</v>
      </c>
      <c r="J254" s="61" t="s">
        <v>2126</v>
      </c>
      <c r="K254" s="61" t="s">
        <v>2125</v>
      </c>
      <c r="M254" s="61" t="s">
        <v>2125</v>
      </c>
      <c r="N254" s="61" t="s">
        <v>339</v>
      </c>
    </row>
    <row r="255" spans="1:14" x14ac:dyDescent="0.25">
      <c r="A255" s="62">
        <v>45314</v>
      </c>
      <c r="B255" s="66">
        <v>0.7245138888888889</v>
      </c>
      <c r="C255" s="61" t="s">
        <v>805</v>
      </c>
      <c r="D255" s="61" t="s">
        <v>1294</v>
      </c>
      <c r="E255" s="61" t="s">
        <v>66</v>
      </c>
      <c r="F255" s="61">
        <v>5.5</v>
      </c>
      <c r="G255" s="61">
        <v>-0.28000000000000003</v>
      </c>
      <c r="H255" s="61">
        <v>5.22</v>
      </c>
      <c r="I255" s="61" t="s">
        <v>1362</v>
      </c>
      <c r="J255" s="61" t="s">
        <v>2127</v>
      </c>
      <c r="K255" s="61" t="s">
        <v>2128</v>
      </c>
      <c r="M255" s="61" t="s">
        <v>2128</v>
      </c>
      <c r="N255" s="61" t="s">
        <v>7</v>
      </c>
    </row>
    <row r="256" spans="1:14" hidden="1" x14ac:dyDescent="0.25">
      <c r="A256" s="62">
        <v>45314</v>
      </c>
      <c r="B256" s="66">
        <v>0.72457175925925921</v>
      </c>
      <c r="C256" s="61" t="s">
        <v>805</v>
      </c>
      <c r="E256" s="61" t="s">
        <v>571</v>
      </c>
      <c r="F256" s="61">
        <v>-5.22</v>
      </c>
      <c r="G256" s="61">
        <v>0</v>
      </c>
      <c r="H256" s="61">
        <v>-5.22</v>
      </c>
      <c r="I256" s="61" t="s">
        <v>69</v>
      </c>
      <c r="J256" s="61" t="s">
        <v>2129</v>
      </c>
      <c r="K256" s="61" t="s">
        <v>2128</v>
      </c>
      <c r="M256" s="61" t="s">
        <v>2128</v>
      </c>
      <c r="N256" s="61" t="s">
        <v>339</v>
      </c>
    </row>
    <row r="257" spans="1:14" x14ac:dyDescent="0.25">
      <c r="A257" s="62">
        <v>45314</v>
      </c>
      <c r="B257" s="66">
        <v>0.80274305555555558</v>
      </c>
      <c r="C257" s="61" t="s">
        <v>805</v>
      </c>
      <c r="D257" s="61" t="s">
        <v>321</v>
      </c>
      <c r="E257" s="61" t="s">
        <v>66</v>
      </c>
      <c r="F257" s="61">
        <v>5.5</v>
      </c>
      <c r="G257" s="61">
        <v>-0.28000000000000003</v>
      </c>
      <c r="H257" s="61">
        <v>5.22</v>
      </c>
      <c r="I257" s="61" t="s">
        <v>320</v>
      </c>
      <c r="J257" s="61" t="s">
        <v>2130</v>
      </c>
      <c r="K257" s="61" t="s">
        <v>2131</v>
      </c>
      <c r="M257" s="61" t="s">
        <v>2131</v>
      </c>
      <c r="N257" s="61" t="s">
        <v>7</v>
      </c>
    </row>
    <row r="258" spans="1:14" hidden="1" x14ac:dyDescent="0.25">
      <c r="A258" s="62">
        <v>45314</v>
      </c>
      <c r="B258" s="66">
        <v>0.80281250000000004</v>
      </c>
      <c r="C258" s="61" t="s">
        <v>805</v>
      </c>
      <c r="E258" s="61" t="s">
        <v>571</v>
      </c>
      <c r="F258" s="61">
        <v>-5.22</v>
      </c>
      <c r="G258" s="61">
        <v>0</v>
      </c>
      <c r="H258" s="61">
        <v>-5.22</v>
      </c>
      <c r="I258" s="61" t="s">
        <v>69</v>
      </c>
      <c r="J258" s="61" t="s">
        <v>2132</v>
      </c>
      <c r="K258" s="61" t="s">
        <v>2131</v>
      </c>
      <c r="M258" s="61" t="s">
        <v>2131</v>
      </c>
      <c r="N258" s="61" t="s">
        <v>339</v>
      </c>
    </row>
    <row r="259" spans="1:14" x14ac:dyDescent="0.25">
      <c r="A259" s="62">
        <v>45314</v>
      </c>
      <c r="B259" s="66">
        <v>0.80343750000000003</v>
      </c>
      <c r="C259" s="61" t="s">
        <v>805</v>
      </c>
      <c r="D259" s="61" t="s">
        <v>2133</v>
      </c>
      <c r="E259" s="61" t="s">
        <v>66</v>
      </c>
      <c r="F259" s="61">
        <v>11</v>
      </c>
      <c r="G259" s="61">
        <v>-0.35</v>
      </c>
      <c r="H259" s="61">
        <v>10.65</v>
      </c>
      <c r="I259" s="61" t="s">
        <v>2134</v>
      </c>
      <c r="J259" s="61" t="s">
        <v>2135</v>
      </c>
      <c r="K259" s="61" t="s">
        <v>2136</v>
      </c>
      <c r="M259" s="61" t="s">
        <v>2136</v>
      </c>
      <c r="N259" s="61" t="s">
        <v>7</v>
      </c>
    </row>
    <row r="260" spans="1:14" hidden="1" x14ac:dyDescent="0.25">
      <c r="A260" s="62">
        <v>45314</v>
      </c>
      <c r="B260" s="66">
        <v>0.80351851851851852</v>
      </c>
      <c r="C260" s="61" t="s">
        <v>805</v>
      </c>
      <c r="E260" s="61" t="s">
        <v>571</v>
      </c>
      <c r="F260" s="61">
        <v>-10.65</v>
      </c>
      <c r="G260" s="61">
        <v>0</v>
      </c>
      <c r="H260" s="61">
        <v>-10.65</v>
      </c>
      <c r="I260" s="61" t="s">
        <v>69</v>
      </c>
      <c r="J260" s="61" t="s">
        <v>2137</v>
      </c>
      <c r="K260" s="61" t="s">
        <v>2136</v>
      </c>
      <c r="M260" s="61" t="s">
        <v>2136</v>
      </c>
      <c r="N260" s="61" t="s">
        <v>339</v>
      </c>
    </row>
    <row r="261" spans="1:14" x14ac:dyDescent="0.25">
      <c r="A261" s="62">
        <v>45314</v>
      </c>
      <c r="B261" s="66">
        <v>0.80429398148148146</v>
      </c>
      <c r="C261" s="61" t="s">
        <v>805</v>
      </c>
      <c r="D261" s="61" t="s">
        <v>444</v>
      </c>
      <c r="E261" s="61" t="s">
        <v>66</v>
      </c>
      <c r="F261" s="61">
        <v>5.5</v>
      </c>
      <c r="G261" s="61">
        <v>-0.28000000000000003</v>
      </c>
      <c r="H261" s="61">
        <v>5.22</v>
      </c>
      <c r="I261" s="61" t="s">
        <v>445</v>
      </c>
      <c r="J261" s="61" t="s">
        <v>2138</v>
      </c>
      <c r="K261" s="61" t="s">
        <v>2139</v>
      </c>
      <c r="M261" s="61" t="s">
        <v>2139</v>
      </c>
      <c r="N261" s="61" t="s">
        <v>7</v>
      </c>
    </row>
    <row r="262" spans="1:14" hidden="1" x14ac:dyDescent="0.25">
      <c r="A262" s="62">
        <v>45314</v>
      </c>
      <c r="B262" s="66">
        <v>0.80437499999999995</v>
      </c>
      <c r="C262" s="61" t="s">
        <v>805</v>
      </c>
      <c r="E262" s="61" t="s">
        <v>571</v>
      </c>
      <c r="F262" s="61">
        <v>-5.22</v>
      </c>
      <c r="G262" s="61">
        <v>0</v>
      </c>
      <c r="H262" s="61">
        <v>-5.22</v>
      </c>
      <c r="I262" s="61" t="s">
        <v>69</v>
      </c>
      <c r="J262" s="61" t="s">
        <v>2140</v>
      </c>
      <c r="K262" s="61" t="s">
        <v>2139</v>
      </c>
      <c r="M262" s="61" t="s">
        <v>2139</v>
      </c>
      <c r="N262" s="61" t="s">
        <v>339</v>
      </c>
    </row>
    <row r="263" spans="1:14" x14ac:dyDescent="0.25">
      <c r="A263" s="62">
        <v>45314</v>
      </c>
      <c r="B263" s="66">
        <v>0.80586805555555552</v>
      </c>
      <c r="C263" s="61" t="s">
        <v>805</v>
      </c>
      <c r="D263" s="61" t="s">
        <v>544</v>
      </c>
      <c r="E263" s="61" t="s">
        <v>66</v>
      </c>
      <c r="F263" s="61">
        <v>16.5</v>
      </c>
      <c r="G263" s="61">
        <v>-0.43</v>
      </c>
      <c r="H263" s="61">
        <v>16.07</v>
      </c>
      <c r="I263" s="61" t="s">
        <v>545</v>
      </c>
      <c r="J263" s="61" t="s">
        <v>2141</v>
      </c>
      <c r="K263" s="61" t="s">
        <v>2142</v>
      </c>
      <c r="M263" s="61" t="s">
        <v>2142</v>
      </c>
      <c r="N263" s="61" t="s">
        <v>7</v>
      </c>
    </row>
    <row r="264" spans="1:14" hidden="1" x14ac:dyDescent="0.25">
      <c r="A264" s="62">
        <v>45314</v>
      </c>
      <c r="B264" s="66">
        <v>0.8059143518518519</v>
      </c>
      <c r="C264" s="61" t="s">
        <v>805</v>
      </c>
      <c r="E264" s="61" t="s">
        <v>571</v>
      </c>
      <c r="F264" s="61">
        <v>-16.07</v>
      </c>
      <c r="G264" s="61">
        <v>0</v>
      </c>
      <c r="H264" s="61">
        <v>-16.07</v>
      </c>
      <c r="I264" s="61" t="s">
        <v>69</v>
      </c>
      <c r="J264" s="61" t="s">
        <v>2143</v>
      </c>
      <c r="K264" s="61" t="s">
        <v>2142</v>
      </c>
      <c r="M264" s="61" t="s">
        <v>2142</v>
      </c>
      <c r="N264" s="61" t="s">
        <v>339</v>
      </c>
    </row>
    <row r="265" spans="1:14" x14ac:dyDescent="0.25">
      <c r="A265" s="62">
        <v>45314</v>
      </c>
      <c r="B265" s="66">
        <v>0.80782407407407408</v>
      </c>
      <c r="C265" s="61" t="s">
        <v>805</v>
      </c>
      <c r="D265" s="61" t="s">
        <v>270</v>
      </c>
      <c r="E265" s="61" t="s">
        <v>66</v>
      </c>
      <c r="F265" s="61">
        <v>5.5</v>
      </c>
      <c r="G265" s="61">
        <v>-0.28000000000000003</v>
      </c>
      <c r="H265" s="61">
        <v>5.22</v>
      </c>
      <c r="I265" s="61" t="s">
        <v>196</v>
      </c>
      <c r="J265" s="61" t="s">
        <v>2144</v>
      </c>
      <c r="K265" s="61" t="s">
        <v>2145</v>
      </c>
      <c r="M265" s="61" t="s">
        <v>2145</v>
      </c>
      <c r="N265" s="61" t="s">
        <v>7</v>
      </c>
    </row>
    <row r="266" spans="1:14" hidden="1" x14ac:dyDescent="0.25">
      <c r="A266" s="62">
        <v>45314</v>
      </c>
      <c r="B266" s="66">
        <v>0.80789351851851854</v>
      </c>
      <c r="C266" s="61" t="s">
        <v>805</v>
      </c>
      <c r="E266" s="61" t="s">
        <v>571</v>
      </c>
      <c r="F266" s="61">
        <v>-5.22</v>
      </c>
      <c r="G266" s="61">
        <v>0</v>
      </c>
      <c r="H266" s="61">
        <v>-5.22</v>
      </c>
      <c r="I266" s="61" t="s">
        <v>69</v>
      </c>
      <c r="J266" s="61" t="s">
        <v>2146</v>
      </c>
      <c r="K266" s="61" t="s">
        <v>2145</v>
      </c>
      <c r="M266" s="61" t="s">
        <v>2145</v>
      </c>
      <c r="N266" s="61" t="s">
        <v>339</v>
      </c>
    </row>
    <row r="267" spans="1:14" x14ac:dyDescent="0.25">
      <c r="A267" s="62">
        <v>45314</v>
      </c>
      <c r="B267" s="66">
        <v>0.81054398148148143</v>
      </c>
      <c r="C267" s="61" t="s">
        <v>805</v>
      </c>
      <c r="D267" s="61" t="s">
        <v>557</v>
      </c>
      <c r="E267" s="61" t="s">
        <v>66</v>
      </c>
      <c r="F267" s="61">
        <v>5.5</v>
      </c>
      <c r="G267" s="61">
        <v>-0.28000000000000003</v>
      </c>
      <c r="H267" s="61">
        <v>5.22</v>
      </c>
      <c r="I267" s="61" t="s">
        <v>558</v>
      </c>
      <c r="J267" s="61" t="s">
        <v>2147</v>
      </c>
      <c r="K267" s="61" t="s">
        <v>2148</v>
      </c>
      <c r="M267" s="61" t="s">
        <v>2148</v>
      </c>
      <c r="N267" s="61" t="s">
        <v>7</v>
      </c>
    </row>
    <row r="268" spans="1:14" hidden="1" x14ac:dyDescent="0.25">
      <c r="A268" s="62">
        <v>45314</v>
      </c>
      <c r="B268" s="66">
        <v>0.81060185185185185</v>
      </c>
      <c r="C268" s="61" t="s">
        <v>805</v>
      </c>
      <c r="E268" s="61" t="s">
        <v>571</v>
      </c>
      <c r="F268" s="61">
        <v>-5.22</v>
      </c>
      <c r="G268" s="61">
        <v>0</v>
      </c>
      <c r="H268" s="61">
        <v>-5.22</v>
      </c>
      <c r="I268" s="61" t="s">
        <v>69</v>
      </c>
      <c r="J268" s="61" t="s">
        <v>2149</v>
      </c>
      <c r="K268" s="61" t="s">
        <v>2148</v>
      </c>
      <c r="M268" s="61" t="s">
        <v>2148</v>
      </c>
      <c r="N268" s="61" t="s">
        <v>339</v>
      </c>
    </row>
    <row r="269" spans="1:14" x14ac:dyDescent="0.25">
      <c r="A269" s="62">
        <v>45314</v>
      </c>
      <c r="B269" s="66">
        <v>0.81935185185185189</v>
      </c>
      <c r="C269" s="61" t="s">
        <v>805</v>
      </c>
      <c r="D269" s="61" t="s">
        <v>108</v>
      </c>
      <c r="E269" s="61" t="s">
        <v>66</v>
      </c>
      <c r="F269" s="61">
        <v>5.5</v>
      </c>
      <c r="G269" s="61">
        <v>-0.28000000000000003</v>
      </c>
      <c r="H269" s="61">
        <v>5.22</v>
      </c>
      <c r="I269" s="61" t="s">
        <v>109</v>
      </c>
      <c r="J269" s="61" t="s">
        <v>2150</v>
      </c>
      <c r="K269" s="61" t="s">
        <v>2151</v>
      </c>
      <c r="M269" s="61" t="s">
        <v>2151</v>
      </c>
      <c r="N269" s="61" t="s">
        <v>7</v>
      </c>
    </row>
    <row r="270" spans="1:14" hidden="1" x14ac:dyDescent="0.25">
      <c r="A270" s="62">
        <v>45314</v>
      </c>
      <c r="B270" s="66">
        <v>0.81939814814814815</v>
      </c>
      <c r="C270" s="61" t="s">
        <v>805</v>
      </c>
      <c r="E270" s="61" t="s">
        <v>571</v>
      </c>
      <c r="F270" s="61">
        <v>-5.22</v>
      </c>
      <c r="G270" s="61">
        <v>0</v>
      </c>
      <c r="H270" s="61">
        <v>-5.22</v>
      </c>
      <c r="I270" s="61" t="s">
        <v>69</v>
      </c>
      <c r="J270" s="61" t="s">
        <v>2152</v>
      </c>
      <c r="K270" s="61" t="s">
        <v>2151</v>
      </c>
      <c r="M270" s="61" t="s">
        <v>2151</v>
      </c>
      <c r="N270" s="61" t="s">
        <v>339</v>
      </c>
    </row>
    <row r="271" spans="1:14" x14ac:dyDescent="0.25">
      <c r="A271" s="62">
        <v>45314</v>
      </c>
      <c r="B271" s="66">
        <v>0.98246527777777781</v>
      </c>
      <c r="C271" s="61" t="s">
        <v>805</v>
      </c>
      <c r="D271" s="61" t="s">
        <v>448</v>
      </c>
      <c r="E271" s="61" t="s">
        <v>66</v>
      </c>
      <c r="F271" s="61">
        <v>5.5</v>
      </c>
      <c r="G271" s="61">
        <v>-0.28000000000000003</v>
      </c>
      <c r="H271" s="61">
        <v>5.22</v>
      </c>
      <c r="I271" s="61" t="s">
        <v>449</v>
      </c>
      <c r="J271" s="61" t="s">
        <v>2153</v>
      </c>
      <c r="K271" s="61" t="s">
        <v>2154</v>
      </c>
      <c r="M271" s="61" t="s">
        <v>2154</v>
      </c>
      <c r="N271" s="61" t="s">
        <v>7</v>
      </c>
    </row>
    <row r="272" spans="1:14" hidden="1" x14ac:dyDescent="0.25">
      <c r="A272" s="62">
        <v>45314</v>
      </c>
      <c r="B272" s="66">
        <v>0.98252314814814812</v>
      </c>
      <c r="C272" s="61" t="s">
        <v>805</v>
      </c>
      <c r="E272" s="61" t="s">
        <v>571</v>
      </c>
      <c r="F272" s="61">
        <v>-5.22</v>
      </c>
      <c r="G272" s="61">
        <v>0</v>
      </c>
      <c r="H272" s="61">
        <v>-5.22</v>
      </c>
      <c r="I272" s="61" t="s">
        <v>69</v>
      </c>
      <c r="J272" s="61" t="s">
        <v>2155</v>
      </c>
      <c r="K272" s="61" t="s">
        <v>2154</v>
      </c>
      <c r="M272" s="61" t="s">
        <v>2154</v>
      </c>
      <c r="N272" s="61" t="s">
        <v>339</v>
      </c>
    </row>
    <row r="273" spans="1:14" x14ac:dyDescent="0.25">
      <c r="A273" s="62">
        <v>45315</v>
      </c>
      <c r="B273" s="66">
        <v>0.33439814814814817</v>
      </c>
      <c r="C273" s="61" t="s">
        <v>805</v>
      </c>
      <c r="D273" s="61" t="s">
        <v>435</v>
      </c>
      <c r="E273" s="61" t="s">
        <v>66</v>
      </c>
      <c r="F273" s="61">
        <v>5.5</v>
      </c>
      <c r="G273" s="61">
        <v>-0.28000000000000003</v>
      </c>
      <c r="H273" s="61">
        <v>5.22</v>
      </c>
      <c r="I273" s="61" t="s">
        <v>436</v>
      </c>
      <c r="J273" s="61" t="s">
        <v>2156</v>
      </c>
      <c r="K273" s="61" t="s">
        <v>2157</v>
      </c>
      <c r="M273" s="61" t="s">
        <v>2157</v>
      </c>
      <c r="N273" s="61" t="s">
        <v>7</v>
      </c>
    </row>
    <row r="274" spans="1:14" hidden="1" x14ac:dyDescent="0.25">
      <c r="A274" s="62">
        <v>45315</v>
      </c>
      <c r="B274" s="66">
        <v>0.33445601851851853</v>
      </c>
      <c r="C274" s="61" t="s">
        <v>805</v>
      </c>
      <c r="E274" s="61" t="s">
        <v>571</v>
      </c>
      <c r="F274" s="61">
        <v>-5.22</v>
      </c>
      <c r="G274" s="61">
        <v>0</v>
      </c>
      <c r="H274" s="61">
        <v>-5.22</v>
      </c>
      <c r="I274" s="61" t="s">
        <v>69</v>
      </c>
      <c r="J274" s="61" t="s">
        <v>2158</v>
      </c>
      <c r="K274" s="61" t="s">
        <v>2157</v>
      </c>
      <c r="M274" s="61" t="s">
        <v>2157</v>
      </c>
      <c r="N274" s="61" t="s">
        <v>339</v>
      </c>
    </row>
    <row r="275" spans="1:14" hidden="1" x14ac:dyDescent="0.25">
      <c r="A275" s="62">
        <v>45315</v>
      </c>
      <c r="B275" s="66">
        <v>0.36628472222222225</v>
      </c>
      <c r="C275" s="61" t="s">
        <v>805</v>
      </c>
      <c r="E275" s="61" t="s">
        <v>890</v>
      </c>
      <c r="F275" s="61">
        <v>19.52</v>
      </c>
      <c r="G275" s="61">
        <v>0</v>
      </c>
      <c r="H275" s="61">
        <v>19.52</v>
      </c>
      <c r="J275" s="61" t="s">
        <v>2159</v>
      </c>
      <c r="K275" s="61" t="s">
        <v>78</v>
      </c>
      <c r="M275" s="61" t="s">
        <v>78</v>
      </c>
      <c r="N275" s="61" t="s">
        <v>7</v>
      </c>
    </row>
    <row r="276" spans="1:14" x14ac:dyDescent="0.25">
      <c r="A276" s="62">
        <v>45315</v>
      </c>
      <c r="B276" s="66">
        <v>0.56444444444444442</v>
      </c>
      <c r="C276" s="61" t="s">
        <v>805</v>
      </c>
      <c r="D276" s="61" t="s">
        <v>456</v>
      </c>
      <c r="E276" s="61" t="s">
        <v>66</v>
      </c>
      <c r="F276" s="61">
        <v>5.5</v>
      </c>
      <c r="G276" s="61">
        <v>-0.28000000000000003</v>
      </c>
      <c r="H276" s="61">
        <v>5.22</v>
      </c>
      <c r="I276" s="61" t="s">
        <v>457</v>
      </c>
      <c r="J276" s="61" t="s">
        <v>2160</v>
      </c>
      <c r="K276" s="61" t="s">
        <v>2161</v>
      </c>
      <c r="M276" s="61" t="s">
        <v>2161</v>
      </c>
      <c r="N276" s="61" t="s">
        <v>7</v>
      </c>
    </row>
    <row r="277" spans="1:14" hidden="1" x14ac:dyDescent="0.25">
      <c r="A277" s="62">
        <v>45315</v>
      </c>
      <c r="B277" s="66">
        <v>0.56451388888888887</v>
      </c>
      <c r="C277" s="61" t="s">
        <v>805</v>
      </c>
      <c r="E277" s="61" t="s">
        <v>571</v>
      </c>
      <c r="F277" s="61">
        <v>-5.22</v>
      </c>
      <c r="G277" s="61">
        <v>0</v>
      </c>
      <c r="H277" s="61">
        <v>-5.22</v>
      </c>
      <c r="I277" s="61" t="s">
        <v>69</v>
      </c>
      <c r="J277" s="61" t="s">
        <v>2162</v>
      </c>
      <c r="K277" s="61" t="s">
        <v>2161</v>
      </c>
      <c r="M277" s="61" t="s">
        <v>2161</v>
      </c>
      <c r="N277" s="61" t="s">
        <v>339</v>
      </c>
    </row>
    <row r="278" spans="1:14" x14ac:dyDescent="0.25">
      <c r="A278" s="62">
        <v>45315</v>
      </c>
      <c r="B278" s="66">
        <v>0.68959490740740736</v>
      </c>
      <c r="C278" s="61" t="s">
        <v>805</v>
      </c>
      <c r="D278" s="61" t="s">
        <v>720</v>
      </c>
      <c r="E278" s="61" t="s">
        <v>66</v>
      </c>
      <c r="F278" s="61">
        <v>11</v>
      </c>
      <c r="G278" s="61">
        <v>-0.35</v>
      </c>
      <c r="H278" s="61">
        <v>10.65</v>
      </c>
      <c r="I278" s="61" t="s">
        <v>721</v>
      </c>
      <c r="J278" s="61" t="s">
        <v>2163</v>
      </c>
      <c r="K278" s="61" t="s">
        <v>2164</v>
      </c>
      <c r="M278" s="61" t="s">
        <v>2164</v>
      </c>
      <c r="N278" s="61" t="s">
        <v>7</v>
      </c>
    </row>
    <row r="279" spans="1:14" hidden="1" x14ac:dyDescent="0.25">
      <c r="A279" s="62">
        <v>45315</v>
      </c>
      <c r="B279" s="66">
        <v>0.68965277777777778</v>
      </c>
      <c r="C279" s="61" t="s">
        <v>805</v>
      </c>
      <c r="E279" s="61" t="s">
        <v>571</v>
      </c>
      <c r="F279" s="61">
        <v>-10.65</v>
      </c>
      <c r="G279" s="61">
        <v>0</v>
      </c>
      <c r="H279" s="61">
        <v>-10.65</v>
      </c>
      <c r="I279" s="61" t="s">
        <v>69</v>
      </c>
      <c r="J279" s="61" t="s">
        <v>2165</v>
      </c>
      <c r="K279" s="61" t="s">
        <v>2164</v>
      </c>
      <c r="M279" s="61" t="s">
        <v>2164</v>
      </c>
      <c r="N279" s="61" t="s">
        <v>339</v>
      </c>
    </row>
    <row r="280" spans="1:14" x14ac:dyDescent="0.25">
      <c r="A280" s="62">
        <v>45315</v>
      </c>
      <c r="B280" s="66">
        <v>0.69452546296296291</v>
      </c>
      <c r="C280" s="61" t="s">
        <v>805</v>
      </c>
      <c r="D280" s="61" t="s">
        <v>732</v>
      </c>
      <c r="E280" s="61" t="s">
        <v>66</v>
      </c>
      <c r="F280" s="61">
        <v>5.5</v>
      </c>
      <c r="G280" s="61">
        <v>-0.28000000000000003</v>
      </c>
      <c r="H280" s="61">
        <v>5.22</v>
      </c>
      <c r="I280" s="61" t="s">
        <v>733</v>
      </c>
      <c r="J280" s="61" t="s">
        <v>2166</v>
      </c>
      <c r="K280" s="61" t="s">
        <v>2167</v>
      </c>
      <c r="M280" s="61" t="s">
        <v>2167</v>
      </c>
      <c r="N280" s="61" t="s">
        <v>7</v>
      </c>
    </row>
    <row r="281" spans="1:14" hidden="1" x14ac:dyDescent="0.25">
      <c r="A281" s="62">
        <v>45315</v>
      </c>
      <c r="B281" s="66">
        <v>0.69457175925925929</v>
      </c>
      <c r="C281" s="61" t="s">
        <v>805</v>
      </c>
      <c r="E281" s="61" t="s">
        <v>571</v>
      </c>
      <c r="F281" s="61">
        <v>-5.22</v>
      </c>
      <c r="G281" s="61">
        <v>0</v>
      </c>
      <c r="H281" s="61">
        <v>-5.22</v>
      </c>
      <c r="I281" s="61" t="s">
        <v>69</v>
      </c>
      <c r="J281" s="61" t="s">
        <v>2168</v>
      </c>
      <c r="K281" s="61" t="s">
        <v>2167</v>
      </c>
      <c r="M281" s="61" t="s">
        <v>2167</v>
      </c>
      <c r="N281" s="61" t="s">
        <v>339</v>
      </c>
    </row>
    <row r="282" spans="1:14" x14ac:dyDescent="0.25">
      <c r="A282" s="62">
        <v>45315</v>
      </c>
      <c r="B282" s="66">
        <v>0.71306712962962959</v>
      </c>
      <c r="C282" s="61" t="s">
        <v>805</v>
      </c>
      <c r="D282" s="61" t="s">
        <v>1200</v>
      </c>
      <c r="E282" s="61" t="s">
        <v>66</v>
      </c>
      <c r="F282" s="61">
        <v>5.5</v>
      </c>
      <c r="G282" s="61">
        <v>-0.28000000000000003</v>
      </c>
      <c r="H282" s="61">
        <v>5.22</v>
      </c>
      <c r="I282" s="61" t="s">
        <v>1201</v>
      </c>
      <c r="J282" s="61" t="s">
        <v>2169</v>
      </c>
      <c r="K282" s="61" t="s">
        <v>2170</v>
      </c>
      <c r="M282" s="61" t="s">
        <v>2170</v>
      </c>
      <c r="N282" s="61" t="s">
        <v>7</v>
      </c>
    </row>
    <row r="283" spans="1:14" hidden="1" x14ac:dyDescent="0.25">
      <c r="A283" s="62">
        <v>45315</v>
      </c>
      <c r="B283" s="66">
        <v>0.71312500000000001</v>
      </c>
      <c r="C283" s="61" t="s">
        <v>805</v>
      </c>
      <c r="E283" s="61" t="s">
        <v>571</v>
      </c>
      <c r="F283" s="61">
        <v>-5.22</v>
      </c>
      <c r="G283" s="61">
        <v>0</v>
      </c>
      <c r="H283" s="61">
        <v>-5.22</v>
      </c>
      <c r="I283" s="61" t="s">
        <v>69</v>
      </c>
      <c r="J283" s="61" t="s">
        <v>2171</v>
      </c>
      <c r="K283" s="61" t="s">
        <v>2170</v>
      </c>
      <c r="M283" s="61" t="s">
        <v>2170</v>
      </c>
      <c r="N283" s="61" t="s">
        <v>339</v>
      </c>
    </row>
    <row r="284" spans="1:14" x14ac:dyDescent="0.25">
      <c r="A284" s="62">
        <v>45315</v>
      </c>
      <c r="B284" s="66">
        <v>0.71510416666666665</v>
      </c>
      <c r="C284" s="61" t="s">
        <v>805</v>
      </c>
      <c r="D284" s="61" t="s">
        <v>1947</v>
      </c>
      <c r="E284" s="61" t="s">
        <v>80</v>
      </c>
      <c r="F284" s="61">
        <v>10</v>
      </c>
      <c r="G284" s="61">
        <v>-0.34</v>
      </c>
      <c r="H284" s="61">
        <v>9.66</v>
      </c>
      <c r="I284" s="61" t="s">
        <v>2172</v>
      </c>
      <c r="J284" s="61" t="s">
        <v>2173</v>
      </c>
      <c r="K284" s="61" t="s">
        <v>82</v>
      </c>
      <c r="L284" s="61" t="s">
        <v>90</v>
      </c>
      <c r="M284" s="61" t="s">
        <v>337</v>
      </c>
      <c r="N284" s="61" t="s">
        <v>7</v>
      </c>
    </row>
    <row r="285" spans="1:14" hidden="1" x14ac:dyDescent="0.25">
      <c r="A285" s="62">
        <v>45315</v>
      </c>
      <c r="B285" s="66">
        <v>0.71517361111111111</v>
      </c>
      <c r="C285" s="61" t="s">
        <v>805</v>
      </c>
      <c r="E285" s="61" t="s">
        <v>571</v>
      </c>
      <c r="F285" s="61">
        <v>-9.66</v>
      </c>
      <c r="G285" s="61">
        <v>0</v>
      </c>
      <c r="H285" s="61">
        <v>-9.66</v>
      </c>
      <c r="I285" s="61" t="s">
        <v>69</v>
      </c>
      <c r="J285" s="61" t="s">
        <v>2174</v>
      </c>
      <c r="K285" s="61" t="s">
        <v>82</v>
      </c>
      <c r="L285" s="61" t="s">
        <v>90</v>
      </c>
      <c r="M285" s="61" t="s">
        <v>337</v>
      </c>
      <c r="N285" s="61" t="s">
        <v>339</v>
      </c>
    </row>
    <row r="286" spans="1:14" x14ac:dyDescent="0.25">
      <c r="A286" s="62">
        <v>45315</v>
      </c>
      <c r="B286" s="66">
        <v>0.86486111111111108</v>
      </c>
      <c r="C286" s="61" t="s">
        <v>805</v>
      </c>
      <c r="D286" s="61" t="s">
        <v>2175</v>
      </c>
      <c r="E286" s="61" t="s">
        <v>66</v>
      </c>
      <c r="F286" s="61">
        <v>35</v>
      </c>
      <c r="G286" s="61">
        <v>-0.69</v>
      </c>
      <c r="H286" s="61">
        <v>34.31</v>
      </c>
      <c r="I286" s="61" t="s">
        <v>2176</v>
      </c>
      <c r="J286" s="61" t="s">
        <v>2177</v>
      </c>
      <c r="K286" s="61" t="s">
        <v>77</v>
      </c>
      <c r="M286" s="61" t="s">
        <v>77</v>
      </c>
      <c r="N286" s="61" t="s">
        <v>7</v>
      </c>
    </row>
    <row r="287" spans="1:14" hidden="1" x14ac:dyDescent="0.25">
      <c r="A287" s="62">
        <v>45315</v>
      </c>
      <c r="B287" s="66">
        <v>0.8649189814814815</v>
      </c>
      <c r="C287" s="61" t="s">
        <v>805</v>
      </c>
      <c r="E287" s="61" t="s">
        <v>571</v>
      </c>
      <c r="F287" s="61">
        <v>-34.31</v>
      </c>
      <c r="G287" s="61">
        <v>0</v>
      </c>
      <c r="H287" s="61">
        <v>-34.31</v>
      </c>
      <c r="I287" s="61" t="s">
        <v>69</v>
      </c>
      <c r="J287" s="61" t="s">
        <v>2178</v>
      </c>
      <c r="K287" s="61" t="s">
        <v>77</v>
      </c>
      <c r="M287" s="61" t="s">
        <v>77</v>
      </c>
      <c r="N287" s="61" t="s">
        <v>339</v>
      </c>
    </row>
    <row r="288" spans="1:14" x14ac:dyDescent="0.25">
      <c r="A288" s="62">
        <v>45315</v>
      </c>
      <c r="B288" s="66">
        <v>0.95450231481481485</v>
      </c>
      <c r="C288" s="61" t="s">
        <v>805</v>
      </c>
      <c r="D288" s="61" t="s">
        <v>2179</v>
      </c>
      <c r="E288" s="61" t="s">
        <v>66</v>
      </c>
      <c r="F288" s="61">
        <v>5.5</v>
      </c>
      <c r="G288" s="61">
        <v>-0.28000000000000003</v>
      </c>
      <c r="H288" s="61">
        <v>5.22</v>
      </c>
      <c r="I288" s="61" t="s">
        <v>2180</v>
      </c>
      <c r="J288" s="63" t="s">
        <v>2181</v>
      </c>
      <c r="K288" s="61" t="s">
        <v>2182</v>
      </c>
      <c r="M288" s="61" t="s">
        <v>2182</v>
      </c>
      <c r="N288" s="61" t="s">
        <v>7</v>
      </c>
    </row>
    <row r="289" spans="1:14" hidden="1" x14ac:dyDescent="0.25">
      <c r="A289" s="62">
        <v>45315</v>
      </c>
      <c r="B289" s="66">
        <v>0.95454861111111111</v>
      </c>
      <c r="C289" s="61" t="s">
        <v>805</v>
      </c>
      <c r="E289" s="61" t="s">
        <v>571</v>
      </c>
      <c r="F289" s="61">
        <v>-5.22</v>
      </c>
      <c r="G289" s="61">
        <v>0</v>
      </c>
      <c r="H289" s="61">
        <v>-5.22</v>
      </c>
      <c r="I289" s="61" t="s">
        <v>69</v>
      </c>
      <c r="J289" s="61" t="s">
        <v>2183</v>
      </c>
      <c r="K289" s="61" t="s">
        <v>2182</v>
      </c>
      <c r="M289" s="61" t="s">
        <v>2182</v>
      </c>
      <c r="N289" s="61" t="s">
        <v>339</v>
      </c>
    </row>
    <row r="290" spans="1:14" hidden="1" x14ac:dyDescent="0.25">
      <c r="A290" s="62">
        <v>45316</v>
      </c>
      <c r="B290" s="66">
        <v>8.5706018518518515E-2</v>
      </c>
      <c r="C290" s="61" t="s">
        <v>805</v>
      </c>
      <c r="E290" s="61" t="s">
        <v>890</v>
      </c>
      <c r="F290" s="61">
        <v>5.22</v>
      </c>
      <c r="G290" s="61">
        <v>0</v>
      </c>
      <c r="H290" s="61">
        <v>5.22</v>
      </c>
      <c r="J290" s="61" t="s">
        <v>2184</v>
      </c>
      <c r="K290" s="61" t="s">
        <v>1829</v>
      </c>
      <c r="M290" s="61" t="s">
        <v>1829</v>
      </c>
      <c r="N290" s="61" t="s">
        <v>7</v>
      </c>
    </row>
    <row r="291" spans="1:14" hidden="1" x14ac:dyDescent="0.25">
      <c r="A291" s="62">
        <v>45316</v>
      </c>
      <c r="B291" s="66">
        <v>9.7395833333333334E-2</v>
      </c>
      <c r="C291" s="61" t="s">
        <v>805</v>
      </c>
      <c r="E291" s="61" t="s">
        <v>890</v>
      </c>
      <c r="F291" s="61">
        <v>5.22</v>
      </c>
      <c r="G291" s="61">
        <v>0</v>
      </c>
      <c r="H291" s="61">
        <v>5.22</v>
      </c>
      <c r="J291" s="61" t="s">
        <v>2185</v>
      </c>
      <c r="K291" s="61" t="s">
        <v>1838</v>
      </c>
      <c r="M291" s="61" t="s">
        <v>1838</v>
      </c>
      <c r="N291" s="61" t="s">
        <v>7</v>
      </c>
    </row>
    <row r="292" spans="1:14" hidden="1" x14ac:dyDescent="0.25">
      <c r="A292" s="62">
        <v>45316</v>
      </c>
      <c r="B292" s="66">
        <v>0.24038194444444444</v>
      </c>
      <c r="C292" s="61" t="s">
        <v>805</v>
      </c>
      <c r="E292" s="61" t="s">
        <v>890</v>
      </c>
      <c r="F292" s="61">
        <v>5.22</v>
      </c>
      <c r="G292" s="61">
        <v>0</v>
      </c>
      <c r="H292" s="61">
        <v>5.22</v>
      </c>
      <c r="J292" s="61" t="s">
        <v>2186</v>
      </c>
      <c r="K292" s="61" t="s">
        <v>1841</v>
      </c>
      <c r="M292" s="61" t="s">
        <v>1841</v>
      </c>
      <c r="N292" s="61" t="s">
        <v>7</v>
      </c>
    </row>
    <row r="293" spans="1:14" hidden="1" x14ac:dyDescent="0.25">
      <c r="A293" s="62">
        <v>45316</v>
      </c>
      <c r="B293" s="66">
        <v>0.29693287037037036</v>
      </c>
      <c r="C293" s="61" t="s">
        <v>805</v>
      </c>
      <c r="E293" s="61" t="s">
        <v>890</v>
      </c>
      <c r="F293" s="61">
        <v>5.22</v>
      </c>
      <c r="G293" s="61">
        <v>0</v>
      </c>
      <c r="H293" s="61">
        <v>5.22</v>
      </c>
      <c r="J293" s="61" t="s">
        <v>2187</v>
      </c>
      <c r="K293" s="61" t="s">
        <v>1835</v>
      </c>
      <c r="M293" s="61" t="s">
        <v>1835</v>
      </c>
      <c r="N293" s="61" t="s">
        <v>7</v>
      </c>
    </row>
    <row r="294" spans="1:14" x14ac:dyDescent="0.25">
      <c r="A294" s="62">
        <v>45316</v>
      </c>
      <c r="B294" s="66">
        <v>0.32700231481481479</v>
      </c>
      <c r="C294" s="61" t="s">
        <v>805</v>
      </c>
      <c r="D294" s="61" t="s">
        <v>1531</v>
      </c>
      <c r="E294" s="61" t="s">
        <v>66</v>
      </c>
      <c r="F294" s="61">
        <v>5.5</v>
      </c>
      <c r="G294" s="61">
        <v>-0.28000000000000003</v>
      </c>
      <c r="H294" s="61">
        <v>5.22</v>
      </c>
      <c r="I294" s="61" t="s">
        <v>1530</v>
      </c>
      <c r="J294" s="61" t="s">
        <v>2188</v>
      </c>
      <c r="K294" s="61" t="s">
        <v>2189</v>
      </c>
      <c r="M294" s="61" t="s">
        <v>2189</v>
      </c>
      <c r="N294" s="61" t="s">
        <v>7</v>
      </c>
    </row>
    <row r="295" spans="1:14" hidden="1" x14ac:dyDescent="0.25">
      <c r="A295" s="62">
        <v>45316</v>
      </c>
      <c r="B295" s="66">
        <v>0.3270601851851852</v>
      </c>
      <c r="C295" s="61" t="s">
        <v>805</v>
      </c>
      <c r="E295" s="61" t="s">
        <v>571</v>
      </c>
      <c r="F295" s="61">
        <v>-5.22</v>
      </c>
      <c r="G295" s="61">
        <v>0</v>
      </c>
      <c r="H295" s="61">
        <v>-5.22</v>
      </c>
      <c r="I295" s="61" t="s">
        <v>69</v>
      </c>
      <c r="J295" s="61" t="s">
        <v>2190</v>
      </c>
      <c r="K295" s="61" t="s">
        <v>2189</v>
      </c>
      <c r="M295" s="61" t="s">
        <v>2189</v>
      </c>
      <c r="N295" s="61" t="s">
        <v>339</v>
      </c>
    </row>
    <row r="296" spans="1:14" x14ac:dyDescent="0.25">
      <c r="A296" s="62">
        <v>45316</v>
      </c>
      <c r="B296" s="66">
        <v>0.35037037037037039</v>
      </c>
      <c r="C296" s="61" t="s">
        <v>805</v>
      </c>
      <c r="D296" s="61" t="s">
        <v>795</v>
      </c>
      <c r="E296" s="61" t="s">
        <v>66</v>
      </c>
      <c r="F296" s="61">
        <v>10.36</v>
      </c>
      <c r="G296" s="61">
        <v>-0.35</v>
      </c>
      <c r="H296" s="61">
        <v>10.01</v>
      </c>
      <c r="I296" s="61" t="s">
        <v>796</v>
      </c>
      <c r="J296" s="61" t="s">
        <v>2191</v>
      </c>
      <c r="K296" s="61" t="s">
        <v>2192</v>
      </c>
      <c r="M296" s="61" t="s">
        <v>2192</v>
      </c>
      <c r="N296" s="61" t="s">
        <v>7</v>
      </c>
    </row>
    <row r="297" spans="1:14" hidden="1" x14ac:dyDescent="0.25">
      <c r="A297" s="62">
        <v>45316</v>
      </c>
      <c r="B297" s="66">
        <v>0.35042824074074075</v>
      </c>
      <c r="C297" s="61" t="s">
        <v>805</v>
      </c>
      <c r="E297" s="61" t="s">
        <v>571</v>
      </c>
      <c r="F297" s="61">
        <v>-10.01</v>
      </c>
      <c r="G297" s="61">
        <v>0</v>
      </c>
      <c r="H297" s="61">
        <v>-10.01</v>
      </c>
      <c r="I297" s="61" t="s">
        <v>69</v>
      </c>
      <c r="J297" s="61" t="s">
        <v>2193</v>
      </c>
      <c r="K297" s="61" t="s">
        <v>2192</v>
      </c>
      <c r="M297" s="61" t="s">
        <v>2192</v>
      </c>
      <c r="N297" s="61" t="s">
        <v>339</v>
      </c>
    </row>
    <row r="298" spans="1:14" x14ac:dyDescent="0.25">
      <c r="A298" s="62">
        <v>45316</v>
      </c>
      <c r="B298" s="66">
        <v>0.40940972222222222</v>
      </c>
      <c r="C298" s="61" t="s">
        <v>805</v>
      </c>
      <c r="D298" s="61" t="s">
        <v>106</v>
      </c>
      <c r="E298" s="61" t="s">
        <v>66</v>
      </c>
      <c r="F298" s="61">
        <v>5.5</v>
      </c>
      <c r="G298" s="61">
        <v>-0.28000000000000003</v>
      </c>
      <c r="H298" s="61">
        <v>5.22</v>
      </c>
      <c r="I298" s="61" t="s">
        <v>107</v>
      </c>
      <c r="J298" s="61" t="s">
        <v>2194</v>
      </c>
      <c r="K298" s="61" t="s">
        <v>2195</v>
      </c>
      <c r="M298" s="61" t="s">
        <v>2195</v>
      </c>
      <c r="N298" s="61" t="s">
        <v>7</v>
      </c>
    </row>
    <row r="299" spans="1:14" hidden="1" x14ac:dyDescent="0.25">
      <c r="A299" s="62">
        <v>45316</v>
      </c>
      <c r="B299" s="66">
        <v>0.40946759259259258</v>
      </c>
      <c r="C299" s="61" t="s">
        <v>805</v>
      </c>
      <c r="E299" s="61" t="s">
        <v>571</v>
      </c>
      <c r="F299" s="61">
        <v>-5.22</v>
      </c>
      <c r="G299" s="61">
        <v>0</v>
      </c>
      <c r="H299" s="61">
        <v>-5.22</v>
      </c>
      <c r="I299" s="61" t="s">
        <v>69</v>
      </c>
      <c r="J299" s="61" t="s">
        <v>2196</v>
      </c>
      <c r="K299" s="61" t="s">
        <v>2195</v>
      </c>
      <c r="M299" s="61" t="s">
        <v>2195</v>
      </c>
      <c r="N299" s="61" t="s">
        <v>339</v>
      </c>
    </row>
    <row r="300" spans="1:14" hidden="1" x14ac:dyDescent="0.25">
      <c r="A300" s="62">
        <v>45316</v>
      </c>
      <c r="B300" s="66">
        <v>0.47282407407407406</v>
      </c>
      <c r="C300" s="61" t="s">
        <v>805</v>
      </c>
      <c r="E300" s="61" t="s">
        <v>890</v>
      </c>
      <c r="F300" s="61">
        <v>5.22</v>
      </c>
      <c r="G300" s="61">
        <v>0</v>
      </c>
      <c r="H300" s="61">
        <v>5.22</v>
      </c>
      <c r="J300" s="61" t="s">
        <v>2197</v>
      </c>
      <c r="K300" s="61" t="s">
        <v>1832</v>
      </c>
      <c r="M300" s="61" t="s">
        <v>1832</v>
      </c>
      <c r="N300" s="61" t="s">
        <v>7</v>
      </c>
    </row>
    <row r="301" spans="1:14" x14ac:dyDescent="0.25">
      <c r="A301" s="62">
        <v>45316</v>
      </c>
      <c r="B301" s="66">
        <v>0.56603009259259263</v>
      </c>
      <c r="C301" s="61" t="s">
        <v>805</v>
      </c>
      <c r="D301" s="61" t="s">
        <v>1579</v>
      </c>
      <c r="E301" s="61" t="s">
        <v>66</v>
      </c>
      <c r="F301" s="61">
        <v>5.5</v>
      </c>
      <c r="G301" s="61">
        <v>-0.28000000000000003</v>
      </c>
      <c r="H301" s="61">
        <v>5.22</v>
      </c>
      <c r="I301" s="61" t="s">
        <v>1578</v>
      </c>
      <c r="J301" s="61" t="s">
        <v>2198</v>
      </c>
      <c r="K301" s="61" t="s">
        <v>2199</v>
      </c>
      <c r="M301" s="61" t="s">
        <v>2199</v>
      </c>
      <c r="N301" s="61" t="s">
        <v>7</v>
      </c>
    </row>
    <row r="302" spans="1:14" hidden="1" x14ac:dyDescent="0.25">
      <c r="A302" s="62">
        <v>45316</v>
      </c>
      <c r="B302" s="66">
        <v>0.56609953703703708</v>
      </c>
      <c r="C302" s="61" t="s">
        <v>805</v>
      </c>
      <c r="E302" s="61" t="s">
        <v>571</v>
      </c>
      <c r="F302" s="61">
        <v>-5.22</v>
      </c>
      <c r="G302" s="61">
        <v>0</v>
      </c>
      <c r="H302" s="61">
        <v>-5.22</v>
      </c>
      <c r="I302" s="61" t="s">
        <v>69</v>
      </c>
      <c r="J302" s="61" t="s">
        <v>2200</v>
      </c>
      <c r="K302" s="61" t="s">
        <v>2199</v>
      </c>
      <c r="M302" s="61" t="s">
        <v>2199</v>
      </c>
      <c r="N302" s="61" t="s">
        <v>339</v>
      </c>
    </row>
    <row r="303" spans="1:14" x14ac:dyDescent="0.25">
      <c r="A303" s="62">
        <v>45316</v>
      </c>
      <c r="B303" s="66">
        <v>0.6422106481481481</v>
      </c>
      <c r="C303" s="61" t="s">
        <v>805</v>
      </c>
      <c r="D303" s="61" t="s">
        <v>1947</v>
      </c>
      <c r="E303" s="61" t="s">
        <v>66</v>
      </c>
      <c r="F303" s="61">
        <v>5.5</v>
      </c>
      <c r="G303" s="61">
        <v>-0.28000000000000003</v>
      </c>
      <c r="H303" s="61">
        <v>5.22</v>
      </c>
      <c r="I303" s="61" t="s">
        <v>1948</v>
      </c>
      <c r="J303" s="61" t="s">
        <v>2201</v>
      </c>
      <c r="K303" s="61" t="s">
        <v>2202</v>
      </c>
      <c r="M303" s="61" t="s">
        <v>2202</v>
      </c>
      <c r="N303" s="61" t="s">
        <v>7</v>
      </c>
    </row>
    <row r="304" spans="1:14" hidden="1" x14ac:dyDescent="0.25">
      <c r="A304" s="62">
        <v>45316</v>
      </c>
      <c r="B304" s="66">
        <v>0.64226851851851852</v>
      </c>
      <c r="C304" s="61" t="s">
        <v>805</v>
      </c>
      <c r="E304" s="61" t="s">
        <v>571</v>
      </c>
      <c r="F304" s="61">
        <v>-5.22</v>
      </c>
      <c r="G304" s="61">
        <v>0</v>
      </c>
      <c r="H304" s="61">
        <v>-5.22</v>
      </c>
      <c r="I304" s="61" t="s">
        <v>69</v>
      </c>
      <c r="J304" s="61" t="s">
        <v>2203</v>
      </c>
      <c r="K304" s="61" t="s">
        <v>2202</v>
      </c>
      <c r="M304" s="61" t="s">
        <v>2202</v>
      </c>
      <c r="N304" s="61" t="s">
        <v>339</v>
      </c>
    </row>
    <row r="305" spans="1:14" x14ac:dyDescent="0.25">
      <c r="A305" s="62">
        <v>45316</v>
      </c>
      <c r="B305" s="66">
        <v>0.7374074074074074</v>
      </c>
      <c r="C305" s="61" t="s">
        <v>805</v>
      </c>
      <c r="D305" s="61" t="s">
        <v>1956</v>
      </c>
      <c r="E305" s="61" t="s">
        <v>66</v>
      </c>
      <c r="F305" s="61">
        <v>5.5</v>
      </c>
      <c r="G305" s="61">
        <v>-0.28000000000000003</v>
      </c>
      <c r="H305" s="61">
        <v>5.22</v>
      </c>
      <c r="I305" s="61" t="s">
        <v>1957</v>
      </c>
      <c r="J305" s="61" t="s">
        <v>2204</v>
      </c>
      <c r="K305" s="61" t="s">
        <v>2205</v>
      </c>
      <c r="M305" s="61" t="s">
        <v>2205</v>
      </c>
      <c r="N305" s="61" t="s">
        <v>7</v>
      </c>
    </row>
    <row r="306" spans="1:14" hidden="1" x14ac:dyDescent="0.25">
      <c r="A306" s="62">
        <v>45316</v>
      </c>
      <c r="B306" s="66">
        <v>0.73746527777777782</v>
      </c>
      <c r="C306" s="61" t="s">
        <v>805</v>
      </c>
      <c r="E306" s="61" t="s">
        <v>571</v>
      </c>
      <c r="F306" s="61">
        <v>-5.22</v>
      </c>
      <c r="G306" s="61">
        <v>0</v>
      </c>
      <c r="H306" s="61">
        <v>-5.22</v>
      </c>
      <c r="I306" s="61" t="s">
        <v>69</v>
      </c>
      <c r="J306" s="61" t="s">
        <v>2206</v>
      </c>
      <c r="K306" s="61" t="s">
        <v>2205</v>
      </c>
      <c r="M306" s="61" t="s">
        <v>2205</v>
      </c>
      <c r="N306" s="61" t="s">
        <v>339</v>
      </c>
    </row>
    <row r="307" spans="1:14" x14ac:dyDescent="0.25">
      <c r="A307" s="62">
        <v>45316</v>
      </c>
      <c r="B307" s="66">
        <v>0.78054398148148152</v>
      </c>
      <c r="C307" s="61" t="s">
        <v>805</v>
      </c>
      <c r="D307" s="61" t="s">
        <v>299</v>
      </c>
      <c r="E307" s="61" t="s">
        <v>66</v>
      </c>
      <c r="F307" s="61">
        <v>5.5</v>
      </c>
      <c r="G307" s="61">
        <v>-0.28000000000000003</v>
      </c>
      <c r="H307" s="61">
        <v>5.22</v>
      </c>
      <c r="I307" s="61" t="s">
        <v>298</v>
      </c>
      <c r="J307" s="61" t="s">
        <v>2207</v>
      </c>
      <c r="K307" s="61" t="s">
        <v>2208</v>
      </c>
      <c r="M307" s="61" t="s">
        <v>2208</v>
      </c>
      <c r="N307" s="61" t="s">
        <v>7</v>
      </c>
    </row>
    <row r="308" spans="1:14" hidden="1" x14ac:dyDescent="0.25">
      <c r="A308" s="62">
        <v>45316</v>
      </c>
      <c r="B308" s="66">
        <v>0.78060185185185182</v>
      </c>
      <c r="C308" s="61" t="s">
        <v>805</v>
      </c>
      <c r="E308" s="61" t="s">
        <v>571</v>
      </c>
      <c r="F308" s="61">
        <v>-5.22</v>
      </c>
      <c r="G308" s="61">
        <v>0</v>
      </c>
      <c r="H308" s="61">
        <v>-5.22</v>
      </c>
      <c r="I308" s="61" t="s">
        <v>69</v>
      </c>
      <c r="J308" s="61" t="s">
        <v>2209</v>
      </c>
      <c r="K308" s="61" t="s">
        <v>2208</v>
      </c>
      <c r="M308" s="61" t="s">
        <v>2208</v>
      </c>
      <c r="N308" s="61" t="s">
        <v>339</v>
      </c>
    </row>
    <row r="309" spans="1:14" x14ac:dyDescent="0.25">
      <c r="A309" s="62">
        <v>45316</v>
      </c>
      <c r="B309" s="66">
        <v>0.85072916666666665</v>
      </c>
      <c r="C309" s="61" t="s">
        <v>805</v>
      </c>
      <c r="D309" s="61" t="s">
        <v>321</v>
      </c>
      <c r="E309" s="61" t="s">
        <v>66</v>
      </c>
      <c r="F309" s="61">
        <v>5.5</v>
      </c>
      <c r="G309" s="61">
        <v>-0.28000000000000003</v>
      </c>
      <c r="H309" s="61">
        <v>5.22</v>
      </c>
      <c r="I309" s="61" t="s">
        <v>320</v>
      </c>
      <c r="J309" s="61" t="s">
        <v>2210</v>
      </c>
      <c r="K309" s="61" t="s">
        <v>2211</v>
      </c>
      <c r="M309" s="61" t="s">
        <v>2211</v>
      </c>
      <c r="N309" s="61" t="s">
        <v>7</v>
      </c>
    </row>
    <row r="310" spans="1:14" hidden="1" x14ac:dyDescent="0.25">
      <c r="A310" s="62">
        <v>45316</v>
      </c>
      <c r="B310" s="66">
        <v>0.85078703703703706</v>
      </c>
      <c r="C310" s="61" t="s">
        <v>805</v>
      </c>
      <c r="E310" s="61" t="s">
        <v>571</v>
      </c>
      <c r="F310" s="61">
        <v>-5.22</v>
      </c>
      <c r="G310" s="61">
        <v>0</v>
      </c>
      <c r="H310" s="61">
        <v>-5.22</v>
      </c>
      <c r="I310" s="61" t="s">
        <v>69</v>
      </c>
      <c r="J310" s="61" t="s">
        <v>2212</v>
      </c>
      <c r="K310" s="61" t="s">
        <v>2211</v>
      </c>
      <c r="M310" s="61" t="s">
        <v>2211</v>
      </c>
      <c r="N310" s="61" t="s">
        <v>339</v>
      </c>
    </row>
    <row r="311" spans="1:14" x14ac:dyDescent="0.25">
      <c r="A311" s="62">
        <v>45316</v>
      </c>
      <c r="B311" s="66">
        <v>0.93736111111111109</v>
      </c>
      <c r="C311" s="61" t="s">
        <v>805</v>
      </c>
      <c r="D311" s="61" t="s">
        <v>321</v>
      </c>
      <c r="E311" s="61" t="s">
        <v>66</v>
      </c>
      <c r="F311" s="61">
        <v>11</v>
      </c>
      <c r="G311" s="61">
        <v>-0.35</v>
      </c>
      <c r="H311" s="61">
        <v>10.65</v>
      </c>
      <c r="I311" s="61" t="s">
        <v>320</v>
      </c>
      <c r="J311" s="61" t="s">
        <v>2213</v>
      </c>
      <c r="K311" s="61" t="s">
        <v>2214</v>
      </c>
      <c r="M311" s="61" t="s">
        <v>2214</v>
      </c>
      <c r="N311" s="61" t="s">
        <v>7</v>
      </c>
    </row>
    <row r="312" spans="1:14" hidden="1" x14ac:dyDescent="0.25">
      <c r="A312" s="62">
        <v>45316</v>
      </c>
      <c r="B312" s="66">
        <v>0.93740740740740736</v>
      </c>
      <c r="C312" s="61" t="s">
        <v>805</v>
      </c>
      <c r="E312" s="61" t="s">
        <v>571</v>
      </c>
      <c r="F312" s="61">
        <v>-10.65</v>
      </c>
      <c r="G312" s="61">
        <v>0</v>
      </c>
      <c r="H312" s="61">
        <v>-10.65</v>
      </c>
      <c r="I312" s="61" t="s">
        <v>69</v>
      </c>
      <c r="J312" s="61" t="s">
        <v>2215</v>
      </c>
      <c r="K312" s="61" t="s">
        <v>2214</v>
      </c>
      <c r="M312" s="61" t="s">
        <v>2214</v>
      </c>
      <c r="N312" s="61" t="s">
        <v>339</v>
      </c>
    </row>
    <row r="313" spans="1:14" x14ac:dyDescent="0.25">
      <c r="A313" s="62">
        <v>45316</v>
      </c>
      <c r="B313" s="66">
        <v>0.96077546296296301</v>
      </c>
      <c r="C313" s="61" t="s">
        <v>805</v>
      </c>
      <c r="D313" s="61" t="s">
        <v>142</v>
      </c>
      <c r="E313" s="61" t="s">
        <v>66</v>
      </c>
      <c r="F313" s="61">
        <v>11</v>
      </c>
      <c r="G313" s="61">
        <v>-0.35</v>
      </c>
      <c r="H313" s="61">
        <v>10.65</v>
      </c>
      <c r="I313" s="61" t="s">
        <v>149</v>
      </c>
      <c r="J313" s="61" t="s">
        <v>2216</v>
      </c>
      <c r="K313" s="61" t="s">
        <v>2217</v>
      </c>
      <c r="M313" s="61" t="s">
        <v>2217</v>
      </c>
      <c r="N313" s="61" t="s">
        <v>7</v>
      </c>
    </row>
    <row r="314" spans="1:14" hidden="1" x14ac:dyDescent="0.25">
      <c r="A314" s="62">
        <v>45316</v>
      </c>
      <c r="B314" s="66">
        <v>0.96085648148148151</v>
      </c>
      <c r="C314" s="61" t="s">
        <v>805</v>
      </c>
      <c r="E314" s="61" t="s">
        <v>571</v>
      </c>
      <c r="F314" s="61">
        <v>-10.65</v>
      </c>
      <c r="G314" s="61">
        <v>0</v>
      </c>
      <c r="H314" s="61">
        <v>-10.65</v>
      </c>
      <c r="I314" s="61" t="s">
        <v>69</v>
      </c>
      <c r="J314" s="61" t="s">
        <v>2218</v>
      </c>
      <c r="K314" s="61" t="s">
        <v>2217</v>
      </c>
      <c r="M314" s="61" t="s">
        <v>2217</v>
      </c>
      <c r="N314" s="61" t="s">
        <v>339</v>
      </c>
    </row>
    <row r="315" spans="1:14" hidden="1" x14ac:dyDescent="0.25">
      <c r="A315" s="62">
        <v>45317</v>
      </c>
      <c r="B315" s="66">
        <v>0.16630787037037037</v>
      </c>
      <c r="C315" s="61" t="s">
        <v>805</v>
      </c>
      <c r="E315" s="61" t="s">
        <v>890</v>
      </c>
      <c r="F315" s="61">
        <v>4.7300000000000004</v>
      </c>
      <c r="G315" s="61">
        <v>0</v>
      </c>
      <c r="H315" s="61">
        <v>4.7300000000000004</v>
      </c>
      <c r="J315" s="61" t="s">
        <v>2219</v>
      </c>
      <c r="K315" s="61" t="s">
        <v>1850</v>
      </c>
      <c r="M315" s="61" t="s">
        <v>1850</v>
      </c>
      <c r="N315" s="61" t="s">
        <v>7</v>
      </c>
    </row>
    <row r="316" spans="1:14" hidden="1" x14ac:dyDescent="0.25">
      <c r="A316" s="62">
        <v>45317</v>
      </c>
      <c r="B316" s="66">
        <v>0.35777777777777775</v>
      </c>
      <c r="C316" s="61" t="s">
        <v>805</v>
      </c>
      <c r="E316" s="61" t="s">
        <v>890</v>
      </c>
      <c r="F316" s="61">
        <v>9.66</v>
      </c>
      <c r="G316" s="61">
        <v>0</v>
      </c>
      <c r="H316" s="61">
        <v>9.66</v>
      </c>
      <c r="J316" s="61" t="s">
        <v>2220</v>
      </c>
      <c r="K316" s="61" t="s">
        <v>1857</v>
      </c>
      <c r="M316" s="61" t="s">
        <v>1857</v>
      </c>
      <c r="N316" s="61" t="s">
        <v>7</v>
      </c>
    </row>
    <row r="317" spans="1:14" hidden="1" x14ac:dyDescent="0.25">
      <c r="A317" s="62">
        <v>45317</v>
      </c>
      <c r="B317" s="66">
        <v>0.50740740740740742</v>
      </c>
      <c r="C317" s="61" t="s">
        <v>805</v>
      </c>
      <c r="E317" s="61" t="s">
        <v>890</v>
      </c>
      <c r="F317" s="61">
        <v>34.31</v>
      </c>
      <c r="G317" s="61">
        <v>0</v>
      </c>
      <c r="H317" s="61">
        <v>34.31</v>
      </c>
      <c r="J317" s="61" t="s">
        <v>2221</v>
      </c>
      <c r="K317" s="61" t="s">
        <v>77</v>
      </c>
      <c r="M317" s="61" t="s">
        <v>77</v>
      </c>
      <c r="N317" s="61" t="s">
        <v>7</v>
      </c>
    </row>
    <row r="318" spans="1:14" x14ac:dyDescent="0.25">
      <c r="A318" s="62">
        <v>45317</v>
      </c>
      <c r="B318" s="66">
        <v>0.52206018518518515</v>
      </c>
      <c r="C318" s="61" t="s">
        <v>805</v>
      </c>
      <c r="D318" s="61" t="s">
        <v>1002</v>
      </c>
      <c r="E318" s="61" t="s">
        <v>66</v>
      </c>
      <c r="F318" s="61">
        <v>5.5</v>
      </c>
      <c r="G318" s="61">
        <v>-0.28000000000000003</v>
      </c>
      <c r="H318" s="61">
        <v>5.22</v>
      </c>
      <c r="I318" s="61" t="s">
        <v>1003</v>
      </c>
      <c r="J318" s="61" t="s">
        <v>2222</v>
      </c>
      <c r="K318" s="61" t="s">
        <v>2223</v>
      </c>
      <c r="M318" s="61" t="s">
        <v>2223</v>
      </c>
      <c r="N318" s="61" t="s">
        <v>7</v>
      </c>
    </row>
    <row r="319" spans="1:14" hidden="1" x14ac:dyDescent="0.25">
      <c r="A319" s="62">
        <v>45317</v>
      </c>
      <c r="B319" s="66">
        <v>0.52210648148148153</v>
      </c>
      <c r="C319" s="61" t="s">
        <v>805</v>
      </c>
      <c r="E319" s="61" t="s">
        <v>571</v>
      </c>
      <c r="F319" s="61">
        <v>-5.22</v>
      </c>
      <c r="G319" s="61">
        <v>0</v>
      </c>
      <c r="H319" s="61">
        <v>-5.22</v>
      </c>
      <c r="I319" s="61" t="s">
        <v>69</v>
      </c>
      <c r="J319" s="61" t="s">
        <v>2224</v>
      </c>
      <c r="K319" s="61" t="s">
        <v>2223</v>
      </c>
      <c r="M319" s="61" t="s">
        <v>2223</v>
      </c>
      <c r="N319" s="61" t="s">
        <v>339</v>
      </c>
    </row>
    <row r="320" spans="1:14" hidden="1" x14ac:dyDescent="0.25">
      <c r="A320" s="62">
        <v>45317</v>
      </c>
      <c r="B320" s="66">
        <v>0.54425925925925922</v>
      </c>
      <c r="C320" s="61" t="s">
        <v>805</v>
      </c>
      <c r="E320" s="61" t="s">
        <v>890</v>
      </c>
      <c r="F320" s="61">
        <v>10.65</v>
      </c>
      <c r="G320" s="61">
        <v>0</v>
      </c>
      <c r="H320" s="61">
        <v>10.65</v>
      </c>
      <c r="J320" s="61" t="s">
        <v>2225</v>
      </c>
      <c r="K320" s="61" t="s">
        <v>1847</v>
      </c>
      <c r="M320" s="61" t="s">
        <v>1847</v>
      </c>
      <c r="N320" s="61" t="s">
        <v>7</v>
      </c>
    </row>
    <row r="321" spans="1:14" x14ac:dyDescent="0.25">
      <c r="A321" s="62">
        <v>45317</v>
      </c>
      <c r="B321" s="66">
        <v>0.82571759259259259</v>
      </c>
      <c r="C321" s="61" t="s">
        <v>805</v>
      </c>
      <c r="D321" s="61" t="s">
        <v>143</v>
      </c>
      <c r="E321" s="61" t="s">
        <v>66</v>
      </c>
      <c r="F321" s="61">
        <v>5.5</v>
      </c>
      <c r="G321" s="61">
        <v>-0.28000000000000003</v>
      </c>
      <c r="H321" s="61">
        <v>5.22</v>
      </c>
      <c r="I321" s="61" t="s">
        <v>144</v>
      </c>
      <c r="J321" s="61" t="s">
        <v>2226</v>
      </c>
      <c r="K321" s="61" t="s">
        <v>2227</v>
      </c>
      <c r="M321" s="61" t="s">
        <v>2227</v>
      </c>
      <c r="N321" s="61" t="s">
        <v>7</v>
      </c>
    </row>
    <row r="322" spans="1:14" hidden="1" x14ac:dyDescent="0.25">
      <c r="A322" s="62">
        <v>45317</v>
      </c>
      <c r="B322" s="66">
        <v>0.82579861111111108</v>
      </c>
      <c r="C322" s="61" t="s">
        <v>805</v>
      </c>
      <c r="E322" s="61" t="s">
        <v>571</v>
      </c>
      <c r="F322" s="61">
        <v>-5.22</v>
      </c>
      <c r="G322" s="61">
        <v>0</v>
      </c>
      <c r="H322" s="61">
        <v>-5.22</v>
      </c>
      <c r="I322" s="61" t="s">
        <v>69</v>
      </c>
      <c r="J322" s="61" t="s">
        <v>2228</v>
      </c>
      <c r="K322" s="61" t="s">
        <v>2227</v>
      </c>
      <c r="M322" s="61" t="s">
        <v>2227</v>
      </c>
      <c r="N322" s="61" t="s">
        <v>339</v>
      </c>
    </row>
    <row r="323" spans="1:14" hidden="1" x14ac:dyDescent="0.25">
      <c r="A323" s="62">
        <v>45318</v>
      </c>
      <c r="B323" s="66">
        <v>0.17518518518518519</v>
      </c>
      <c r="C323" s="61" t="s">
        <v>805</v>
      </c>
      <c r="E323" s="61" t="s">
        <v>890</v>
      </c>
      <c r="F323" s="61">
        <v>24.45</v>
      </c>
      <c r="G323" s="61">
        <v>0</v>
      </c>
      <c r="H323" s="61">
        <v>24.45</v>
      </c>
      <c r="J323" s="61" t="s">
        <v>2229</v>
      </c>
      <c r="K323" s="61" t="s">
        <v>73</v>
      </c>
      <c r="M323" s="61" t="s">
        <v>73</v>
      </c>
      <c r="N323" s="61" t="s">
        <v>7</v>
      </c>
    </row>
    <row r="324" spans="1:14" x14ac:dyDescent="0.25">
      <c r="A324" s="62">
        <v>45318</v>
      </c>
      <c r="B324" s="66">
        <v>0.38450231481481484</v>
      </c>
      <c r="C324" s="61" t="s">
        <v>805</v>
      </c>
      <c r="D324" s="61" t="s">
        <v>2230</v>
      </c>
      <c r="E324" s="61" t="s">
        <v>66</v>
      </c>
      <c r="F324" s="61">
        <v>25</v>
      </c>
      <c r="G324" s="61">
        <v>-0.55000000000000004</v>
      </c>
      <c r="H324" s="61">
        <v>24.45</v>
      </c>
      <c r="I324" s="61" t="s">
        <v>2231</v>
      </c>
      <c r="J324" s="61" t="s">
        <v>2232</v>
      </c>
      <c r="K324" s="61" t="s">
        <v>73</v>
      </c>
      <c r="M324" s="61" t="s">
        <v>73</v>
      </c>
      <c r="N324" s="61" t="s">
        <v>7</v>
      </c>
    </row>
    <row r="325" spans="1:14" hidden="1" x14ac:dyDescent="0.25">
      <c r="A325" s="62">
        <v>45318</v>
      </c>
      <c r="B325" s="66">
        <v>0.3845601851851852</v>
      </c>
      <c r="C325" s="61" t="s">
        <v>805</v>
      </c>
      <c r="E325" s="61" t="s">
        <v>571</v>
      </c>
      <c r="F325" s="61">
        <v>-24.45</v>
      </c>
      <c r="G325" s="61">
        <v>0</v>
      </c>
      <c r="H325" s="61">
        <v>-24.45</v>
      </c>
      <c r="I325" s="61" t="s">
        <v>69</v>
      </c>
      <c r="J325" s="61" t="s">
        <v>2233</v>
      </c>
      <c r="K325" s="61" t="s">
        <v>73</v>
      </c>
      <c r="M325" s="61" t="s">
        <v>73</v>
      </c>
      <c r="N325" s="61" t="s">
        <v>339</v>
      </c>
    </row>
    <row r="326" spans="1:14" hidden="1" x14ac:dyDescent="0.25">
      <c r="A326" s="62">
        <v>45318</v>
      </c>
      <c r="B326" s="66">
        <v>0.5533217592592593</v>
      </c>
      <c r="C326" s="61" t="s">
        <v>805</v>
      </c>
      <c r="E326" s="61" t="s">
        <v>890</v>
      </c>
      <c r="F326" s="61">
        <v>4.7300000000000004</v>
      </c>
      <c r="G326" s="61">
        <v>0</v>
      </c>
      <c r="H326" s="61">
        <v>4.7300000000000004</v>
      </c>
      <c r="J326" s="61" t="s">
        <v>2234</v>
      </c>
      <c r="K326" s="61" t="s">
        <v>1867</v>
      </c>
      <c r="M326" s="61" t="s">
        <v>1867</v>
      </c>
      <c r="N326" s="61" t="s">
        <v>7</v>
      </c>
    </row>
    <row r="327" spans="1:14" hidden="1" x14ac:dyDescent="0.25">
      <c r="A327" s="62">
        <v>45319</v>
      </c>
      <c r="B327" s="66">
        <v>0.14004629629629631</v>
      </c>
      <c r="C327" s="61" t="s">
        <v>805</v>
      </c>
      <c r="E327" s="61" t="s">
        <v>890</v>
      </c>
      <c r="F327" s="61">
        <v>16.07</v>
      </c>
      <c r="G327" s="61">
        <v>0</v>
      </c>
      <c r="H327" s="61">
        <v>16.07</v>
      </c>
      <c r="J327" s="61" t="s">
        <v>2235</v>
      </c>
      <c r="K327" s="61" t="s">
        <v>1895</v>
      </c>
      <c r="M327" s="61" t="s">
        <v>1895</v>
      </c>
      <c r="N327" s="61" t="s">
        <v>7</v>
      </c>
    </row>
    <row r="328" spans="1:14" hidden="1" x14ac:dyDescent="0.25">
      <c r="A328" s="62">
        <v>45319</v>
      </c>
      <c r="B328" s="66">
        <v>0.16711805555555556</v>
      </c>
      <c r="C328" s="61" t="s">
        <v>805</v>
      </c>
      <c r="E328" s="61" t="s">
        <v>890</v>
      </c>
      <c r="F328" s="61">
        <v>10.01</v>
      </c>
      <c r="G328" s="61">
        <v>0</v>
      </c>
      <c r="H328" s="61">
        <v>10.01</v>
      </c>
      <c r="J328" s="61" t="s">
        <v>2236</v>
      </c>
      <c r="K328" s="61" t="s">
        <v>1881</v>
      </c>
      <c r="M328" s="61" t="s">
        <v>1881</v>
      </c>
      <c r="N328" s="61" t="s">
        <v>7</v>
      </c>
    </row>
    <row r="329" spans="1:14" hidden="1" x14ac:dyDescent="0.25">
      <c r="A329" s="62">
        <v>45319</v>
      </c>
      <c r="B329" s="66">
        <v>0.18527777777777779</v>
      </c>
      <c r="C329" s="61" t="s">
        <v>805</v>
      </c>
      <c r="E329" s="61" t="s">
        <v>890</v>
      </c>
      <c r="F329" s="61">
        <v>20.23</v>
      </c>
      <c r="G329" s="61">
        <v>0</v>
      </c>
      <c r="H329" s="61">
        <v>20.23</v>
      </c>
      <c r="J329" s="61" t="s">
        <v>2237</v>
      </c>
      <c r="K329" s="61" t="s">
        <v>1876</v>
      </c>
      <c r="M329" s="61" t="s">
        <v>1876</v>
      </c>
      <c r="N329" s="61" t="s">
        <v>7</v>
      </c>
    </row>
    <row r="330" spans="1:14" hidden="1" x14ac:dyDescent="0.25">
      <c r="A330" s="62">
        <v>45319</v>
      </c>
      <c r="B330" s="66">
        <v>0.2089699074074074</v>
      </c>
      <c r="C330" s="61" t="s">
        <v>805</v>
      </c>
      <c r="E330" s="61" t="s">
        <v>890</v>
      </c>
      <c r="F330" s="61">
        <v>5.22</v>
      </c>
      <c r="G330" s="61">
        <v>0</v>
      </c>
      <c r="H330" s="61">
        <v>5.22</v>
      </c>
      <c r="J330" s="61" t="s">
        <v>2238</v>
      </c>
      <c r="K330" s="61" t="s">
        <v>1892</v>
      </c>
      <c r="M330" s="61" t="s">
        <v>1892</v>
      </c>
      <c r="N330" s="61" t="s">
        <v>7</v>
      </c>
    </row>
    <row r="331" spans="1:14" hidden="1" x14ac:dyDescent="0.25">
      <c r="A331" s="62">
        <v>45319</v>
      </c>
      <c r="B331" s="66">
        <v>0.25392361111111111</v>
      </c>
      <c r="C331" s="61" t="s">
        <v>805</v>
      </c>
      <c r="E331" s="61" t="s">
        <v>890</v>
      </c>
      <c r="F331" s="61">
        <v>29.38</v>
      </c>
      <c r="G331" s="61">
        <v>0</v>
      </c>
      <c r="H331" s="61">
        <v>29.38</v>
      </c>
      <c r="J331" s="61" t="s">
        <v>2239</v>
      </c>
      <c r="K331" s="61" t="s">
        <v>92</v>
      </c>
      <c r="M331" s="61" t="s">
        <v>92</v>
      </c>
      <c r="N331" s="61" t="s">
        <v>7</v>
      </c>
    </row>
    <row r="332" spans="1:14" hidden="1" x14ac:dyDescent="0.25">
      <c r="A332" s="62">
        <v>45319</v>
      </c>
      <c r="B332" s="66">
        <v>0.41515046296296299</v>
      </c>
      <c r="C332" s="61" t="s">
        <v>805</v>
      </c>
      <c r="E332" s="61" t="s">
        <v>890</v>
      </c>
      <c r="F332" s="61">
        <v>10.01</v>
      </c>
      <c r="G332" s="61">
        <v>0</v>
      </c>
      <c r="H332" s="61">
        <v>10.01</v>
      </c>
      <c r="J332" s="61" t="s">
        <v>2240</v>
      </c>
      <c r="K332" s="61" t="s">
        <v>1871</v>
      </c>
      <c r="M332" s="61" t="s">
        <v>1871</v>
      </c>
      <c r="N332" s="61" t="s">
        <v>7</v>
      </c>
    </row>
    <row r="333" spans="1:14" hidden="1" x14ac:dyDescent="0.25">
      <c r="A333" s="62">
        <v>45319</v>
      </c>
      <c r="B333" s="66">
        <v>0.48223379629629631</v>
      </c>
      <c r="C333" s="61" t="s">
        <v>805</v>
      </c>
      <c r="E333" s="61" t="s">
        <v>890</v>
      </c>
      <c r="F333" s="61">
        <v>5.22</v>
      </c>
      <c r="G333" s="61">
        <v>0</v>
      </c>
      <c r="H333" s="61">
        <v>5.22</v>
      </c>
      <c r="J333" s="61" t="s">
        <v>2241</v>
      </c>
      <c r="K333" s="61" t="s">
        <v>1889</v>
      </c>
      <c r="M333" s="61" t="s">
        <v>1889</v>
      </c>
      <c r="N333" s="61" t="s">
        <v>7</v>
      </c>
    </row>
    <row r="334" spans="1:14" hidden="1" x14ac:dyDescent="0.25">
      <c r="A334" s="62">
        <v>45320</v>
      </c>
      <c r="B334" s="66">
        <v>0.11530092592592593</v>
      </c>
      <c r="C334" s="61" t="s">
        <v>805</v>
      </c>
      <c r="E334" s="61" t="s">
        <v>890</v>
      </c>
      <c r="F334" s="61">
        <v>5.22</v>
      </c>
      <c r="G334" s="61">
        <v>0</v>
      </c>
      <c r="H334" s="61">
        <v>5.22</v>
      </c>
      <c r="J334" s="61" t="s">
        <v>2242</v>
      </c>
      <c r="K334" s="61" t="s">
        <v>1915</v>
      </c>
      <c r="M334" s="61" t="s">
        <v>1915</v>
      </c>
      <c r="N334" s="61" t="s">
        <v>7</v>
      </c>
    </row>
    <row r="335" spans="1:14" hidden="1" x14ac:dyDescent="0.25">
      <c r="A335" s="62">
        <v>45320</v>
      </c>
      <c r="B335" s="66">
        <v>0.16553240740740741</v>
      </c>
      <c r="C335" s="61" t="s">
        <v>805</v>
      </c>
      <c r="E335" s="61" t="s">
        <v>890</v>
      </c>
      <c r="F335" s="61">
        <v>5.22</v>
      </c>
      <c r="G335" s="61">
        <v>0</v>
      </c>
      <c r="H335" s="61">
        <v>5.22</v>
      </c>
      <c r="J335" s="61" t="s">
        <v>2243</v>
      </c>
      <c r="K335" s="61" t="s">
        <v>1904</v>
      </c>
      <c r="M335" s="61" t="s">
        <v>1904</v>
      </c>
      <c r="N335" s="61" t="s">
        <v>7</v>
      </c>
    </row>
    <row r="336" spans="1:14" hidden="1" x14ac:dyDescent="0.25">
      <c r="A336" s="62">
        <v>45320</v>
      </c>
      <c r="B336" s="66">
        <v>0.18119212962962963</v>
      </c>
      <c r="C336" s="61" t="s">
        <v>805</v>
      </c>
      <c r="E336" s="61" t="s">
        <v>890</v>
      </c>
      <c r="F336" s="61">
        <v>5.22</v>
      </c>
      <c r="G336" s="61">
        <v>0</v>
      </c>
      <c r="H336" s="61">
        <v>5.22</v>
      </c>
      <c r="J336" s="61" t="s">
        <v>2244</v>
      </c>
      <c r="K336" s="61" t="s">
        <v>1907</v>
      </c>
      <c r="M336" s="61" t="s">
        <v>1907</v>
      </c>
      <c r="N336" s="61" t="s">
        <v>7</v>
      </c>
    </row>
    <row r="337" spans="1:14" hidden="1" x14ac:dyDescent="0.25">
      <c r="A337" s="62">
        <v>45320</v>
      </c>
      <c r="B337" s="66">
        <v>0.18119212962962963</v>
      </c>
      <c r="C337" s="61" t="s">
        <v>805</v>
      </c>
      <c r="E337" s="61" t="s">
        <v>890</v>
      </c>
      <c r="F337" s="61">
        <v>5.22</v>
      </c>
      <c r="G337" s="61">
        <v>0</v>
      </c>
      <c r="H337" s="61">
        <v>5.22</v>
      </c>
      <c r="J337" s="87" t="s">
        <v>2245</v>
      </c>
      <c r="K337" s="61" t="s">
        <v>1921</v>
      </c>
      <c r="M337" s="61" t="s">
        <v>1921</v>
      </c>
      <c r="N337" s="61" t="s">
        <v>7</v>
      </c>
    </row>
    <row r="338" spans="1:14" hidden="1" x14ac:dyDescent="0.25">
      <c r="A338" s="62">
        <v>45320</v>
      </c>
      <c r="B338" s="66">
        <v>0.33486111111111111</v>
      </c>
      <c r="C338" s="61" t="s">
        <v>805</v>
      </c>
      <c r="E338" s="61" t="s">
        <v>890</v>
      </c>
      <c r="F338" s="61">
        <v>10.01</v>
      </c>
      <c r="G338" s="61">
        <v>0</v>
      </c>
      <c r="H338" s="61">
        <v>10.01</v>
      </c>
      <c r="J338" s="61" t="s">
        <v>2246</v>
      </c>
      <c r="K338" s="61" t="s">
        <v>1912</v>
      </c>
      <c r="M338" s="61" t="s">
        <v>1912</v>
      </c>
      <c r="N338" s="61" t="s">
        <v>7</v>
      </c>
    </row>
    <row r="339" spans="1:14" hidden="1" x14ac:dyDescent="0.25">
      <c r="A339" s="62">
        <v>45320</v>
      </c>
      <c r="B339" s="66">
        <v>0.38075231481481481</v>
      </c>
      <c r="C339" s="61" t="s">
        <v>805</v>
      </c>
      <c r="E339" s="61" t="s">
        <v>890</v>
      </c>
      <c r="F339" s="61">
        <v>5.22</v>
      </c>
      <c r="G339" s="61">
        <v>0</v>
      </c>
      <c r="H339" s="61">
        <v>5.22</v>
      </c>
      <c r="J339" s="61" t="s">
        <v>2247</v>
      </c>
      <c r="K339" s="61" t="s">
        <v>1918</v>
      </c>
      <c r="M339" s="61" t="s">
        <v>1918</v>
      </c>
      <c r="N339" s="61" t="s">
        <v>7</v>
      </c>
    </row>
    <row r="340" spans="1:14" x14ac:dyDescent="0.25">
      <c r="A340" s="62">
        <v>45320</v>
      </c>
      <c r="B340" s="66">
        <v>0.42550925925925925</v>
      </c>
      <c r="C340" s="61" t="s">
        <v>805</v>
      </c>
      <c r="D340" s="61" t="s">
        <v>1887</v>
      </c>
      <c r="E340" s="61" t="s">
        <v>66</v>
      </c>
      <c r="F340" s="61">
        <v>5.5</v>
      </c>
      <c r="G340" s="61">
        <v>-0.28000000000000003</v>
      </c>
      <c r="H340" s="61">
        <v>5.22</v>
      </c>
      <c r="I340" s="61" t="s">
        <v>1884</v>
      </c>
      <c r="J340" s="61" t="s">
        <v>2248</v>
      </c>
      <c r="K340" s="61" t="s">
        <v>2249</v>
      </c>
      <c r="M340" s="61" t="s">
        <v>2249</v>
      </c>
      <c r="N340" s="61" t="s">
        <v>7</v>
      </c>
    </row>
    <row r="341" spans="1:14" hidden="1" x14ac:dyDescent="0.25">
      <c r="A341" s="62">
        <v>45320</v>
      </c>
      <c r="B341" s="66">
        <v>0.42556712962962961</v>
      </c>
      <c r="C341" s="61" t="s">
        <v>805</v>
      </c>
      <c r="E341" s="61" t="s">
        <v>571</v>
      </c>
      <c r="F341" s="61">
        <v>-5.22</v>
      </c>
      <c r="G341" s="61">
        <v>0</v>
      </c>
      <c r="H341" s="61">
        <v>-5.22</v>
      </c>
      <c r="I341" s="61" t="s">
        <v>69</v>
      </c>
      <c r="J341" s="61" t="s">
        <v>2250</v>
      </c>
      <c r="K341" s="61" t="s">
        <v>2249</v>
      </c>
      <c r="M341" s="61" t="s">
        <v>2249</v>
      </c>
      <c r="N341" s="61" t="s">
        <v>339</v>
      </c>
    </row>
    <row r="342" spans="1:14" x14ac:dyDescent="0.25">
      <c r="A342" s="62">
        <v>45320</v>
      </c>
      <c r="B342" s="66">
        <v>0.45824074074074073</v>
      </c>
      <c r="C342" s="61" t="s">
        <v>805</v>
      </c>
      <c r="D342" s="61" t="s">
        <v>2251</v>
      </c>
      <c r="E342" s="61" t="s">
        <v>66</v>
      </c>
      <c r="F342" s="61">
        <v>25</v>
      </c>
      <c r="G342" s="61">
        <v>-0.55000000000000004</v>
      </c>
      <c r="H342" s="61">
        <v>24.45</v>
      </c>
      <c r="I342" s="61" t="s">
        <v>2252</v>
      </c>
      <c r="J342" s="61" t="s">
        <v>2253</v>
      </c>
      <c r="K342" s="61" t="s">
        <v>73</v>
      </c>
      <c r="M342" s="61" t="s">
        <v>73</v>
      </c>
      <c r="N342" s="61" t="s">
        <v>7</v>
      </c>
    </row>
    <row r="343" spans="1:14" hidden="1" x14ac:dyDescent="0.25">
      <c r="A343" s="62">
        <v>45320</v>
      </c>
      <c r="B343" s="66">
        <v>0.45829861111111109</v>
      </c>
      <c r="C343" s="61" t="s">
        <v>805</v>
      </c>
      <c r="E343" s="61" t="s">
        <v>571</v>
      </c>
      <c r="F343" s="61">
        <v>-24.45</v>
      </c>
      <c r="G343" s="61">
        <v>0</v>
      </c>
      <c r="H343" s="61">
        <v>-24.45</v>
      </c>
      <c r="I343" s="61" t="s">
        <v>69</v>
      </c>
      <c r="J343" s="61" t="s">
        <v>2254</v>
      </c>
      <c r="K343" s="61" t="s">
        <v>73</v>
      </c>
      <c r="M343" s="61" t="s">
        <v>73</v>
      </c>
      <c r="N343" s="61" t="s">
        <v>339</v>
      </c>
    </row>
    <row r="344" spans="1:14" hidden="1" x14ac:dyDescent="0.25">
      <c r="A344" s="62">
        <v>45320</v>
      </c>
      <c r="B344" s="66">
        <v>0.51396990740740744</v>
      </c>
      <c r="C344" s="61" t="s">
        <v>805</v>
      </c>
      <c r="E344" s="61" t="s">
        <v>890</v>
      </c>
      <c r="F344" s="61">
        <v>24.45</v>
      </c>
      <c r="G344" s="61">
        <v>0</v>
      </c>
      <c r="H344" s="61">
        <v>24.45</v>
      </c>
      <c r="J344" s="61" t="s">
        <v>2255</v>
      </c>
      <c r="K344" s="61" t="s">
        <v>73</v>
      </c>
      <c r="M344" s="61" t="s">
        <v>73</v>
      </c>
      <c r="N344" s="61" t="s">
        <v>7</v>
      </c>
    </row>
    <row r="345" spans="1:14" x14ac:dyDescent="0.25">
      <c r="A345" s="62">
        <v>45320</v>
      </c>
      <c r="B345" s="66">
        <v>0.52717592592592588</v>
      </c>
      <c r="C345" s="61" t="s">
        <v>805</v>
      </c>
      <c r="D345" s="61" t="s">
        <v>106</v>
      </c>
      <c r="E345" s="61" t="s">
        <v>66</v>
      </c>
      <c r="F345" s="61">
        <v>5.5</v>
      </c>
      <c r="G345" s="61">
        <v>-0.28000000000000003</v>
      </c>
      <c r="H345" s="61">
        <v>5.22</v>
      </c>
      <c r="I345" s="61" t="s">
        <v>107</v>
      </c>
      <c r="J345" s="61" t="s">
        <v>2256</v>
      </c>
      <c r="K345" s="61" t="s">
        <v>2257</v>
      </c>
      <c r="M345" s="61" t="s">
        <v>2257</v>
      </c>
      <c r="N345" s="61" t="s">
        <v>7</v>
      </c>
    </row>
    <row r="346" spans="1:14" hidden="1" x14ac:dyDescent="0.25">
      <c r="A346" s="62">
        <v>45320</v>
      </c>
      <c r="B346" s="66">
        <v>0.5272337962962963</v>
      </c>
      <c r="C346" s="61" t="s">
        <v>805</v>
      </c>
      <c r="E346" s="61" t="s">
        <v>571</v>
      </c>
      <c r="F346" s="61">
        <v>-5.22</v>
      </c>
      <c r="G346" s="61">
        <v>0</v>
      </c>
      <c r="H346" s="61">
        <v>-5.22</v>
      </c>
      <c r="I346" s="61" t="s">
        <v>69</v>
      </c>
      <c r="J346" s="61" t="s">
        <v>2258</v>
      </c>
      <c r="K346" s="61" t="s">
        <v>2257</v>
      </c>
      <c r="M346" s="61" t="s">
        <v>2257</v>
      </c>
      <c r="N346" s="61" t="s">
        <v>339</v>
      </c>
    </row>
    <row r="347" spans="1:14" x14ac:dyDescent="0.25">
      <c r="A347" s="62">
        <v>45320</v>
      </c>
      <c r="B347" s="66">
        <v>0.62537037037037035</v>
      </c>
      <c r="C347" s="61" t="s">
        <v>805</v>
      </c>
      <c r="D347" s="61" t="s">
        <v>1200</v>
      </c>
      <c r="E347" s="61" t="s">
        <v>66</v>
      </c>
      <c r="F347" s="61">
        <v>5.5</v>
      </c>
      <c r="G347" s="61">
        <v>-0.28000000000000003</v>
      </c>
      <c r="H347" s="61">
        <v>5.22</v>
      </c>
      <c r="I347" s="61" t="s">
        <v>1201</v>
      </c>
      <c r="J347" s="61" t="s">
        <v>2259</v>
      </c>
      <c r="K347" s="61" t="s">
        <v>2260</v>
      </c>
      <c r="M347" s="61" t="s">
        <v>2260</v>
      </c>
      <c r="N347" s="61" t="s">
        <v>7</v>
      </c>
    </row>
    <row r="348" spans="1:14" hidden="1" x14ac:dyDescent="0.25">
      <c r="A348" s="62">
        <v>45320</v>
      </c>
      <c r="B348" s="66">
        <v>0.62543981481481481</v>
      </c>
      <c r="C348" s="61" t="s">
        <v>805</v>
      </c>
      <c r="E348" s="61" t="s">
        <v>571</v>
      </c>
      <c r="F348" s="61">
        <v>-5.22</v>
      </c>
      <c r="G348" s="61">
        <v>0</v>
      </c>
      <c r="H348" s="61">
        <v>-5.22</v>
      </c>
      <c r="I348" s="61" t="s">
        <v>69</v>
      </c>
      <c r="J348" s="61" t="s">
        <v>2261</v>
      </c>
      <c r="K348" s="61" t="s">
        <v>2260</v>
      </c>
      <c r="M348" s="61" t="s">
        <v>2260</v>
      </c>
      <c r="N348" s="61" t="s">
        <v>339</v>
      </c>
    </row>
    <row r="349" spans="1:14" x14ac:dyDescent="0.25">
      <c r="A349" s="62">
        <v>45320</v>
      </c>
      <c r="B349" s="66">
        <v>0.66494212962962962</v>
      </c>
      <c r="C349" s="61" t="s">
        <v>805</v>
      </c>
      <c r="D349" s="61" t="s">
        <v>466</v>
      </c>
      <c r="E349" s="61" t="s">
        <v>66</v>
      </c>
      <c r="F349" s="61">
        <v>5.5</v>
      </c>
      <c r="G349" s="61">
        <v>-0.28000000000000003</v>
      </c>
      <c r="H349" s="61">
        <v>5.22</v>
      </c>
      <c r="I349" s="61" t="s">
        <v>467</v>
      </c>
      <c r="J349" s="61" t="s">
        <v>2262</v>
      </c>
      <c r="K349" s="61" t="s">
        <v>2263</v>
      </c>
      <c r="M349" s="61" t="s">
        <v>2263</v>
      </c>
      <c r="N349" s="61" t="s">
        <v>7</v>
      </c>
    </row>
    <row r="350" spans="1:14" hidden="1" x14ac:dyDescent="0.25">
      <c r="A350" s="62">
        <v>45320</v>
      </c>
      <c r="B350" s="66">
        <v>0.66501157407407407</v>
      </c>
      <c r="C350" s="61" t="s">
        <v>805</v>
      </c>
      <c r="E350" s="61" t="s">
        <v>571</v>
      </c>
      <c r="F350" s="61">
        <v>-5.22</v>
      </c>
      <c r="G350" s="61">
        <v>0</v>
      </c>
      <c r="H350" s="61">
        <v>-5.22</v>
      </c>
      <c r="I350" s="61" t="s">
        <v>69</v>
      </c>
      <c r="J350" s="61" t="s">
        <v>2264</v>
      </c>
      <c r="K350" s="61" t="s">
        <v>2263</v>
      </c>
      <c r="M350" s="61" t="s">
        <v>2263</v>
      </c>
      <c r="N350" s="61" t="s">
        <v>339</v>
      </c>
    </row>
    <row r="351" spans="1:14" x14ac:dyDescent="0.25">
      <c r="A351" s="62">
        <v>45320</v>
      </c>
      <c r="B351" s="66">
        <v>0.69480324074074074</v>
      </c>
      <c r="C351" s="61" t="s">
        <v>805</v>
      </c>
      <c r="D351" s="61" t="s">
        <v>439</v>
      </c>
      <c r="E351" s="61" t="s">
        <v>66</v>
      </c>
      <c r="F351" s="61">
        <v>5.5</v>
      </c>
      <c r="G351" s="61">
        <v>-0.28000000000000003</v>
      </c>
      <c r="H351" s="61">
        <v>5.22</v>
      </c>
      <c r="I351" s="61" t="s">
        <v>440</v>
      </c>
      <c r="J351" s="61" t="s">
        <v>2265</v>
      </c>
      <c r="K351" s="61" t="s">
        <v>2266</v>
      </c>
      <c r="M351" s="61" t="s">
        <v>2266</v>
      </c>
      <c r="N351" s="61" t="s">
        <v>7</v>
      </c>
    </row>
    <row r="352" spans="1:14" hidden="1" x14ac:dyDescent="0.25">
      <c r="A352" s="62">
        <v>45320</v>
      </c>
      <c r="B352" s="66">
        <v>0.69486111111111115</v>
      </c>
      <c r="C352" s="61" t="s">
        <v>805</v>
      </c>
      <c r="E352" s="61" t="s">
        <v>571</v>
      </c>
      <c r="F352" s="61">
        <v>-5.22</v>
      </c>
      <c r="G352" s="61">
        <v>0</v>
      </c>
      <c r="H352" s="61">
        <v>-5.22</v>
      </c>
      <c r="I352" s="61" t="s">
        <v>69</v>
      </c>
      <c r="J352" s="61" t="s">
        <v>2267</v>
      </c>
      <c r="K352" s="61" t="s">
        <v>2266</v>
      </c>
      <c r="M352" s="61" t="s">
        <v>2266</v>
      </c>
      <c r="N352" s="61" t="s">
        <v>339</v>
      </c>
    </row>
    <row r="353" spans="1:14" x14ac:dyDescent="0.25">
      <c r="A353" s="62">
        <v>45320</v>
      </c>
      <c r="B353" s="66">
        <v>0.72337962962962965</v>
      </c>
      <c r="C353" s="61" t="s">
        <v>805</v>
      </c>
      <c r="D353" s="61" t="s">
        <v>2175</v>
      </c>
      <c r="E353" s="61" t="s">
        <v>66</v>
      </c>
      <c r="F353" s="61">
        <v>5.5</v>
      </c>
      <c r="G353" s="61">
        <v>-0.28000000000000003</v>
      </c>
      <c r="H353" s="61">
        <v>5.22</v>
      </c>
      <c r="I353" s="61" t="s">
        <v>2176</v>
      </c>
      <c r="J353" s="61" t="s">
        <v>2268</v>
      </c>
      <c r="K353" s="61" t="s">
        <v>2269</v>
      </c>
      <c r="M353" s="61" t="s">
        <v>2269</v>
      </c>
      <c r="N353" s="61" t="s">
        <v>7</v>
      </c>
    </row>
    <row r="354" spans="1:14" hidden="1" x14ac:dyDescent="0.25">
      <c r="A354" s="62">
        <v>45320</v>
      </c>
      <c r="B354" s="66">
        <v>0.72344907407407411</v>
      </c>
      <c r="C354" s="61" t="s">
        <v>805</v>
      </c>
      <c r="E354" s="61" t="s">
        <v>571</v>
      </c>
      <c r="F354" s="61">
        <v>-5.22</v>
      </c>
      <c r="G354" s="61">
        <v>0</v>
      </c>
      <c r="H354" s="61">
        <v>-5.22</v>
      </c>
      <c r="I354" s="61" t="s">
        <v>69</v>
      </c>
      <c r="J354" s="61" t="s">
        <v>2270</v>
      </c>
      <c r="K354" s="61" t="s">
        <v>2269</v>
      </c>
      <c r="M354" s="61" t="s">
        <v>2269</v>
      </c>
      <c r="N354" s="61" t="s">
        <v>339</v>
      </c>
    </row>
    <row r="355" spans="1:14" x14ac:dyDescent="0.25">
      <c r="A355" s="62">
        <v>45320</v>
      </c>
      <c r="B355" s="66">
        <v>0.73597222222222225</v>
      </c>
      <c r="C355" s="61" t="s">
        <v>805</v>
      </c>
      <c r="D355" s="61" t="s">
        <v>2083</v>
      </c>
      <c r="E355" s="61" t="s">
        <v>66</v>
      </c>
      <c r="F355" s="61">
        <v>5.5</v>
      </c>
      <c r="G355" s="61">
        <v>-0.28000000000000003</v>
      </c>
      <c r="H355" s="61">
        <v>5.22</v>
      </c>
      <c r="I355" s="61" t="s">
        <v>2084</v>
      </c>
      <c r="J355" s="61" t="s">
        <v>2271</v>
      </c>
      <c r="K355" s="61" t="s">
        <v>2272</v>
      </c>
      <c r="M355" s="61" t="s">
        <v>2272</v>
      </c>
      <c r="N355" s="61" t="s">
        <v>7</v>
      </c>
    </row>
    <row r="356" spans="1:14" hidden="1" x14ac:dyDescent="0.25">
      <c r="A356" s="62">
        <v>45320</v>
      </c>
      <c r="B356" s="66">
        <v>0.73603009259259256</v>
      </c>
      <c r="C356" s="61" t="s">
        <v>805</v>
      </c>
      <c r="E356" s="61" t="s">
        <v>571</v>
      </c>
      <c r="F356" s="61">
        <v>-5.22</v>
      </c>
      <c r="G356" s="61">
        <v>0</v>
      </c>
      <c r="H356" s="61">
        <v>-5.22</v>
      </c>
      <c r="I356" s="61" t="s">
        <v>69</v>
      </c>
      <c r="J356" s="61" t="s">
        <v>2273</v>
      </c>
      <c r="K356" s="61" t="s">
        <v>2272</v>
      </c>
      <c r="M356" s="61" t="s">
        <v>2272</v>
      </c>
      <c r="N356" s="61" t="s">
        <v>339</v>
      </c>
    </row>
    <row r="357" spans="1:14" x14ac:dyDescent="0.25">
      <c r="A357" s="62">
        <v>45320</v>
      </c>
      <c r="B357" s="66">
        <v>0.83707175925925925</v>
      </c>
      <c r="C357" s="61" t="s">
        <v>805</v>
      </c>
      <c r="D357" s="61" t="s">
        <v>431</v>
      </c>
      <c r="E357" s="61" t="s">
        <v>66</v>
      </c>
      <c r="F357" s="61">
        <v>5.5</v>
      </c>
      <c r="G357" s="61">
        <v>-0.28000000000000003</v>
      </c>
      <c r="H357" s="61">
        <v>5.22</v>
      </c>
      <c r="I357" s="61" t="s">
        <v>432</v>
      </c>
      <c r="J357" s="61" t="s">
        <v>2274</v>
      </c>
      <c r="K357" s="61" t="s">
        <v>2275</v>
      </c>
      <c r="M357" s="61" t="s">
        <v>2275</v>
      </c>
      <c r="N357" s="61" t="s">
        <v>7</v>
      </c>
    </row>
    <row r="358" spans="1:14" hidden="1" x14ac:dyDescent="0.25">
      <c r="A358" s="62">
        <v>45320</v>
      </c>
      <c r="B358" s="66">
        <v>0.83712962962962967</v>
      </c>
      <c r="C358" s="61" t="s">
        <v>805</v>
      </c>
      <c r="E358" s="61" t="s">
        <v>571</v>
      </c>
      <c r="F358" s="61">
        <v>-5.22</v>
      </c>
      <c r="G358" s="61">
        <v>0</v>
      </c>
      <c r="H358" s="61">
        <v>-5.22</v>
      </c>
      <c r="I358" s="61" t="s">
        <v>69</v>
      </c>
      <c r="J358" s="61" t="s">
        <v>2276</v>
      </c>
      <c r="K358" s="61" t="s">
        <v>2275</v>
      </c>
      <c r="M358" s="61" t="s">
        <v>2275</v>
      </c>
      <c r="N358" s="61" t="s">
        <v>339</v>
      </c>
    </row>
    <row r="359" spans="1:14" x14ac:dyDescent="0.25">
      <c r="A359" s="62">
        <v>45320</v>
      </c>
      <c r="B359" s="66">
        <v>0.85200231481481481</v>
      </c>
      <c r="C359" s="61" t="s">
        <v>805</v>
      </c>
      <c r="D359" s="61" t="s">
        <v>115</v>
      </c>
      <c r="E359" s="61" t="s">
        <v>66</v>
      </c>
      <c r="F359" s="61">
        <v>5.5</v>
      </c>
      <c r="G359" s="61">
        <v>-0.28000000000000003</v>
      </c>
      <c r="H359" s="61">
        <v>5.22</v>
      </c>
      <c r="I359" s="61" t="s">
        <v>117</v>
      </c>
      <c r="J359" s="61" t="s">
        <v>2277</v>
      </c>
      <c r="K359" s="61" t="s">
        <v>2278</v>
      </c>
      <c r="M359" s="61" t="s">
        <v>2278</v>
      </c>
      <c r="N359" s="61" t="s">
        <v>7</v>
      </c>
    </row>
    <row r="360" spans="1:14" hidden="1" x14ac:dyDescent="0.25">
      <c r="A360" s="62">
        <v>45320</v>
      </c>
      <c r="B360" s="66">
        <v>0.85206018518518523</v>
      </c>
      <c r="C360" s="61" t="s">
        <v>805</v>
      </c>
      <c r="E360" s="61" t="s">
        <v>571</v>
      </c>
      <c r="F360" s="61">
        <v>-5.22</v>
      </c>
      <c r="G360" s="61">
        <v>0</v>
      </c>
      <c r="H360" s="61">
        <v>-5.22</v>
      </c>
      <c r="I360" s="61" t="s">
        <v>69</v>
      </c>
      <c r="J360" s="61" t="s">
        <v>2279</v>
      </c>
      <c r="K360" s="61" t="s">
        <v>2278</v>
      </c>
      <c r="M360" s="61" t="s">
        <v>2278</v>
      </c>
      <c r="N360" s="61" t="s">
        <v>339</v>
      </c>
    </row>
    <row r="361" spans="1:14" x14ac:dyDescent="0.25">
      <c r="A361" s="62">
        <v>45320</v>
      </c>
      <c r="B361" s="66">
        <v>0.90785879629629629</v>
      </c>
      <c r="C361" s="61" t="s">
        <v>805</v>
      </c>
      <c r="D361" s="61" t="s">
        <v>732</v>
      </c>
      <c r="E361" s="61" t="s">
        <v>66</v>
      </c>
      <c r="F361" s="61">
        <v>5.5</v>
      </c>
      <c r="G361" s="61">
        <v>-0.28000000000000003</v>
      </c>
      <c r="H361" s="61">
        <v>5.22</v>
      </c>
      <c r="I361" s="61" t="s">
        <v>733</v>
      </c>
      <c r="J361" s="61" t="s">
        <v>2280</v>
      </c>
      <c r="K361" s="61" t="s">
        <v>2281</v>
      </c>
      <c r="M361" s="61" t="s">
        <v>2281</v>
      </c>
      <c r="N361" s="61" t="s">
        <v>7</v>
      </c>
    </row>
    <row r="362" spans="1:14" hidden="1" x14ac:dyDescent="0.25">
      <c r="A362" s="62">
        <v>45320</v>
      </c>
      <c r="B362" s="66">
        <v>0.90790509259259256</v>
      </c>
      <c r="C362" s="61" t="s">
        <v>805</v>
      </c>
      <c r="E362" s="61" t="s">
        <v>571</v>
      </c>
      <c r="F362" s="61">
        <v>-5.22</v>
      </c>
      <c r="G362" s="61">
        <v>0</v>
      </c>
      <c r="H362" s="61">
        <v>-5.22</v>
      </c>
      <c r="I362" s="61" t="s">
        <v>69</v>
      </c>
      <c r="J362" s="61" t="s">
        <v>2282</v>
      </c>
      <c r="K362" s="61" t="s">
        <v>2281</v>
      </c>
      <c r="M362" s="61" t="s">
        <v>2281</v>
      </c>
      <c r="N362" s="61" t="s">
        <v>339</v>
      </c>
    </row>
    <row r="363" spans="1:14" x14ac:dyDescent="0.25">
      <c r="A363" s="62">
        <v>45320</v>
      </c>
      <c r="B363" s="66">
        <v>0.91328703703703706</v>
      </c>
      <c r="C363" s="61" t="s">
        <v>805</v>
      </c>
      <c r="D363" s="61" t="s">
        <v>2283</v>
      </c>
      <c r="E363" s="61" t="s">
        <v>66</v>
      </c>
      <c r="F363" s="61">
        <v>5</v>
      </c>
      <c r="G363" s="61">
        <v>-0.27</v>
      </c>
      <c r="H363" s="61">
        <v>4.7300000000000004</v>
      </c>
      <c r="I363" s="61" t="s">
        <v>2284</v>
      </c>
      <c r="J363" s="61" t="s">
        <v>2285</v>
      </c>
      <c r="K363" s="61" t="s">
        <v>2286</v>
      </c>
      <c r="M363" s="61" t="s">
        <v>2286</v>
      </c>
      <c r="N363" s="61" t="s">
        <v>7</v>
      </c>
    </row>
    <row r="364" spans="1:14" hidden="1" x14ac:dyDescent="0.25">
      <c r="A364" s="62">
        <v>45320</v>
      </c>
      <c r="B364" s="66">
        <v>0.91334490740740737</v>
      </c>
      <c r="C364" s="61" t="s">
        <v>805</v>
      </c>
      <c r="E364" s="61" t="s">
        <v>571</v>
      </c>
      <c r="F364" s="61">
        <v>-4.7300000000000004</v>
      </c>
      <c r="G364" s="61">
        <v>0</v>
      </c>
      <c r="H364" s="61">
        <v>-4.7300000000000004</v>
      </c>
      <c r="I364" s="61" t="s">
        <v>69</v>
      </c>
      <c r="J364" s="61" t="s">
        <v>2287</v>
      </c>
      <c r="K364" s="61" t="s">
        <v>2286</v>
      </c>
      <c r="M364" s="61" t="s">
        <v>2286</v>
      </c>
      <c r="N364" s="61" t="s">
        <v>339</v>
      </c>
    </row>
    <row r="365" spans="1:14" hidden="1" x14ac:dyDescent="0.25">
      <c r="A365" s="62">
        <v>45321</v>
      </c>
      <c r="B365" s="66">
        <v>0.10244212962962963</v>
      </c>
      <c r="C365" s="61" t="s">
        <v>805</v>
      </c>
      <c r="E365" s="61" t="s">
        <v>890</v>
      </c>
      <c r="F365" s="61">
        <v>5.22</v>
      </c>
      <c r="G365" s="61">
        <v>0</v>
      </c>
      <c r="H365" s="61">
        <v>5.22</v>
      </c>
      <c r="J365" s="61" t="s">
        <v>2288</v>
      </c>
      <c r="K365" s="61" t="s">
        <v>1924</v>
      </c>
      <c r="M365" s="61" t="s">
        <v>1924</v>
      </c>
      <c r="N365" s="61" t="s">
        <v>7</v>
      </c>
    </row>
    <row r="366" spans="1:14" hidden="1" x14ac:dyDescent="0.25">
      <c r="A366" s="62">
        <v>45321</v>
      </c>
      <c r="B366" s="66">
        <v>0.14298611111111112</v>
      </c>
      <c r="C366" s="61" t="s">
        <v>805</v>
      </c>
      <c r="E366" s="61" t="s">
        <v>890</v>
      </c>
      <c r="F366" s="61">
        <v>16.07</v>
      </c>
      <c r="G366" s="61">
        <v>0</v>
      </c>
      <c r="H366" s="61">
        <v>16.07</v>
      </c>
      <c r="J366" s="61" t="s">
        <v>2289</v>
      </c>
      <c r="K366" s="61" t="s">
        <v>1930</v>
      </c>
      <c r="M366" s="61" t="s">
        <v>1930</v>
      </c>
      <c r="N366" s="61" t="s">
        <v>7</v>
      </c>
    </row>
    <row r="367" spans="1:14" hidden="1" x14ac:dyDescent="0.25">
      <c r="A367" s="62">
        <v>45321</v>
      </c>
      <c r="B367" s="66">
        <v>0.17260416666666667</v>
      </c>
      <c r="C367" s="61" t="s">
        <v>805</v>
      </c>
      <c r="E367" s="61" t="s">
        <v>890</v>
      </c>
      <c r="F367" s="61">
        <v>4.7300000000000004</v>
      </c>
      <c r="G367" s="61">
        <v>0</v>
      </c>
      <c r="H367" s="61">
        <v>4.7300000000000004</v>
      </c>
      <c r="J367" s="61" t="s">
        <v>2290</v>
      </c>
      <c r="K367" s="61" t="s">
        <v>1950</v>
      </c>
      <c r="M367" s="61" t="s">
        <v>1950</v>
      </c>
      <c r="N367" s="61" t="s">
        <v>7</v>
      </c>
    </row>
    <row r="368" spans="1:14" hidden="1" x14ac:dyDescent="0.25">
      <c r="A368" s="62">
        <v>45321</v>
      </c>
      <c r="B368" s="66">
        <v>0.1933449074074074</v>
      </c>
      <c r="C368" s="61" t="s">
        <v>805</v>
      </c>
      <c r="E368" s="61" t="s">
        <v>890</v>
      </c>
      <c r="F368" s="61">
        <v>5.22</v>
      </c>
      <c r="G368" s="61">
        <v>0</v>
      </c>
      <c r="H368" s="61">
        <v>5.22</v>
      </c>
      <c r="J368" s="61" t="s">
        <v>2291</v>
      </c>
      <c r="K368" s="61" t="s">
        <v>1945</v>
      </c>
      <c r="M368" s="61" t="s">
        <v>1945</v>
      </c>
      <c r="N368" s="61" t="s">
        <v>7</v>
      </c>
    </row>
    <row r="369" spans="1:14" hidden="1" x14ac:dyDescent="0.25">
      <c r="A369" s="62">
        <v>45321</v>
      </c>
      <c r="B369" s="66">
        <v>0.28274305555555557</v>
      </c>
      <c r="C369" s="61" t="s">
        <v>805</v>
      </c>
      <c r="E369" s="61" t="s">
        <v>890</v>
      </c>
      <c r="F369" s="61">
        <v>10.65</v>
      </c>
      <c r="G369" s="61">
        <v>0</v>
      </c>
      <c r="H369" s="61">
        <v>10.65</v>
      </c>
      <c r="J369" s="61" t="s">
        <v>2292</v>
      </c>
      <c r="K369" s="61" t="s">
        <v>1933</v>
      </c>
      <c r="M369" s="61" t="s">
        <v>1933</v>
      </c>
      <c r="N369" s="61" t="s">
        <v>7</v>
      </c>
    </row>
    <row r="370" spans="1:14" hidden="1" x14ac:dyDescent="0.25">
      <c r="A370" s="62">
        <v>45321</v>
      </c>
      <c r="B370" s="66">
        <v>0.31033564814814812</v>
      </c>
      <c r="C370" s="61" t="s">
        <v>805</v>
      </c>
      <c r="E370" s="61" t="s">
        <v>890</v>
      </c>
      <c r="F370" s="61">
        <v>10.65</v>
      </c>
      <c r="G370" s="61">
        <v>0</v>
      </c>
      <c r="H370" s="61">
        <v>10.65</v>
      </c>
      <c r="J370" s="61" t="s">
        <v>2293</v>
      </c>
      <c r="K370" s="61" t="s">
        <v>1936</v>
      </c>
      <c r="M370" s="61" t="s">
        <v>1936</v>
      </c>
      <c r="N370" s="61" t="s">
        <v>7</v>
      </c>
    </row>
    <row r="371" spans="1:14" hidden="1" x14ac:dyDescent="0.25">
      <c r="A371" s="62">
        <v>45321</v>
      </c>
      <c r="B371" s="66">
        <v>0.48986111111111114</v>
      </c>
      <c r="C371" s="61" t="s">
        <v>805</v>
      </c>
      <c r="E371" s="61" t="s">
        <v>890</v>
      </c>
      <c r="F371" s="61">
        <v>5.22</v>
      </c>
      <c r="G371" s="61">
        <v>0</v>
      </c>
      <c r="H371" s="61">
        <v>5.22</v>
      </c>
      <c r="J371" s="61" t="s">
        <v>2294</v>
      </c>
      <c r="K371" s="61" t="s">
        <v>1939</v>
      </c>
      <c r="M371" s="61" t="s">
        <v>1939</v>
      </c>
      <c r="N371" s="61" t="s">
        <v>7</v>
      </c>
    </row>
    <row r="372" spans="1:14" hidden="1" x14ac:dyDescent="0.25">
      <c r="A372" s="62">
        <v>45321</v>
      </c>
      <c r="B372" s="66">
        <v>0.50105324074074076</v>
      </c>
      <c r="C372" s="61" t="s">
        <v>805</v>
      </c>
      <c r="E372" s="61" t="s">
        <v>890</v>
      </c>
      <c r="F372" s="61">
        <v>5.22</v>
      </c>
      <c r="G372" s="61">
        <v>0</v>
      </c>
      <c r="H372" s="61">
        <v>5.22</v>
      </c>
      <c r="J372" s="63" t="s">
        <v>2295</v>
      </c>
      <c r="K372" s="61" t="s">
        <v>1942</v>
      </c>
      <c r="M372" s="61" t="s">
        <v>1942</v>
      </c>
      <c r="N372" s="61" t="s">
        <v>7</v>
      </c>
    </row>
    <row r="373" spans="1:14" hidden="1" x14ac:dyDescent="0.25">
      <c r="A373" s="62">
        <v>45321</v>
      </c>
      <c r="B373" s="66">
        <v>0.56457175925925929</v>
      </c>
      <c r="C373" s="61" t="s">
        <v>805</v>
      </c>
      <c r="E373" s="61" t="s">
        <v>890</v>
      </c>
      <c r="F373" s="61">
        <v>5.22</v>
      </c>
      <c r="G373" s="61">
        <v>0</v>
      </c>
      <c r="H373" s="61">
        <v>5.22</v>
      </c>
      <c r="J373" s="61" t="s">
        <v>2296</v>
      </c>
      <c r="K373" s="61" t="s">
        <v>1927</v>
      </c>
      <c r="M373" s="61" t="s">
        <v>1927</v>
      </c>
      <c r="N373" s="61" t="s">
        <v>7</v>
      </c>
    </row>
    <row r="374" spans="1:14" x14ac:dyDescent="0.25">
      <c r="A374" s="62">
        <v>45321</v>
      </c>
      <c r="B374" s="66">
        <v>0.7922569444444445</v>
      </c>
      <c r="C374" s="61" t="s">
        <v>805</v>
      </c>
      <c r="D374" s="61" t="s">
        <v>106</v>
      </c>
      <c r="E374" s="61" t="s">
        <v>66</v>
      </c>
      <c r="F374" s="61">
        <v>5.5</v>
      </c>
      <c r="G374" s="61">
        <v>-0.28000000000000003</v>
      </c>
      <c r="H374" s="61">
        <v>5.22</v>
      </c>
      <c r="I374" s="61" t="s">
        <v>107</v>
      </c>
      <c r="J374" s="61" t="s">
        <v>2297</v>
      </c>
      <c r="K374" s="61" t="s">
        <v>2298</v>
      </c>
      <c r="M374" s="61" t="s">
        <v>2298</v>
      </c>
      <c r="N374" s="61" t="s">
        <v>7</v>
      </c>
    </row>
    <row r="375" spans="1:14" hidden="1" x14ac:dyDescent="0.25">
      <c r="A375" s="62">
        <v>45321</v>
      </c>
      <c r="B375" s="66">
        <v>0.79231481481481481</v>
      </c>
      <c r="C375" s="61" t="s">
        <v>805</v>
      </c>
      <c r="E375" s="61" t="s">
        <v>571</v>
      </c>
      <c r="F375" s="61">
        <v>-5.22</v>
      </c>
      <c r="G375" s="61">
        <v>0</v>
      </c>
      <c r="H375" s="61">
        <v>-5.22</v>
      </c>
      <c r="I375" s="61" t="s">
        <v>69</v>
      </c>
      <c r="J375" s="61" t="s">
        <v>2299</v>
      </c>
      <c r="K375" s="61" t="s">
        <v>2298</v>
      </c>
      <c r="M375" s="61" t="s">
        <v>2298</v>
      </c>
      <c r="N375" s="61" t="s">
        <v>339</v>
      </c>
    </row>
    <row r="376" spans="1:14" x14ac:dyDescent="0.25">
      <c r="A376" s="62">
        <v>45321</v>
      </c>
      <c r="B376" s="66">
        <v>0.80281250000000004</v>
      </c>
      <c r="C376" s="61" t="s">
        <v>805</v>
      </c>
      <c r="D376" s="61" t="s">
        <v>431</v>
      </c>
      <c r="E376" s="61" t="s">
        <v>66</v>
      </c>
      <c r="F376" s="61">
        <v>11</v>
      </c>
      <c r="G376" s="61">
        <v>-0.35</v>
      </c>
      <c r="H376" s="61">
        <v>10.65</v>
      </c>
      <c r="I376" s="61" t="s">
        <v>432</v>
      </c>
      <c r="J376" s="61" t="s">
        <v>2300</v>
      </c>
      <c r="K376" s="61" t="s">
        <v>2301</v>
      </c>
      <c r="M376" s="61" t="s">
        <v>2301</v>
      </c>
      <c r="N376" s="61" t="s">
        <v>7</v>
      </c>
    </row>
    <row r="377" spans="1:14" hidden="1" x14ac:dyDescent="0.25">
      <c r="A377" s="62">
        <v>45321</v>
      </c>
      <c r="B377" s="66">
        <v>0.80287037037037035</v>
      </c>
      <c r="C377" s="61" t="s">
        <v>805</v>
      </c>
      <c r="E377" s="61" t="s">
        <v>571</v>
      </c>
      <c r="F377" s="61">
        <v>-10.65</v>
      </c>
      <c r="G377" s="61">
        <v>0</v>
      </c>
      <c r="H377" s="61">
        <v>-10.65</v>
      </c>
      <c r="I377" s="61" t="s">
        <v>69</v>
      </c>
      <c r="J377" s="61" t="s">
        <v>2302</v>
      </c>
      <c r="K377" s="61" t="s">
        <v>2301</v>
      </c>
      <c r="M377" s="61" t="s">
        <v>2301</v>
      </c>
      <c r="N377" s="61" t="s">
        <v>339</v>
      </c>
    </row>
    <row r="378" spans="1:14" x14ac:dyDescent="0.25">
      <c r="A378" s="62">
        <v>45321</v>
      </c>
      <c r="B378" s="66">
        <v>0.8028819444444445</v>
      </c>
      <c r="C378" s="61" t="s">
        <v>805</v>
      </c>
      <c r="D378" s="61" t="s">
        <v>435</v>
      </c>
      <c r="E378" s="61" t="s">
        <v>66</v>
      </c>
      <c r="F378" s="61">
        <v>5.5</v>
      </c>
      <c r="G378" s="61">
        <v>-0.28000000000000003</v>
      </c>
      <c r="H378" s="61">
        <v>5.22</v>
      </c>
      <c r="I378" s="61" t="s">
        <v>436</v>
      </c>
      <c r="J378" s="61" t="s">
        <v>2303</v>
      </c>
      <c r="K378" s="61" t="s">
        <v>2304</v>
      </c>
      <c r="M378" s="61" t="s">
        <v>2304</v>
      </c>
      <c r="N378" s="61" t="s">
        <v>7</v>
      </c>
    </row>
    <row r="379" spans="1:14" hidden="1" x14ac:dyDescent="0.25">
      <c r="A379" s="62">
        <v>45321</v>
      </c>
      <c r="B379" s="66">
        <v>0.8029398148148148</v>
      </c>
      <c r="C379" s="61" t="s">
        <v>805</v>
      </c>
      <c r="E379" s="61" t="s">
        <v>571</v>
      </c>
      <c r="F379" s="61">
        <v>-5.22</v>
      </c>
      <c r="G379" s="61">
        <v>0</v>
      </c>
      <c r="H379" s="61">
        <v>-5.22</v>
      </c>
      <c r="I379" s="61" t="s">
        <v>69</v>
      </c>
      <c r="J379" s="61" t="s">
        <v>2305</v>
      </c>
      <c r="K379" s="61" t="s">
        <v>2304</v>
      </c>
      <c r="M379" s="61" t="s">
        <v>2304</v>
      </c>
      <c r="N379" s="61" t="s">
        <v>339</v>
      </c>
    </row>
    <row r="380" spans="1:14" x14ac:dyDescent="0.25">
      <c r="A380" s="62">
        <v>45321</v>
      </c>
      <c r="B380" s="66">
        <v>0.80306712962962967</v>
      </c>
      <c r="C380" s="61" t="s">
        <v>805</v>
      </c>
      <c r="D380" s="61" t="s">
        <v>106</v>
      </c>
      <c r="E380" s="61" t="s">
        <v>66</v>
      </c>
      <c r="F380" s="61">
        <v>11</v>
      </c>
      <c r="G380" s="61">
        <v>-0.35</v>
      </c>
      <c r="H380" s="61">
        <v>10.65</v>
      </c>
      <c r="I380" s="61" t="s">
        <v>107</v>
      </c>
      <c r="J380" s="61" t="s">
        <v>2306</v>
      </c>
      <c r="K380" s="61" t="s">
        <v>2307</v>
      </c>
      <c r="M380" s="61" t="s">
        <v>2307</v>
      </c>
      <c r="N380" s="61" t="s">
        <v>7</v>
      </c>
    </row>
    <row r="381" spans="1:14" hidden="1" x14ac:dyDescent="0.25">
      <c r="A381" s="62">
        <v>45321</v>
      </c>
      <c r="B381" s="66">
        <v>0.80312499999999998</v>
      </c>
      <c r="C381" s="61" t="s">
        <v>805</v>
      </c>
      <c r="E381" s="61" t="s">
        <v>571</v>
      </c>
      <c r="F381" s="61">
        <v>-10.65</v>
      </c>
      <c r="G381" s="61">
        <v>0</v>
      </c>
      <c r="H381" s="61">
        <v>-10.65</v>
      </c>
      <c r="I381" s="61" t="s">
        <v>69</v>
      </c>
      <c r="J381" s="61" t="s">
        <v>2308</v>
      </c>
      <c r="K381" s="61" t="s">
        <v>2307</v>
      </c>
      <c r="M381" s="61" t="s">
        <v>2307</v>
      </c>
      <c r="N381" s="61" t="s">
        <v>339</v>
      </c>
    </row>
    <row r="382" spans="1:14" x14ac:dyDescent="0.25">
      <c r="A382" s="62">
        <v>45321</v>
      </c>
      <c r="B382" s="66">
        <v>0.81187500000000001</v>
      </c>
      <c r="C382" s="61" t="s">
        <v>805</v>
      </c>
      <c r="D382" s="61" t="s">
        <v>1294</v>
      </c>
      <c r="E382" s="61" t="s">
        <v>66</v>
      </c>
      <c r="F382" s="61">
        <v>5.5</v>
      </c>
      <c r="G382" s="61">
        <v>-0.28000000000000003</v>
      </c>
      <c r="H382" s="61">
        <v>5.22</v>
      </c>
      <c r="I382" s="61" t="s">
        <v>1362</v>
      </c>
      <c r="J382" s="61" t="s">
        <v>2309</v>
      </c>
      <c r="K382" s="61" t="s">
        <v>2310</v>
      </c>
      <c r="M382" s="61" t="s">
        <v>2310</v>
      </c>
      <c r="N382" s="61" t="s">
        <v>7</v>
      </c>
    </row>
    <row r="383" spans="1:14" hidden="1" x14ac:dyDescent="0.25">
      <c r="A383" s="62">
        <v>45321</v>
      </c>
      <c r="B383" s="66">
        <v>0.81193287037037032</v>
      </c>
      <c r="C383" s="61" t="s">
        <v>805</v>
      </c>
      <c r="E383" s="61" t="s">
        <v>571</v>
      </c>
      <c r="F383" s="61">
        <v>-5.22</v>
      </c>
      <c r="G383" s="61">
        <v>0</v>
      </c>
      <c r="H383" s="61">
        <v>-5.22</v>
      </c>
      <c r="I383" s="61" t="s">
        <v>69</v>
      </c>
      <c r="J383" s="61" t="s">
        <v>2311</v>
      </c>
      <c r="K383" s="61" t="s">
        <v>2310</v>
      </c>
      <c r="M383" s="61" t="s">
        <v>2310</v>
      </c>
      <c r="N383" s="61" t="s">
        <v>339</v>
      </c>
    </row>
    <row r="384" spans="1:14" x14ac:dyDescent="0.25">
      <c r="A384" s="62">
        <v>45321</v>
      </c>
      <c r="B384" s="66">
        <v>0.81776620370370368</v>
      </c>
      <c r="C384" s="61" t="s">
        <v>805</v>
      </c>
      <c r="D384" s="61" t="s">
        <v>544</v>
      </c>
      <c r="E384" s="61" t="s">
        <v>66</v>
      </c>
      <c r="F384" s="61">
        <v>16.5</v>
      </c>
      <c r="G384" s="61">
        <v>-0.43</v>
      </c>
      <c r="H384" s="61">
        <v>16.07</v>
      </c>
      <c r="I384" s="61" t="s">
        <v>545</v>
      </c>
      <c r="J384" s="61" t="s">
        <v>2312</v>
      </c>
      <c r="K384" s="61" t="s">
        <v>2313</v>
      </c>
      <c r="M384" s="61" t="s">
        <v>2313</v>
      </c>
      <c r="N384" s="61" t="s">
        <v>7</v>
      </c>
    </row>
    <row r="385" spans="1:14" hidden="1" x14ac:dyDescent="0.25">
      <c r="A385" s="62">
        <v>45321</v>
      </c>
      <c r="B385" s="66">
        <v>0.81785879629629632</v>
      </c>
      <c r="C385" s="61" t="s">
        <v>805</v>
      </c>
      <c r="E385" s="61" t="s">
        <v>571</v>
      </c>
      <c r="F385" s="61">
        <v>-16.07</v>
      </c>
      <c r="G385" s="61">
        <v>0</v>
      </c>
      <c r="H385" s="61">
        <v>-16.07</v>
      </c>
      <c r="I385" s="61" t="s">
        <v>69</v>
      </c>
      <c r="J385" s="61" t="s">
        <v>2314</v>
      </c>
      <c r="K385" s="61" t="s">
        <v>2313</v>
      </c>
      <c r="M385" s="61" t="s">
        <v>2313</v>
      </c>
      <c r="N385" s="61" t="s">
        <v>339</v>
      </c>
    </row>
    <row r="386" spans="1:14" x14ac:dyDescent="0.25">
      <c r="A386" s="62">
        <v>45321</v>
      </c>
      <c r="B386" s="66">
        <v>0.8315393518518519</v>
      </c>
      <c r="C386" s="61" t="s">
        <v>805</v>
      </c>
      <c r="D386" s="61" t="s">
        <v>589</v>
      </c>
      <c r="E386" s="61" t="s">
        <v>66</v>
      </c>
      <c r="F386" s="61">
        <v>5.5</v>
      </c>
      <c r="G386" s="61">
        <v>-0.28000000000000003</v>
      </c>
      <c r="H386" s="61">
        <v>5.22</v>
      </c>
      <c r="I386" s="61" t="s">
        <v>590</v>
      </c>
      <c r="J386" s="61" t="s">
        <v>2315</v>
      </c>
      <c r="K386" s="61" t="s">
        <v>2316</v>
      </c>
      <c r="M386" s="61" t="s">
        <v>2316</v>
      </c>
      <c r="N386" s="61" t="s">
        <v>7</v>
      </c>
    </row>
    <row r="387" spans="1:14" hidden="1" x14ac:dyDescent="0.25">
      <c r="A387" s="62">
        <v>45321</v>
      </c>
      <c r="B387" s="66">
        <v>0.83159722222222221</v>
      </c>
      <c r="C387" s="61" t="s">
        <v>805</v>
      </c>
      <c r="E387" s="61" t="s">
        <v>571</v>
      </c>
      <c r="F387" s="61">
        <v>-5.22</v>
      </c>
      <c r="G387" s="61">
        <v>0</v>
      </c>
      <c r="H387" s="61">
        <v>-5.22</v>
      </c>
      <c r="I387" s="61" t="s">
        <v>69</v>
      </c>
      <c r="J387" s="61" t="s">
        <v>2317</v>
      </c>
      <c r="K387" s="61" t="s">
        <v>2316</v>
      </c>
      <c r="M387" s="61" t="s">
        <v>2316</v>
      </c>
      <c r="N387" s="61" t="s">
        <v>339</v>
      </c>
    </row>
    <row r="388" spans="1:14" x14ac:dyDescent="0.25">
      <c r="A388" s="62">
        <v>45321</v>
      </c>
      <c r="B388" s="66">
        <v>0.83283564814814814</v>
      </c>
      <c r="C388" s="61" t="s">
        <v>805</v>
      </c>
      <c r="D388" s="61" t="s">
        <v>321</v>
      </c>
      <c r="E388" s="61" t="s">
        <v>66</v>
      </c>
      <c r="F388" s="61">
        <v>5.5</v>
      </c>
      <c r="G388" s="61">
        <v>-0.28000000000000003</v>
      </c>
      <c r="H388" s="61">
        <v>5.22</v>
      </c>
      <c r="I388" s="61" t="s">
        <v>320</v>
      </c>
      <c r="J388" s="61" t="s">
        <v>2318</v>
      </c>
      <c r="K388" s="61" t="s">
        <v>2319</v>
      </c>
      <c r="M388" s="61" t="s">
        <v>2319</v>
      </c>
      <c r="N388" s="61" t="s">
        <v>7</v>
      </c>
    </row>
    <row r="389" spans="1:14" hidden="1" x14ac:dyDescent="0.25">
      <c r="A389" s="62">
        <v>45321</v>
      </c>
      <c r="B389" s="66">
        <v>0.83289351851851856</v>
      </c>
      <c r="C389" s="61" t="s">
        <v>805</v>
      </c>
      <c r="E389" s="61" t="s">
        <v>571</v>
      </c>
      <c r="F389" s="61">
        <v>-5.22</v>
      </c>
      <c r="G389" s="61">
        <v>0</v>
      </c>
      <c r="H389" s="61">
        <v>-5.22</v>
      </c>
      <c r="I389" s="61" t="s">
        <v>69</v>
      </c>
      <c r="J389" s="61" t="s">
        <v>2320</v>
      </c>
      <c r="K389" s="61" t="s">
        <v>2319</v>
      </c>
      <c r="M389" s="61" t="s">
        <v>2319</v>
      </c>
      <c r="N389" s="61" t="s">
        <v>339</v>
      </c>
    </row>
    <row r="390" spans="1:14" hidden="1" x14ac:dyDescent="0.25">
      <c r="A390" s="62">
        <v>45322</v>
      </c>
      <c r="B390" s="66">
        <v>0.23547453703703702</v>
      </c>
      <c r="C390" s="61" t="s">
        <v>805</v>
      </c>
      <c r="E390" s="61" t="s">
        <v>890</v>
      </c>
      <c r="F390" s="61">
        <v>9.66</v>
      </c>
      <c r="G390" s="61">
        <v>0</v>
      </c>
      <c r="H390" s="61">
        <v>9.66</v>
      </c>
      <c r="J390" s="61" t="s">
        <v>2321</v>
      </c>
      <c r="K390" s="61" t="s">
        <v>1962</v>
      </c>
      <c r="M390" s="61" t="s">
        <v>1962</v>
      </c>
      <c r="N390" s="61" t="s">
        <v>7</v>
      </c>
    </row>
    <row r="391" spans="1:14" hidden="1" x14ac:dyDescent="0.25">
      <c r="A391" s="62">
        <v>45322</v>
      </c>
      <c r="B391" s="66">
        <v>0.26248842592592592</v>
      </c>
      <c r="C391" s="61" t="s">
        <v>805</v>
      </c>
      <c r="E391" s="61" t="s">
        <v>890</v>
      </c>
      <c r="F391" s="61">
        <v>19.52</v>
      </c>
      <c r="G391" s="61">
        <v>0</v>
      </c>
      <c r="H391" s="61">
        <v>19.52</v>
      </c>
      <c r="J391" s="61" t="s">
        <v>2322</v>
      </c>
      <c r="K391" s="61" t="s">
        <v>78</v>
      </c>
      <c r="M391" s="61" t="s">
        <v>78</v>
      </c>
      <c r="N391" s="61" t="s">
        <v>7</v>
      </c>
    </row>
    <row r="392" spans="1:14" hidden="1" x14ac:dyDescent="0.25">
      <c r="A392" s="62">
        <v>45322</v>
      </c>
      <c r="B392" s="66">
        <v>0.27930555555555553</v>
      </c>
      <c r="C392" s="61" t="s">
        <v>805</v>
      </c>
      <c r="E392" s="61" t="s">
        <v>890</v>
      </c>
      <c r="F392" s="61">
        <v>5.22</v>
      </c>
      <c r="G392" s="61">
        <v>0</v>
      </c>
      <c r="H392" s="61">
        <v>5.22</v>
      </c>
      <c r="J392" s="61" t="s">
        <v>2323</v>
      </c>
      <c r="K392" s="61" t="s">
        <v>1959</v>
      </c>
      <c r="M392" s="61" t="s">
        <v>1959</v>
      </c>
      <c r="N392" s="61" t="s">
        <v>7</v>
      </c>
    </row>
    <row r="393" spans="1:14" x14ac:dyDescent="0.25">
      <c r="A393" s="62">
        <v>45322</v>
      </c>
      <c r="B393" s="66">
        <v>0.38609953703703703</v>
      </c>
      <c r="C393" s="61" t="s">
        <v>805</v>
      </c>
      <c r="D393" s="61" t="s">
        <v>444</v>
      </c>
      <c r="E393" s="61" t="s">
        <v>66</v>
      </c>
      <c r="F393" s="61">
        <v>5.5</v>
      </c>
      <c r="G393" s="61">
        <v>-0.28000000000000003</v>
      </c>
      <c r="H393" s="61">
        <v>5.22</v>
      </c>
      <c r="I393" s="61" t="s">
        <v>445</v>
      </c>
      <c r="J393" s="61" t="s">
        <v>2324</v>
      </c>
      <c r="K393" s="61" t="s">
        <v>2325</v>
      </c>
      <c r="M393" s="61" t="s">
        <v>2325</v>
      </c>
      <c r="N393" s="61" t="s">
        <v>7</v>
      </c>
    </row>
    <row r="394" spans="1:14" hidden="1" x14ac:dyDescent="0.25">
      <c r="A394" s="62">
        <v>45322</v>
      </c>
      <c r="B394" s="66">
        <v>0.38615740740740739</v>
      </c>
      <c r="C394" s="61" t="s">
        <v>805</v>
      </c>
      <c r="E394" s="61" t="s">
        <v>571</v>
      </c>
      <c r="F394" s="61">
        <v>-5.22</v>
      </c>
      <c r="G394" s="61">
        <v>0</v>
      </c>
      <c r="H394" s="61">
        <v>-5.22</v>
      </c>
      <c r="I394" s="61" t="s">
        <v>69</v>
      </c>
      <c r="J394" s="61" t="s">
        <v>2326</v>
      </c>
      <c r="K394" s="61" t="s">
        <v>2325</v>
      </c>
      <c r="M394" s="61" t="s">
        <v>2325</v>
      </c>
      <c r="N394" s="61" t="s">
        <v>339</v>
      </c>
    </row>
    <row r="395" spans="1:14" x14ac:dyDescent="0.25">
      <c r="A395" s="62">
        <v>45322</v>
      </c>
      <c r="B395" s="66">
        <v>0.60100694444444447</v>
      </c>
      <c r="C395" s="61" t="s">
        <v>805</v>
      </c>
      <c r="D395" s="61" t="s">
        <v>71</v>
      </c>
      <c r="E395" s="61" t="s">
        <v>66</v>
      </c>
      <c r="F395" s="61">
        <v>5.5</v>
      </c>
      <c r="G395" s="61">
        <v>-0.28000000000000003</v>
      </c>
      <c r="H395" s="61">
        <v>5.22</v>
      </c>
      <c r="I395" s="61" t="s">
        <v>72</v>
      </c>
      <c r="J395" s="61" t="s">
        <v>2327</v>
      </c>
      <c r="K395" s="61" t="s">
        <v>2328</v>
      </c>
      <c r="M395" s="61" t="s">
        <v>2328</v>
      </c>
      <c r="N395" s="61" t="s">
        <v>7</v>
      </c>
    </row>
    <row r="396" spans="1:14" hidden="1" x14ac:dyDescent="0.25">
      <c r="A396" s="62">
        <v>45322</v>
      </c>
      <c r="B396" s="66">
        <v>0.60106481481481477</v>
      </c>
      <c r="C396" s="61" t="s">
        <v>805</v>
      </c>
      <c r="E396" s="61" t="s">
        <v>571</v>
      </c>
      <c r="F396" s="61">
        <v>-5.22</v>
      </c>
      <c r="G396" s="61">
        <v>0</v>
      </c>
      <c r="H396" s="61">
        <v>-5.22</v>
      </c>
      <c r="I396" s="61" t="s">
        <v>69</v>
      </c>
      <c r="J396" s="61" t="s">
        <v>2329</v>
      </c>
      <c r="K396" s="61" t="s">
        <v>2328</v>
      </c>
      <c r="M396" s="61" t="s">
        <v>2328</v>
      </c>
      <c r="N396" s="61" t="s">
        <v>339</v>
      </c>
    </row>
    <row r="397" spans="1:14" x14ac:dyDescent="0.25">
      <c r="A397" s="62">
        <v>45322</v>
      </c>
      <c r="B397" s="66">
        <v>0.85717592592592595</v>
      </c>
      <c r="C397" s="61" t="s">
        <v>805</v>
      </c>
      <c r="D397" s="61" t="s">
        <v>480</v>
      </c>
      <c r="E397" s="61" t="s">
        <v>66</v>
      </c>
      <c r="F397" s="61">
        <v>5.5</v>
      </c>
      <c r="G397" s="61">
        <v>-0.28000000000000003</v>
      </c>
      <c r="H397" s="61">
        <v>5.22</v>
      </c>
      <c r="I397" s="61" t="s">
        <v>481</v>
      </c>
      <c r="J397" s="61" t="s">
        <v>2330</v>
      </c>
      <c r="K397" s="61" t="s">
        <v>2331</v>
      </c>
      <c r="M397" s="61" t="s">
        <v>2331</v>
      </c>
      <c r="N397" s="61" t="s">
        <v>7</v>
      </c>
    </row>
    <row r="398" spans="1:14" hidden="1" x14ac:dyDescent="0.25">
      <c r="A398" s="62">
        <v>45322</v>
      </c>
      <c r="B398" s="66">
        <v>0.85723379629629626</v>
      </c>
      <c r="C398" s="61" t="s">
        <v>805</v>
      </c>
      <c r="E398" s="61" t="s">
        <v>571</v>
      </c>
      <c r="F398" s="61">
        <v>-5.22</v>
      </c>
      <c r="G398" s="61">
        <v>0</v>
      </c>
      <c r="H398" s="61">
        <v>-5.22</v>
      </c>
      <c r="I398" s="61" t="s">
        <v>69</v>
      </c>
      <c r="J398" s="61" t="s">
        <v>2332</v>
      </c>
      <c r="K398" s="61" t="s">
        <v>2331</v>
      </c>
      <c r="M398" s="61" t="s">
        <v>2331</v>
      </c>
      <c r="N398" s="61" t="s">
        <v>339</v>
      </c>
    </row>
    <row r="399" spans="1:14" x14ac:dyDescent="0.25">
      <c r="A399" s="62">
        <v>45322</v>
      </c>
      <c r="B399" s="66">
        <v>0.97328703703703701</v>
      </c>
      <c r="C399" s="61" t="s">
        <v>805</v>
      </c>
      <c r="D399" s="61" t="s">
        <v>1531</v>
      </c>
      <c r="E399" s="61" t="s">
        <v>66</v>
      </c>
      <c r="F399" s="61">
        <v>5.5</v>
      </c>
      <c r="G399" s="61">
        <v>-0.28000000000000003</v>
      </c>
      <c r="H399" s="61">
        <v>5.22</v>
      </c>
      <c r="I399" s="61" t="s">
        <v>1530</v>
      </c>
      <c r="J399" s="61" t="s">
        <v>2333</v>
      </c>
      <c r="K399" s="61" t="s">
        <v>2334</v>
      </c>
      <c r="M399" s="61" t="s">
        <v>2334</v>
      </c>
      <c r="N399" s="61" t="s">
        <v>7</v>
      </c>
    </row>
    <row r="400" spans="1:14" hidden="1" x14ac:dyDescent="0.25">
      <c r="A400" s="62">
        <v>45322</v>
      </c>
      <c r="B400" s="66">
        <v>0.97333333333333338</v>
      </c>
      <c r="C400" s="61" t="s">
        <v>805</v>
      </c>
      <c r="E400" s="61" t="s">
        <v>571</v>
      </c>
      <c r="F400" s="61">
        <v>-5.22</v>
      </c>
      <c r="G400" s="61">
        <v>0</v>
      </c>
      <c r="H400" s="61">
        <v>-5.22</v>
      </c>
      <c r="I400" s="61" t="s">
        <v>69</v>
      </c>
      <c r="J400" s="61" t="s">
        <v>2335</v>
      </c>
      <c r="K400" s="61" t="s">
        <v>2334</v>
      </c>
      <c r="M400" s="61" t="s">
        <v>2334</v>
      </c>
      <c r="N400" s="61" t="s">
        <v>339</v>
      </c>
    </row>
    <row r="401" spans="8:8" x14ac:dyDescent="0.25">
      <c r="H401" s="61">
        <f>SUBTOTAL(9,H2:H400)</f>
        <v>1330.0800000000022</v>
      </c>
    </row>
  </sheetData>
  <autoFilter ref="A1:N400" xr:uid="{4E92D1C6-0F41-47D4-8B58-1D61D0275F41}">
    <filterColumn colId="4">
      <filters>
        <filter val="Express Checkout Payment"/>
        <filter val="Payment Refund"/>
        <filter val="Website Payment"/>
      </filters>
    </filterColumn>
  </autoFilter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23A02-8688-4CB9-B7A3-E835509C46BD}">
  <sheetPr filterMode="1"/>
  <dimension ref="A1:P247"/>
  <sheetViews>
    <sheetView workbookViewId="0">
      <pane ySplit="1" topLeftCell="A10" activePane="bottomLeft" state="frozen"/>
      <selection pane="bottomLeft" activeCell="L64" sqref="L64"/>
    </sheetView>
  </sheetViews>
  <sheetFormatPr defaultRowHeight="12.5" x14ac:dyDescent="0.25"/>
  <cols>
    <col min="1" max="1" width="9.90625" style="61" bestFit="1" customWidth="1"/>
    <col min="2" max="3" width="7.90625" style="61" hidden="1" customWidth="1"/>
    <col min="4" max="4" width="6.36328125" style="61" customWidth="1"/>
    <col min="5" max="5" width="15.453125" style="61" customWidth="1"/>
    <col min="6" max="6" width="6.453125" style="61" bestFit="1" customWidth="1"/>
    <col min="7" max="7" width="5.453125" style="61" bestFit="1" customWidth="1"/>
    <col min="8" max="8" width="6.453125" style="61" bestFit="1" customWidth="1"/>
    <col min="9" max="9" width="5.453125" style="61" bestFit="1" customWidth="1"/>
    <col min="10" max="10" width="6.453125" style="61" bestFit="1" customWidth="1"/>
    <col min="11" max="11" width="4.08984375" style="61" customWidth="1"/>
    <col min="12" max="12" width="19.81640625" style="61" customWidth="1"/>
    <col min="13" max="13" width="10" style="61" bestFit="1" customWidth="1"/>
    <col min="14" max="14" width="52.54296875" style="61" customWidth="1"/>
    <col min="15" max="15" width="6.36328125" style="61" customWidth="1"/>
    <col min="16" max="16384" width="8.7265625" style="61"/>
  </cols>
  <sheetData>
    <row r="1" spans="1:16" x14ac:dyDescent="0.25">
      <c r="A1" s="61" t="s">
        <v>0</v>
      </c>
      <c r="B1" s="61" t="s">
        <v>101</v>
      </c>
      <c r="C1" s="61" t="s">
        <v>102</v>
      </c>
      <c r="D1" s="61" t="s">
        <v>50</v>
      </c>
      <c r="E1" s="61" t="s">
        <v>51</v>
      </c>
      <c r="F1" s="61" t="s">
        <v>52</v>
      </c>
      <c r="G1" s="61" t="s">
        <v>53</v>
      </c>
      <c r="H1" s="61" t="s">
        <v>54</v>
      </c>
      <c r="I1" s="61" t="s">
        <v>55</v>
      </c>
      <c r="J1" s="61" t="s">
        <v>56</v>
      </c>
      <c r="K1" s="61" t="s">
        <v>57</v>
      </c>
      <c r="L1" s="61" t="s">
        <v>58</v>
      </c>
      <c r="M1" s="61" t="s">
        <v>59</v>
      </c>
      <c r="N1" s="61" t="s">
        <v>60</v>
      </c>
      <c r="O1" s="61" t="s">
        <v>61</v>
      </c>
      <c r="P1" s="61" t="s">
        <v>333</v>
      </c>
    </row>
    <row r="2" spans="1:16" x14ac:dyDescent="0.25">
      <c r="A2" s="62">
        <v>45261</v>
      </c>
      <c r="B2" s="66">
        <v>0.44225694444444447</v>
      </c>
      <c r="C2" s="61" t="s">
        <v>805</v>
      </c>
      <c r="D2" s="61" t="s">
        <v>1413</v>
      </c>
      <c r="E2" s="61" t="s">
        <v>66</v>
      </c>
      <c r="F2" s="61" t="s">
        <v>67</v>
      </c>
      <c r="G2" s="61" t="s">
        <v>68</v>
      </c>
      <c r="H2" s="61">
        <v>25</v>
      </c>
      <c r="I2" s="61">
        <v>-0.55000000000000004</v>
      </c>
      <c r="J2" s="61">
        <v>24.45</v>
      </c>
      <c r="K2" s="61" t="s">
        <v>1412</v>
      </c>
      <c r="L2" s="61" t="s">
        <v>69</v>
      </c>
      <c r="M2" s="61" t="s">
        <v>1411</v>
      </c>
      <c r="N2" s="61" t="s">
        <v>73</v>
      </c>
      <c r="P2" s="61" t="s">
        <v>7</v>
      </c>
    </row>
    <row r="3" spans="1:16" hidden="1" x14ac:dyDescent="0.25">
      <c r="A3" s="62">
        <v>45261</v>
      </c>
      <c r="B3" s="66">
        <v>0.44231481481481483</v>
      </c>
      <c r="C3" s="61" t="s">
        <v>805</v>
      </c>
      <c r="E3" s="61" t="s">
        <v>571</v>
      </c>
      <c r="F3" s="61" t="s">
        <v>67</v>
      </c>
      <c r="G3" s="61" t="s">
        <v>68</v>
      </c>
      <c r="H3" s="61">
        <v>-24.45</v>
      </c>
      <c r="I3" s="61">
        <v>0</v>
      </c>
      <c r="J3" s="61">
        <v>-24.45</v>
      </c>
      <c r="K3" s="61" t="s">
        <v>69</v>
      </c>
      <c r="M3" s="61" t="s">
        <v>1414</v>
      </c>
      <c r="N3" s="61" t="s">
        <v>73</v>
      </c>
      <c r="P3" s="61" t="s">
        <v>339</v>
      </c>
    </row>
    <row r="4" spans="1:16" hidden="1" x14ac:dyDescent="0.25">
      <c r="A4" s="62">
        <v>45262</v>
      </c>
      <c r="B4" s="66">
        <v>8.7476851851851847E-2</v>
      </c>
      <c r="C4" s="61" t="s">
        <v>805</v>
      </c>
      <c r="E4" s="61" t="s">
        <v>890</v>
      </c>
      <c r="F4" s="61" t="s">
        <v>67</v>
      </c>
      <c r="G4" s="61" t="s">
        <v>68</v>
      </c>
      <c r="H4" s="61">
        <v>34.31</v>
      </c>
      <c r="I4" s="61">
        <v>0</v>
      </c>
      <c r="J4" s="61">
        <v>34.31</v>
      </c>
      <c r="L4" s="61" t="s">
        <v>69</v>
      </c>
      <c r="M4" s="61" t="s">
        <v>1415</v>
      </c>
      <c r="N4" s="61" t="s">
        <v>77</v>
      </c>
      <c r="P4" s="61" t="s">
        <v>7</v>
      </c>
    </row>
    <row r="5" spans="1:16" x14ac:dyDescent="0.25">
      <c r="A5" s="62">
        <v>45262</v>
      </c>
      <c r="B5" s="66">
        <v>0.47618055555555555</v>
      </c>
      <c r="C5" s="61" t="s">
        <v>805</v>
      </c>
      <c r="D5" s="61" t="s">
        <v>498</v>
      </c>
      <c r="E5" s="61" t="s">
        <v>66</v>
      </c>
      <c r="F5" s="61" t="s">
        <v>67</v>
      </c>
      <c r="G5" s="61" t="s">
        <v>68</v>
      </c>
      <c r="H5" s="61">
        <v>50</v>
      </c>
      <c r="I5" s="61">
        <v>-0.9</v>
      </c>
      <c r="J5" s="61">
        <v>49.1</v>
      </c>
      <c r="K5" s="61" t="s">
        <v>499</v>
      </c>
      <c r="L5" s="61" t="s">
        <v>69</v>
      </c>
      <c r="M5" s="61" t="s">
        <v>1416</v>
      </c>
      <c r="N5" s="61" t="s">
        <v>1698</v>
      </c>
      <c r="P5" s="61" t="s">
        <v>7</v>
      </c>
    </row>
    <row r="6" spans="1:16" hidden="1" x14ac:dyDescent="0.25">
      <c r="A6" s="62">
        <v>45262</v>
      </c>
      <c r="B6" s="66">
        <v>0.47623842592592591</v>
      </c>
      <c r="C6" s="61" t="s">
        <v>805</v>
      </c>
      <c r="E6" s="61" t="s">
        <v>571</v>
      </c>
      <c r="F6" s="61" t="s">
        <v>67</v>
      </c>
      <c r="G6" s="61" t="s">
        <v>68</v>
      </c>
      <c r="H6" s="61">
        <v>-49.1</v>
      </c>
      <c r="I6" s="61">
        <v>0</v>
      </c>
      <c r="J6" s="61">
        <v>-49.1</v>
      </c>
      <c r="K6" s="61" t="s">
        <v>69</v>
      </c>
      <c r="M6" s="61" t="s">
        <v>1417</v>
      </c>
      <c r="N6" s="61" t="s">
        <v>1698</v>
      </c>
      <c r="P6" s="61" t="s">
        <v>339</v>
      </c>
    </row>
    <row r="7" spans="1:16" x14ac:dyDescent="0.25">
      <c r="A7" s="62">
        <v>45262</v>
      </c>
      <c r="B7" s="66">
        <v>0.48031249999999998</v>
      </c>
      <c r="C7" s="61" t="s">
        <v>805</v>
      </c>
      <c r="D7" s="61" t="s">
        <v>498</v>
      </c>
      <c r="E7" s="61" t="s">
        <v>80</v>
      </c>
      <c r="F7" s="61" t="s">
        <v>67</v>
      </c>
      <c r="G7" s="61" t="s">
        <v>68</v>
      </c>
      <c r="H7" s="61">
        <v>10</v>
      </c>
      <c r="I7" s="61">
        <v>-0.34</v>
      </c>
      <c r="J7" s="61">
        <v>9.66</v>
      </c>
      <c r="K7" s="61" t="s">
        <v>499</v>
      </c>
      <c r="L7" s="61" t="s">
        <v>69</v>
      </c>
      <c r="M7" s="61" t="s">
        <v>1418</v>
      </c>
      <c r="N7" s="61" t="s">
        <v>82</v>
      </c>
      <c r="O7" s="61" t="s">
        <v>90</v>
      </c>
      <c r="P7" s="61" t="s">
        <v>7</v>
      </c>
    </row>
    <row r="8" spans="1:16" hidden="1" x14ac:dyDescent="0.25">
      <c r="A8" s="62">
        <v>45262</v>
      </c>
      <c r="B8" s="66">
        <v>0.48040509259259262</v>
      </c>
      <c r="C8" s="61" t="s">
        <v>805</v>
      </c>
      <c r="E8" s="61" t="s">
        <v>571</v>
      </c>
      <c r="F8" s="61" t="s">
        <v>67</v>
      </c>
      <c r="G8" s="61" t="s">
        <v>68</v>
      </c>
      <c r="H8" s="61">
        <v>-9.66</v>
      </c>
      <c r="I8" s="61">
        <v>0</v>
      </c>
      <c r="J8" s="61">
        <v>-9.66</v>
      </c>
      <c r="K8" s="61" t="s">
        <v>69</v>
      </c>
      <c r="M8" s="63" t="s">
        <v>1419</v>
      </c>
      <c r="N8" s="61" t="s">
        <v>82</v>
      </c>
      <c r="O8" s="61" t="s">
        <v>90</v>
      </c>
      <c r="P8" s="61" t="s">
        <v>339</v>
      </c>
    </row>
    <row r="9" spans="1:16" hidden="1" x14ac:dyDescent="0.25">
      <c r="A9" s="62">
        <v>45262</v>
      </c>
      <c r="B9" s="66">
        <v>0.55120370370370375</v>
      </c>
      <c r="C9" s="61" t="s">
        <v>805</v>
      </c>
      <c r="E9" s="61" t="s">
        <v>890</v>
      </c>
      <c r="F9" s="61" t="s">
        <v>67</v>
      </c>
      <c r="G9" s="61" t="s">
        <v>68</v>
      </c>
      <c r="H9" s="61">
        <v>24.45</v>
      </c>
      <c r="I9" s="61">
        <v>0</v>
      </c>
      <c r="J9" s="61">
        <v>24.45</v>
      </c>
      <c r="L9" s="61" t="s">
        <v>69</v>
      </c>
      <c r="M9" s="61" t="s">
        <v>1420</v>
      </c>
      <c r="N9" s="61" t="s">
        <v>73</v>
      </c>
      <c r="P9" s="61" t="s">
        <v>7</v>
      </c>
    </row>
    <row r="10" spans="1:16" x14ac:dyDescent="0.25">
      <c r="A10" s="62">
        <v>45262</v>
      </c>
      <c r="B10" s="66">
        <v>0.62922453703703707</v>
      </c>
      <c r="C10" s="61" t="s">
        <v>805</v>
      </c>
      <c r="D10" s="61" t="s">
        <v>106</v>
      </c>
      <c r="E10" s="61" t="s">
        <v>80</v>
      </c>
      <c r="F10" s="61" t="s">
        <v>67</v>
      </c>
      <c r="G10" s="61" t="s">
        <v>68</v>
      </c>
      <c r="H10" s="61">
        <v>11.5</v>
      </c>
      <c r="I10" s="61">
        <v>-0.36</v>
      </c>
      <c r="J10" s="61">
        <v>11.14</v>
      </c>
      <c r="K10" s="61" t="s">
        <v>107</v>
      </c>
      <c r="L10" s="61" t="s">
        <v>404</v>
      </c>
      <c r="M10" s="61" t="s">
        <v>1421</v>
      </c>
      <c r="N10" s="61" t="s">
        <v>1699</v>
      </c>
      <c r="O10" s="61" t="s">
        <v>1700</v>
      </c>
      <c r="P10" s="61" t="s">
        <v>7</v>
      </c>
    </row>
    <row r="11" spans="1:16" hidden="1" x14ac:dyDescent="0.25">
      <c r="A11" s="62">
        <v>45262</v>
      </c>
      <c r="B11" s="66">
        <v>0.62929398148148152</v>
      </c>
      <c r="C11" s="61" t="s">
        <v>805</v>
      </c>
      <c r="E11" s="61" t="s">
        <v>571</v>
      </c>
      <c r="F11" s="61" t="s">
        <v>67</v>
      </c>
      <c r="G11" s="61" t="s">
        <v>68</v>
      </c>
      <c r="H11" s="61">
        <v>-11.14</v>
      </c>
      <c r="I11" s="61">
        <v>0</v>
      </c>
      <c r="J11" s="61">
        <v>-11.14</v>
      </c>
      <c r="K11" s="61" t="s">
        <v>69</v>
      </c>
      <c r="M11" s="61" t="s">
        <v>1422</v>
      </c>
      <c r="N11" s="61" t="s">
        <v>1699</v>
      </c>
      <c r="O11" s="61" t="s">
        <v>1700</v>
      </c>
      <c r="P11" s="61" t="s">
        <v>339</v>
      </c>
    </row>
    <row r="12" spans="1:16" x14ac:dyDescent="0.25">
      <c r="A12" s="62">
        <v>45262</v>
      </c>
      <c r="B12" s="66">
        <v>0.63542824074074078</v>
      </c>
      <c r="C12" s="61" t="s">
        <v>805</v>
      </c>
      <c r="D12" s="61" t="s">
        <v>106</v>
      </c>
      <c r="E12" s="61" t="s">
        <v>66</v>
      </c>
      <c r="F12" s="61" t="s">
        <v>67</v>
      </c>
      <c r="G12" s="61" t="s">
        <v>68</v>
      </c>
      <c r="H12" s="61">
        <v>5.5</v>
      </c>
      <c r="I12" s="61">
        <v>-0.28000000000000003</v>
      </c>
      <c r="J12" s="61">
        <v>5.22</v>
      </c>
      <c r="K12" s="61" t="s">
        <v>107</v>
      </c>
      <c r="L12" s="61" t="s">
        <v>69</v>
      </c>
      <c r="M12" s="61" t="s">
        <v>1423</v>
      </c>
      <c r="N12" s="61" t="s">
        <v>1701</v>
      </c>
      <c r="P12" s="61" t="s">
        <v>7</v>
      </c>
    </row>
    <row r="13" spans="1:16" hidden="1" x14ac:dyDescent="0.25">
      <c r="A13" s="62">
        <v>45262</v>
      </c>
      <c r="B13" s="66">
        <v>0.63549768518518523</v>
      </c>
      <c r="C13" s="61" t="s">
        <v>805</v>
      </c>
      <c r="E13" s="61" t="s">
        <v>571</v>
      </c>
      <c r="F13" s="61" t="s">
        <v>67</v>
      </c>
      <c r="G13" s="61" t="s">
        <v>68</v>
      </c>
      <c r="H13" s="61">
        <v>-5.22</v>
      </c>
      <c r="I13" s="61">
        <v>0</v>
      </c>
      <c r="J13" s="61">
        <v>-5.22</v>
      </c>
      <c r="K13" s="61" t="s">
        <v>69</v>
      </c>
      <c r="M13" s="61" t="s">
        <v>1424</v>
      </c>
      <c r="N13" s="61" t="s">
        <v>1701</v>
      </c>
      <c r="P13" s="61" t="s">
        <v>339</v>
      </c>
    </row>
    <row r="14" spans="1:16" hidden="1" x14ac:dyDescent="0.25">
      <c r="A14" s="62">
        <v>45263</v>
      </c>
      <c r="B14" s="66">
        <v>0.19542824074074075</v>
      </c>
      <c r="C14" s="61" t="s">
        <v>805</v>
      </c>
      <c r="E14" s="61" t="s">
        <v>890</v>
      </c>
      <c r="F14" s="61" t="s">
        <v>67</v>
      </c>
      <c r="G14" s="61" t="s">
        <v>68</v>
      </c>
      <c r="H14" s="61">
        <v>21.49</v>
      </c>
      <c r="I14" s="61">
        <v>0</v>
      </c>
      <c r="J14" s="61">
        <v>21.49</v>
      </c>
      <c r="L14" s="61" t="s">
        <v>69</v>
      </c>
      <c r="M14" s="61" t="s">
        <v>1425</v>
      </c>
      <c r="N14" s="61" t="s">
        <v>1086</v>
      </c>
      <c r="P14" s="61" t="s">
        <v>7</v>
      </c>
    </row>
    <row r="15" spans="1:16" hidden="1" x14ac:dyDescent="0.25">
      <c r="A15" s="62">
        <v>45263</v>
      </c>
      <c r="B15" s="66">
        <v>0.27038194444444447</v>
      </c>
      <c r="C15" s="61" t="s">
        <v>805</v>
      </c>
      <c r="E15" s="61" t="s">
        <v>890</v>
      </c>
      <c r="F15" s="61" t="s">
        <v>67</v>
      </c>
      <c r="G15" s="61" t="s">
        <v>68</v>
      </c>
      <c r="H15" s="61">
        <v>24.45</v>
      </c>
      <c r="I15" s="61">
        <v>0</v>
      </c>
      <c r="J15" s="61">
        <v>24.45</v>
      </c>
      <c r="L15" s="61" t="s">
        <v>69</v>
      </c>
      <c r="M15" s="61" t="s">
        <v>1426</v>
      </c>
      <c r="N15" s="61" t="s">
        <v>73</v>
      </c>
      <c r="P15" s="61" t="s">
        <v>7</v>
      </c>
    </row>
    <row r="16" spans="1:16" hidden="1" x14ac:dyDescent="0.25">
      <c r="A16" s="62">
        <v>45263</v>
      </c>
      <c r="B16" s="66">
        <v>0.38537037037037036</v>
      </c>
      <c r="C16" s="61" t="s">
        <v>805</v>
      </c>
      <c r="E16" s="61" t="s">
        <v>890</v>
      </c>
      <c r="F16" s="61" t="s">
        <v>67</v>
      </c>
      <c r="G16" s="61" t="s">
        <v>68</v>
      </c>
      <c r="H16" s="61">
        <v>5.22</v>
      </c>
      <c r="I16" s="61">
        <v>0</v>
      </c>
      <c r="J16" s="61">
        <v>5.22</v>
      </c>
      <c r="L16" s="61" t="s">
        <v>69</v>
      </c>
      <c r="M16" s="61" t="s">
        <v>1427</v>
      </c>
      <c r="N16" s="61" t="s">
        <v>1083</v>
      </c>
      <c r="P16" s="61" t="s">
        <v>7</v>
      </c>
    </row>
    <row r="17" spans="1:16" hidden="1" x14ac:dyDescent="0.25">
      <c r="A17" s="62">
        <v>45263</v>
      </c>
      <c r="B17" s="66">
        <v>0.46273148148148147</v>
      </c>
      <c r="C17" s="61" t="s">
        <v>805</v>
      </c>
      <c r="E17" s="61" t="s">
        <v>890</v>
      </c>
      <c r="F17" s="61" t="s">
        <v>67</v>
      </c>
      <c r="G17" s="61" t="s">
        <v>68</v>
      </c>
      <c r="H17" s="61">
        <v>4.7300000000000004</v>
      </c>
      <c r="I17" s="61">
        <v>0</v>
      </c>
      <c r="J17" s="61">
        <v>4.7300000000000004</v>
      </c>
      <c r="L17" s="61" t="s">
        <v>69</v>
      </c>
      <c r="M17" s="61" t="s">
        <v>1428</v>
      </c>
      <c r="N17" s="61" t="s">
        <v>1080</v>
      </c>
      <c r="P17" s="61" t="s">
        <v>7</v>
      </c>
    </row>
    <row r="18" spans="1:16" hidden="1" x14ac:dyDescent="0.25">
      <c r="A18" s="62">
        <v>45264</v>
      </c>
      <c r="B18" s="66">
        <v>0.18259259259259258</v>
      </c>
      <c r="C18" s="61" t="s">
        <v>805</v>
      </c>
      <c r="E18" s="61" t="s">
        <v>890</v>
      </c>
      <c r="F18" s="61" t="s">
        <v>67</v>
      </c>
      <c r="G18" s="61" t="s">
        <v>68</v>
      </c>
      <c r="H18" s="61">
        <v>5.22</v>
      </c>
      <c r="I18" s="61">
        <v>0</v>
      </c>
      <c r="J18" s="61">
        <v>5.22</v>
      </c>
      <c r="L18" s="61" t="s">
        <v>69</v>
      </c>
      <c r="M18" s="61" t="s">
        <v>1429</v>
      </c>
      <c r="N18" s="61" t="s">
        <v>1106</v>
      </c>
      <c r="P18" s="61" t="s">
        <v>7</v>
      </c>
    </row>
    <row r="19" spans="1:16" x14ac:dyDescent="0.25">
      <c r="A19" s="62">
        <v>45264</v>
      </c>
      <c r="B19" s="66">
        <v>0.1973611111111111</v>
      </c>
      <c r="C19" s="61" t="s">
        <v>805</v>
      </c>
      <c r="D19" s="61" t="s">
        <v>589</v>
      </c>
      <c r="E19" s="61" t="s">
        <v>66</v>
      </c>
      <c r="F19" s="61" t="s">
        <v>67</v>
      </c>
      <c r="G19" s="61" t="s">
        <v>68</v>
      </c>
      <c r="H19" s="61">
        <v>5.5</v>
      </c>
      <c r="I19" s="61">
        <v>-0.28000000000000003</v>
      </c>
      <c r="J19" s="61">
        <v>5.22</v>
      </c>
      <c r="K19" s="61" t="s">
        <v>590</v>
      </c>
      <c r="L19" s="61" t="s">
        <v>69</v>
      </c>
      <c r="M19" s="61" t="s">
        <v>1430</v>
      </c>
      <c r="N19" s="61" t="s">
        <v>1702</v>
      </c>
      <c r="P19" s="61" t="s">
        <v>7</v>
      </c>
    </row>
    <row r="20" spans="1:16" hidden="1" x14ac:dyDescent="0.25">
      <c r="A20" s="62">
        <v>45264</v>
      </c>
      <c r="B20" s="66">
        <v>0.19739583333333333</v>
      </c>
      <c r="C20" s="61" t="s">
        <v>805</v>
      </c>
      <c r="E20" s="61" t="s">
        <v>571</v>
      </c>
      <c r="F20" s="61" t="s">
        <v>67</v>
      </c>
      <c r="G20" s="61" t="s">
        <v>68</v>
      </c>
      <c r="H20" s="61">
        <v>-5.22</v>
      </c>
      <c r="I20" s="61">
        <v>0</v>
      </c>
      <c r="J20" s="61">
        <v>-5.22</v>
      </c>
      <c r="K20" s="61" t="s">
        <v>69</v>
      </c>
      <c r="M20" s="61" t="s">
        <v>1431</v>
      </c>
      <c r="N20" s="61" t="s">
        <v>1702</v>
      </c>
      <c r="P20" s="61" t="s">
        <v>339</v>
      </c>
    </row>
    <row r="21" spans="1:16" hidden="1" x14ac:dyDescent="0.25">
      <c r="A21" s="62">
        <v>45264</v>
      </c>
      <c r="B21" s="66">
        <v>0.20165509259259259</v>
      </c>
      <c r="C21" s="61" t="s">
        <v>805</v>
      </c>
      <c r="E21" s="61" t="s">
        <v>890</v>
      </c>
      <c r="F21" s="61" t="s">
        <v>67</v>
      </c>
      <c r="G21" s="61" t="s">
        <v>68</v>
      </c>
      <c r="H21" s="61">
        <v>5.22</v>
      </c>
      <c r="I21" s="61">
        <v>0</v>
      </c>
      <c r="J21" s="61">
        <v>5.22</v>
      </c>
      <c r="L21" s="61" t="s">
        <v>69</v>
      </c>
      <c r="M21" s="61" t="s">
        <v>1432</v>
      </c>
      <c r="N21" s="61" t="s">
        <v>1100</v>
      </c>
      <c r="P21" s="61" t="s">
        <v>7</v>
      </c>
    </row>
    <row r="22" spans="1:16" hidden="1" x14ac:dyDescent="0.25">
      <c r="A22" s="62">
        <v>45264</v>
      </c>
      <c r="B22" s="66">
        <v>0.31354166666666666</v>
      </c>
      <c r="C22" s="61" t="s">
        <v>805</v>
      </c>
      <c r="E22" s="61" t="s">
        <v>890</v>
      </c>
      <c r="F22" s="61" t="s">
        <v>67</v>
      </c>
      <c r="G22" s="61" t="s">
        <v>68</v>
      </c>
      <c r="H22" s="61">
        <v>5.22</v>
      </c>
      <c r="I22" s="61">
        <v>0</v>
      </c>
      <c r="J22" s="61">
        <v>5.22</v>
      </c>
      <c r="L22" s="61" t="s">
        <v>69</v>
      </c>
      <c r="M22" s="61" t="s">
        <v>1433</v>
      </c>
      <c r="N22" s="61" t="s">
        <v>1103</v>
      </c>
      <c r="P22" s="61" t="s">
        <v>7</v>
      </c>
    </row>
    <row r="23" spans="1:16" x14ac:dyDescent="0.25">
      <c r="A23" s="62">
        <v>45264</v>
      </c>
      <c r="B23" s="66">
        <v>0.35385416666666669</v>
      </c>
      <c r="C23" s="61" t="s">
        <v>805</v>
      </c>
      <c r="D23" s="61" t="s">
        <v>1436</v>
      </c>
      <c r="E23" s="61" t="s">
        <v>66</v>
      </c>
      <c r="F23" s="61" t="s">
        <v>67</v>
      </c>
      <c r="G23" s="61" t="s">
        <v>68</v>
      </c>
      <c r="H23" s="61">
        <v>25</v>
      </c>
      <c r="I23" s="61">
        <v>-0.55000000000000004</v>
      </c>
      <c r="J23" s="61">
        <v>24.45</v>
      </c>
      <c r="K23" s="61" t="s">
        <v>1435</v>
      </c>
      <c r="L23" s="61" t="s">
        <v>69</v>
      </c>
      <c r="M23" s="61" t="s">
        <v>1434</v>
      </c>
      <c r="N23" s="61" t="s">
        <v>73</v>
      </c>
      <c r="P23" s="61" t="s">
        <v>7</v>
      </c>
    </row>
    <row r="24" spans="1:16" hidden="1" x14ac:dyDescent="0.25">
      <c r="A24" s="62">
        <v>45264</v>
      </c>
      <c r="B24" s="66">
        <v>0.35391203703703705</v>
      </c>
      <c r="C24" s="61" t="s">
        <v>805</v>
      </c>
      <c r="E24" s="61" t="s">
        <v>571</v>
      </c>
      <c r="F24" s="61" t="s">
        <v>67</v>
      </c>
      <c r="G24" s="61" t="s">
        <v>68</v>
      </c>
      <c r="H24" s="61">
        <v>-24.45</v>
      </c>
      <c r="I24" s="61">
        <v>0</v>
      </c>
      <c r="J24" s="61">
        <v>-24.45</v>
      </c>
      <c r="K24" s="61" t="s">
        <v>69</v>
      </c>
      <c r="M24" s="61" t="s">
        <v>1437</v>
      </c>
      <c r="N24" s="61" t="s">
        <v>73</v>
      </c>
      <c r="P24" s="61" t="s">
        <v>339</v>
      </c>
    </row>
    <row r="25" spans="1:16" hidden="1" x14ac:dyDescent="0.25">
      <c r="A25" s="62">
        <v>45264</v>
      </c>
      <c r="B25" s="66">
        <v>0.36186342592592591</v>
      </c>
      <c r="C25" s="61" t="s">
        <v>805</v>
      </c>
      <c r="E25" s="61" t="s">
        <v>890</v>
      </c>
      <c r="F25" s="61" t="s">
        <v>67</v>
      </c>
      <c r="G25" s="61" t="s">
        <v>68</v>
      </c>
      <c r="H25" s="61">
        <v>5.22</v>
      </c>
      <c r="I25" s="61">
        <v>0</v>
      </c>
      <c r="J25" s="61">
        <v>5.22</v>
      </c>
      <c r="L25" s="61" t="s">
        <v>69</v>
      </c>
      <c r="M25" s="61" t="s">
        <v>1438</v>
      </c>
      <c r="N25" s="61" t="s">
        <v>1096</v>
      </c>
      <c r="P25" s="61" t="s">
        <v>7</v>
      </c>
    </row>
    <row r="26" spans="1:16" hidden="1" x14ac:dyDescent="0.25">
      <c r="A26" s="62">
        <v>45264</v>
      </c>
      <c r="B26" s="66">
        <v>0.45348379629629632</v>
      </c>
      <c r="C26" s="61" t="s">
        <v>805</v>
      </c>
      <c r="E26" s="61" t="s">
        <v>890</v>
      </c>
      <c r="F26" s="61" t="s">
        <v>67</v>
      </c>
      <c r="G26" s="61" t="s">
        <v>68</v>
      </c>
      <c r="H26" s="61">
        <v>5.22</v>
      </c>
      <c r="I26" s="61">
        <v>0</v>
      </c>
      <c r="J26" s="61">
        <v>5.22</v>
      </c>
      <c r="L26" s="61" t="s">
        <v>69</v>
      </c>
      <c r="M26" s="61" t="s">
        <v>1439</v>
      </c>
      <c r="N26" s="61" t="s">
        <v>1109</v>
      </c>
      <c r="P26" s="61" t="s">
        <v>7</v>
      </c>
    </row>
    <row r="27" spans="1:16" x14ac:dyDescent="0.25">
      <c r="A27" s="62">
        <v>45264</v>
      </c>
      <c r="B27" s="66">
        <v>0.76315972222222217</v>
      </c>
      <c r="C27" s="61" t="s">
        <v>805</v>
      </c>
      <c r="D27" s="61" t="s">
        <v>517</v>
      </c>
      <c r="E27" s="61" t="s">
        <v>66</v>
      </c>
      <c r="F27" s="61" t="s">
        <v>67</v>
      </c>
      <c r="G27" s="61" t="s">
        <v>68</v>
      </c>
      <c r="H27" s="61">
        <v>5.5</v>
      </c>
      <c r="I27" s="61">
        <v>-0.28000000000000003</v>
      </c>
      <c r="J27" s="61">
        <v>5.22</v>
      </c>
      <c r="K27" s="61" t="s">
        <v>518</v>
      </c>
      <c r="L27" s="61" t="s">
        <v>69</v>
      </c>
      <c r="M27" s="61" t="s">
        <v>1440</v>
      </c>
      <c r="N27" s="61" t="s">
        <v>1703</v>
      </c>
      <c r="P27" s="61" t="s">
        <v>7</v>
      </c>
    </row>
    <row r="28" spans="1:16" hidden="1" x14ac:dyDescent="0.25">
      <c r="A28" s="62">
        <v>45264</v>
      </c>
      <c r="B28" s="66">
        <v>0.76321759259259259</v>
      </c>
      <c r="C28" s="61" t="s">
        <v>805</v>
      </c>
      <c r="E28" s="61" t="s">
        <v>571</v>
      </c>
      <c r="F28" s="61" t="s">
        <v>67</v>
      </c>
      <c r="G28" s="61" t="s">
        <v>68</v>
      </c>
      <c r="H28" s="61">
        <v>-5.22</v>
      </c>
      <c r="I28" s="61">
        <v>0</v>
      </c>
      <c r="J28" s="61">
        <v>-5.22</v>
      </c>
      <c r="K28" s="61" t="s">
        <v>69</v>
      </c>
      <c r="M28" s="61" t="s">
        <v>1441</v>
      </c>
      <c r="N28" s="61" t="s">
        <v>1703</v>
      </c>
      <c r="P28" s="61" t="s">
        <v>339</v>
      </c>
    </row>
    <row r="29" spans="1:16" x14ac:dyDescent="0.25">
      <c r="A29" s="62">
        <v>45264</v>
      </c>
      <c r="B29" s="66">
        <v>0.76478009259259261</v>
      </c>
      <c r="C29" s="61" t="s">
        <v>805</v>
      </c>
      <c r="D29" s="61" t="s">
        <v>957</v>
      </c>
      <c r="E29" s="61" t="s">
        <v>66</v>
      </c>
      <c r="F29" s="61" t="s">
        <v>67</v>
      </c>
      <c r="G29" s="61" t="s">
        <v>68</v>
      </c>
      <c r="H29" s="61">
        <v>5.5</v>
      </c>
      <c r="I29" s="61">
        <v>-0.28000000000000003</v>
      </c>
      <c r="J29" s="61">
        <v>5.22</v>
      </c>
      <c r="K29" s="61" t="s">
        <v>958</v>
      </c>
      <c r="L29" s="61" t="s">
        <v>69</v>
      </c>
      <c r="M29" s="61" t="s">
        <v>1442</v>
      </c>
      <c r="N29" s="61" t="s">
        <v>1704</v>
      </c>
      <c r="P29" s="61" t="s">
        <v>7</v>
      </c>
    </row>
    <row r="30" spans="1:16" hidden="1" x14ac:dyDescent="0.25">
      <c r="A30" s="62">
        <v>45264</v>
      </c>
      <c r="B30" s="66">
        <v>0.76483796296296291</v>
      </c>
      <c r="C30" s="61" t="s">
        <v>805</v>
      </c>
      <c r="E30" s="61" t="s">
        <v>571</v>
      </c>
      <c r="F30" s="61" t="s">
        <v>67</v>
      </c>
      <c r="G30" s="61" t="s">
        <v>68</v>
      </c>
      <c r="H30" s="61">
        <v>-5.22</v>
      </c>
      <c r="I30" s="61">
        <v>0</v>
      </c>
      <c r="J30" s="61">
        <v>-5.22</v>
      </c>
      <c r="K30" s="61" t="s">
        <v>69</v>
      </c>
      <c r="M30" s="61" t="s">
        <v>1443</v>
      </c>
      <c r="N30" s="61" t="s">
        <v>1704</v>
      </c>
      <c r="P30" s="61" t="s">
        <v>339</v>
      </c>
    </row>
    <row r="31" spans="1:16" x14ac:dyDescent="0.25">
      <c r="A31" s="62">
        <v>45264</v>
      </c>
      <c r="B31" s="66">
        <v>0.8651388888888889</v>
      </c>
      <c r="C31" s="61" t="s">
        <v>805</v>
      </c>
      <c r="D31" s="61" t="s">
        <v>814</v>
      </c>
      <c r="E31" s="61" t="s">
        <v>66</v>
      </c>
      <c r="F31" s="61" t="s">
        <v>67</v>
      </c>
      <c r="G31" s="61" t="s">
        <v>68</v>
      </c>
      <c r="H31" s="61">
        <v>5.5</v>
      </c>
      <c r="I31" s="61">
        <v>-0.28000000000000003</v>
      </c>
      <c r="J31" s="61">
        <v>5.22</v>
      </c>
      <c r="K31" s="61" t="s">
        <v>815</v>
      </c>
      <c r="L31" s="61" t="s">
        <v>69</v>
      </c>
      <c r="M31" s="61" t="s">
        <v>1444</v>
      </c>
      <c r="N31" s="61" t="s">
        <v>1705</v>
      </c>
      <c r="P31" s="61" t="s">
        <v>7</v>
      </c>
    </row>
    <row r="32" spans="1:16" hidden="1" x14ac:dyDescent="0.25">
      <c r="A32" s="62">
        <v>45264</v>
      </c>
      <c r="B32" s="66">
        <v>0.86519675925925921</v>
      </c>
      <c r="C32" s="61" t="s">
        <v>805</v>
      </c>
      <c r="E32" s="61" t="s">
        <v>571</v>
      </c>
      <c r="F32" s="61" t="s">
        <v>67</v>
      </c>
      <c r="G32" s="61" t="s">
        <v>68</v>
      </c>
      <c r="H32" s="61">
        <v>-5.22</v>
      </c>
      <c r="I32" s="61">
        <v>0</v>
      </c>
      <c r="J32" s="61">
        <v>-5.22</v>
      </c>
      <c r="K32" s="61" t="s">
        <v>69</v>
      </c>
      <c r="M32" s="61" t="s">
        <v>1445</v>
      </c>
      <c r="N32" s="61" t="s">
        <v>1705</v>
      </c>
      <c r="P32" s="61" t="s">
        <v>339</v>
      </c>
    </row>
    <row r="33" spans="1:16" hidden="1" x14ac:dyDescent="0.25">
      <c r="A33" s="62">
        <v>45265</v>
      </c>
      <c r="B33" s="66">
        <v>0.10990740740740741</v>
      </c>
      <c r="C33" s="61" t="s">
        <v>805</v>
      </c>
      <c r="E33" s="61" t="s">
        <v>890</v>
      </c>
      <c r="F33" s="61" t="s">
        <v>67</v>
      </c>
      <c r="G33" s="61" t="s">
        <v>68</v>
      </c>
      <c r="H33" s="61">
        <v>5.22</v>
      </c>
      <c r="I33" s="61">
        <v>0</v>
      </c>
      <c r="J33" s="61">
        <v>5.22</v>
      </c>
      <c r="L33" s="61" t="s">
        <v>69</v>
      </c>
      <c r="M33" s="61" t="s">
        <v>1446</v>
      </c>
      <c r="N33" s="61" t="s">
        <v>1120</v>
      </c>
      <c r="P33" s="61" t="s">
        <v>7</v>
      </c>
    </row>
    <row r="34" spans="1:16" hidden="1" x14ac:dyDescent="0.25">
      <c r="A34" s="62">
        <v>45265</v>
      </c>
      <c r="B34" s="66">
        <v>0.25194444444444447</v>
      </c>
      <c r="C34" s="61" t="s">
        <v>805</v>
      </c>
      <c r="E34" s="61" t="s">
        <v>890</v>
      </c>
      <c r="F34" s="61" t="s">
        <v>67</v>
      </c>
      <c r="G34" s="61" t="s">
        <v>68</v>
      </c>
      <c r="H34" s="61">
        <v>5.22</v>
      </c>
      <c r="I34" s="61">
        <v>0</v>
      </c>
      <c r="J34" s="61">
        <v>5.22</v>
      </c>
      <c r="L34" s="61" t="s">
        <v>69</v>
      </c>
      <c r="M34" s="61" t="s">
        <v>1447</v>
      </c>
      <c r="N34" s="61" t="s">
        <v>1136</v>
      </c>
      <c r="P34" s="61" t="s">
        <v>7</v>
      </c>
    </row>
    <row r="35" spans="1:16" hidden="1" x14ac:dyDescent="0.25">
      <c r="A35" s="62">
        <v>45265</v>
      </c>
      <c r="B35" s="66">
        <v>0.25616898148148148</v>
      </c>
      <c r="C35" s="61" t="s">
        <v>805</v>
      </c>
      <c r="E35" s="61" t="s">
        <v>890</v>
      </c>
      <c r="F35" s="61" t="s">
        <v>67</v>
      </c>
      <c r="G35" s="61" t="s">
        <v>68</v>
      </c>
      <c r="H35" s="61">
        <v>5.22</v>
      </c>
      <c r="I35" s="61">
        <v>0</v>
      </c>
      <c r="J35" s="61">
        <v>5.22</v>
      </c>
      <c r="L35" s="61" t="s">
        <v>69</v>
      </c>
      <c r="M35" s="61" t="s">
        <v>1448</v>
      </c>
      <c r="N35" s="61" t="s">
        <v>1129</v>
      </c>
      <c r="P35" s="61" t="s">
        <v>7</v>
      </c>
    </row>
    <row r="36" spans="1:16" hidden="1" x14ac:dyDescent="0.25">
      <c r="A36" s="62">
        <v>45265</v>
      </c>
      <c r="B36" s="66">
        <v>0.38634259259259257</v>
      </c>
      <c r="C36" s="61" t="s">
        <v>805</v>
      </c>
      <c r="E36" s="61" t="s">
        <v>890</v>
      </c>
      <c r="F36" s="61" t="s">
        <v>67</v>
      </c>
      <c r="G36" s="61" t="s">
        <v>68</v>
      </c>
      <c r="H36" s="61">
        <v>5.22</v>
      </c>
      <c r="I36" s="61">
        <v>0</v>
      </c>
      <c r="J36" s="61">
        <v>5.22</v>
      </c>
      <c r="L36" s="61" t="s">
        <v>69</v>
      </c>
      <c r="M36" s="61" t="s">
        <v>1449</v>
      </c>
      <c r="N36" s="61" t="s">
        <v>1123</v>
      </c>
      <c r="P36" s="61" t="s">
        <v>7</v>
      </c>
    </row>
    <row r="37" spans="1:16" hidden="1" x14ac:dyDescent="0.25">
      <c r="A37" s="62">
        <v>45265</v>
      </c>
      <c r="B37" s="66">
        <v>0.49267361111111113</v>
      </c>
      <c r="C37" s="61" t="s">
        <v>805</v>
      </c>
      <c r="E37" s="61" t="s">
        <v>890</v>
      </c>
      <c r="F37" s="61" t="s">
        <v>67</v>
      </c>
      <c r="G37" s="61" t="s">
        <v>68</v>
      </c>
      <c r="H37" s="61">
        <v>5.22</v>
      </c>
      <c r="I37" s="61">
        <v>0</v>
      </c>
      <c r="J37" s="61">
        <v>5.22</v>
      </c>
      <c r="L37" s="61" t="s">
        <v>69</v>
      </c>
      <c r="M37" s="61" t="s">
        <v>1450</v>
      </c>
      <c r="N37" s="61" t="s">
        <v>1132</v>
      </c>
      <c r="P37" s="61" t="s">
        <v>7</v>
      </c>
    </row>
    <row r="38" spans="1:16" hidden="1" x14ac:dyDescent="0.25">
      <c r="A38" s="62">
        <v>45265</v>
      </c>
      <c r="B38" s="66">
        <v>0.50472222222222218</v>
      </c>
      <c r="C38" s="61" t="s">
        <v>805</v>
      </c>
      <c r="E38" s="61" t="s">
        <v>890</v>
      </c>
      <c r="F38" s="61" t="s">
        <v>67</v>
      </c>
      <c r="G38" s="61" t="s">
        <v>68</v>
      </c>
      <c r="H38" s="61">
        <v>5.22</v>
      </c>
      <c r="I38" s="61">
        <v>0</v>
      </c>
      <c r="J38" s="61">
        <v>5.22</v>
      </c>
      <c r="L38" s="61" t="s">
        <v>69</v>
      </c>
      <c r="M38" s="61" t="s">
        <v>1451</v>
      </c>
      <c r="N38" s="61" t="s">
        <v>1126</v>
      </c>
      <c r="P38" s="61" t="s">
        <v>7</v>
      </c>
    </row>
    <row r="39" spans="1:16" hidden="1" x14ac:dyDescent="0.25">
      <c r="A39" s="62">
        <v>45265</v>
      </c>
      <c r="B39" s="66">
        <v>0.54471064814814818</v>
      </c>
      <c r="C39" s="61" t="s">
        <v>805</v>
      </c>
      <c r="E39" s="61" t="s">
        <v>890</v>
      </c>
      <c r="F39" s="61" t="s">
        <v>67</v>
      </c>
      <c r="G39" s="61" t="s">
        <v>68</v>
      </c>
      <c r="H39" s="61">
        <v>10.65</v>
      </c>
      <c r="I39" s="61">
        <v>0</v>
      </c>
      <c r="J39" s="61">
        <v>10.65</v>
      </c>
      <c r="L39" s="61" t="s">
        <v>69</v>
      </c>
      <c r="M39" s="61" t="s">
        <v>1452</v>
      </c>
      <c r="N39" s="61" t="s">
        <v>1114</v>
      </c>
      <c r="P39" s="61" t="s">
        <v>7</v>
      </c>
    </row>
    <row r="40" spans="1:16" hidden="1" x14ac:dyDescent="0.25">
      <c r="A40" s="62">
        <v>45265</v>
      </c>
      <c r="B40" s="66">
        <v>0.55482638888888891</v>
      </c>
      <c r="C40" s="61" t="s">
        <v>805</v>
      </c>
      <c r="E40" s="61" t="s">
        <v>890</v>
      </c>
      <c r="F40" s="61" t="s">
        <v>67</v>
      </c>
      <c r="G40" s="61" t="s">
        <v>68</v>
      </c>
      <c r="H40" s="61">
        <v>16.07</v>
      </c>
      <c r="I40" s="61">
        <v>0</v>
      </c>
      <c r="J40" s="61">
        <v>16.07</v>
      </c>
      <c r="L40" s="61" t="s">
        <v>69</v>
      </c>
      <c r="M40" s="61" t="s">
        <v>1453</v>
      </c>
      <c r="N40" s="61" t="s">
        <v>1117</v>
      </c>
      <c r="P40" s="61" t="s">
        <v>7</v>
      </c>
    </row>
    <row r="41" spans="1:16" x14ac:dyDescent="0.25">
      <c r="A41" s="62">
        <v>45265</v>
      </c>
      <c r="B41" s="66">
        <v>0.80616898148148153</v>
      </c>
      <c r="C41" s="61" t="s">
        <v>805</v>
      </c>
      <c r="D41" s="61" t="s">
        <v>431</v>
      </c>
      <c r="E41" s="61" t="s">
        <v>66</v>
      </c>
      <c r="F41" s="61" t="s">
        <v>67</v>
      </c>
      <c r="G41" s="61" t="s">
        <v>68</v>
      </c>
      <c r="H41" s="61">
        <v>11</v>
      </c>
      <c r="I41" s="61">
        <v>-0.35</v>
      </c>
      <c r="J41" s="61">
        <v>10.65</v>
      </c>
      <c r="K41" s="61" t="s">
        <v>432</v>
      </c>
      <c r="L41" s="61" t="s">
        <v>69</v>
      </c>
      <c r="M41" s="61" t="s">
        <v>1454</v>
      </c>
      <c r="N41" s="61" t="s">
        <v>1706</v>
      </c>
      <c r="P41" s="61" t="s">
        <v>7</v>
      </c>
    </row>
    <row r="42" spans="1:16" hidden="1" x14ac:dyDescent="0.25">
      <c r="A42" s="62">
        <v>45265</v>
      </c>
      <c r="B42" s="66">
        <v>0.80622685185185183</v>
      </c>
      <c r="C42" s="61" t="s">
        <v>805</v>
      </c>
      <c r="E42" s="61" t="s">
        <v>571</v>
      </c>
      <c r="F42" s="61" t="s">
        <v>67</v>
      </c>
      <c r="G42" s="61" t="s">
        <v>68</v>
      </c>
      <c r="H42" s="61">
        <v>-10.65</v>
      </c>
      <c r="I42" s="61">
        <v>0</v>
      </c>
      <c r="J42" s="61">
        <v>-10.65</v>
      </c>
      <c r="K42" s="61" t="s">
        <v>69</v>
      </c>
      <c r="M42" s="61" t="s">
        <v>1455</v>
      </c>
      <c r="N42" s="61" t="s">
        <v>1706</v>
      </c>
      <c r="P42" s="61" t="s">
        <v>339</v>
      </c>
    </row>
    <row r="43" spans="1:16" x14ac:dyDescent="0.25">
      <c r="A43" s="62">
        <v>45265</v>
      </c>
      <c r="B43" s="66">
        <v>0.80682870370370374</v>
      </c>
      <c r="C43" s="61" t="s">
        <v>805</v>
      </c>
      <c r="D43" s="61" t="s">
        <v>544</v>
      </c>
      <c r="E43" s="61" t="s">
        <v>66</v>
      </c>
      <c r="F43" s="61" t="s">
        <v>67</v>
      </c>
      <c r="G43" s="61" t="s">
        <v>68</v>
      </c>
      <c r="H43" s="61">
        <v>16.5</v>
      </c>
      <c r="I43" s="61">
        <v>-0.43</v>
      </c>
      <c r="J43" s="61">
        <v>16.07</v>
      </c>
      <c r="K43" s="61" t="s">
        <v>545</v>
      </c>
      <c r="L43" s="61" t="s">
        <v>69</v>
      </c>
      <c r="M43" s="61" t="s">
        <v>1456</v>
      </c>
      <c r="N43" s="61" t="s">
        <v>1707</v>
      </c>
      <c r="P43" s="61" t="s">
        <v>7</v>
      </c>
    </row>
    <row r="44" spans="1:16" hidden="1" x14ac:dyDescent="0.25">
      <c r="A44" s="62">
        <v>45265</v>
      </c>
      <c r="B44" s="66">
        <v>0.80690972222222224</v>
      </c>
      <c r="C44" s="61" t="s">
        <v>805</v>
      </c>
      <c r="E44" s="61" t="s">
        <v>571</v>
      </c>
      <c r="F44" s="61" t="s">
        <v>67</v>
      </c>
      <c r="G44" s="61" t="s">
        <v>68</v>
      </c>
      <c r="H44" s="61">
        <v>-16.07</v>
      </c>
      <c r="I44" s="61">
        <v>0</v>
      </c>
      <c r="J44" s="61">
        <v>-16.07</v>
      </c>
      <c r="K44" s="61" t="s">
        <v>69</v>
      </c>
      <c r="M44" s="61" t="s">
        <v>1457</v>
      </c>
      <c r="N44" s="61" t="s">
        <v>1707</v>
      </c>
      <c r="P44" s="61" t="s">
        <v>339</v>
      </c>
    </row>
    <row r="45" spans="1:16" x14ac:dyDescent="0.25">
      <c r="A45" s="62">
        <v>45265</v>
      </c>
      <c r="B45" s="66">
        <v>0.81002314814814813</v>
      </c>
      <c r="C45" s="61" t="s">
        <v>805</v>
      </c>
      <c r="D45" s="61" t="s">
        <v>106</v>
      </c>
      <c r="E45" s="61" t="s">
        <v>66</v>
      </c>
      <c r="F45" s="61" t="s">
        <v>67</v>
      </c>
      <c r="G45" s="61" t="s">
        <v>68</v>
      </c>
      <c r="H45" s="61">
        <v>5.5</v>
      </c>
      <c r="I45" s="61">
        <v>-0.28000000000000003</v>
      </c>
      <c r="J45" s="61">
        <v>5.22</v>
      </c>
      <c r="K45" s="61" t="s">
        <v>107</v>
      </c>
      <c r="L45" s="61" t="s">
        <v>69</v>
      </c>
      <c r="M45" s="61" t="s">
        <v>1458</v>
      </c>
      <c r="N45" s="61" t="s">
        <v>1708</v>
      </c>
      <c r="P45" s="61" t="s">
        <v>7</v>
      </c>
    </row>
    <row r="46" spans="1:16" hidden="1" x14ac:dyDescent="0.25">
      <c r="A46" s="62">
        <v>45265</v>
      </c>
      <c r="B46" s="66">
        <v>0.8100694444444444</v>
      </c>
      <c r="C46" s="61" t="s">
        <v>805</v>
      </c>
      <c r="E46" s="61" t="s">
        <v>571</v>
      </c>
      <c r="F46" s="61" t="s">
        <v>67</v>
      </c>
      <c r="G46" s="61" t="s">
        <v>68</v>
      </c>
      <c r="H46" s="61">
        <v>-5.22</v>
      </c>
      <c r="I46" s="61">
        <v>0</v>
      </c>
      <c r="J46" s="61">
        <v>-5.22</v>
      </c>
      <c r="K46" s="61" t="s">
        <v>69</v>
      </c>
      <c r="M46" s="61" t="s">
        <v>1459</v>
      </c>
      <c r="N46" s="61" t="s">
        <v>1708</v>
      </c>
      <c r="P46" s="61" t="s">
        <v>339</v>
      </c>
    </row>
    <row r="47" spans="1:16" x14ac:dyDescent="0.25">
      <c r="A47" s="62">
        <v>45265</v>
      </c>
      <c r="B47" s="66">
        <v>0.89457175925925925</v>
      </c>
      <c r="C47" s="61" t="s">
        <v>805</v>
      </c>
      <c r="D47" s="61" t="s">
        <v>1294</v>
      </c>
      <c r="E47" s="61" t="s">
        <v>66</v>
      </c>
      <c r="F47" s="61" t="s">
        <v>67</v>
      </c>
      <c r="G47" s="61" t="s">
        <v>68</v>
      </c>
      <c r="H47" s="61">
        <v>5.5</v>
      </c>
      <c r="I47" s="61">
        <v>-0.28000000000000003</v>
      </c>
      <c r="J47" s="61">
        <v>5.22</v>
      </c>
      <c r="K47" s="61" t="s">
        <v>1362</v>
      </c>
      <c r="L47" s="61" t="s">
        <v>69</v>
      </c>
      <c r="M47" s="61" t="s">
        <v>1460</v>
      </c>
      <c r="N47" s="61" t="s">
        <v>1709</v>
      </c>
      <c r="P47" s="61" t="s">
        <v>7</v>
      </c>
    </row>
    <row r="48" spans="1:16" hidden="1" x14ac:dyDescent="0.25">
      <c r="A48" s="62">
        <v>45265</v>
      </c>
      <c r="B48" s="66">
        <v>0.8946412037037037</v>
      </c>
      <c r="C48" s="61" t="s">
        <v>805</v>
      </c>
      <c r="E48" s="61" t="s">
        <v>571</v>
      </c>
      <c r="F48" s="61" t="s">
        <v>67</v>
      </c>
      <c r="G48" s="61" t="s">
        <v>68</v>
      </c>
      <c r="H48" s="61">
        <v>-5.22</v>
      </c>
      <c r="I48" s="61">
        <v>0</v>
      </c>
      <c r="J48" s="61">
        <v>-5.22</v>
      </c>
      <c r="K48" s="61" t="s">
        <v>69</v>
      </c>
      <c r="M48" s="61" t="s">
        <v>1461</v>
      </c>
      <c r="N48" s="61" t="s">
        <v>1709</v>
      </c>
      <c r="P48" s="61" t="s">
        <v>339</v>
      </c>
    </row>
    <row r="49" spans="1:16" x14ac:dyDescent="0.25">
      <c r="A49" s="62">
        <v>45265</v>
      </c>
      <c r="B49" s="66">
        <v>0.93270833333333336</v>
      </c>
      <c r="C49" s="61" t="s">
        <v>805</v>
      </c>
      <c r="D49" s="61" t="s">
        <v>444</v>
      </c>
      <c r="E49" s="61" t="s">
        <v>66</v>
      </c>
      <c r="F49" s="61" t="s">
        <v>67</v>
      </c>
      <c r="G49" s="61" t="s">
        <v>68</v>
      </c>
      <c r="H49" s="61">
        <v>5.5</v>
      </c>
      <c r="I49" s="61">
        <v>-0.28000000000000003</v>
      </c>
      <c r="J49" s="61">
        <v>5.22</v>
      </c>
      <c r="K49" s="61" t="s">
        <v>445</v>
      </c>
      <c r="L49" s="61" t="s">
        <v>69</v>
      </c>
      <c r="M49" s="61" t="s">
        <v>1462</v>
      </c>
      <c r="N49" s="61" t="s">
        <v>1710</v>
      </c>
      <c r="P49" s="61" t="s">
        <v>7</v>
      </c>
    </row>
    <row r="50" spans="1:16" hidden="1" x14ac:dyDescent="0.25">
      <c r="A50" s="62">
        <v>45265</v>
      </c>
      <c r="B50" s="66">
        <v>0.93275462962962963</v>
      </c>
      <c r="C50" s="61" t="s">
        <v>805</v>
      </c>
      <c r="E50" s="61" t="s">
        <v>571</v>
      </c>
      <c r="F50" s="61" t="s">
        <v>67</v>
      </c>
      <c r="G50" s="61" t="s">
        <v>68</v>
      </c>
      <c r="H50" s="61">
        <v>-5.22</v>
      </c>
      <c r="I50" s="61">
        <v>0</v>
      </c>
      <c r="J50" s="61">
        <v>-5.22</v>
      </c>
      <c r="K50" s="61" t="s">
        <v>69</v>
      </c>
      <c r="M50" s="61" t="s">
        <v>1463</v>
      </c>
      <c r="N50" s="61" t="s">
        <v>1710</v>
      </c>
      <c r="P50" s="61" t="s">
        <v>339</v>
      </c>
    </row>
    <row r="51" spans="1:16" x14ac:dyDescent="0.25">
      <c r="A51" s="62">
        <v>45265</v>
      </c>
      <c r="B51" s="66">
        <v>0.99914351851851857</v>
      </c>
      <c r="C51" s="61" t="s">
        <v>805</v>
      </c>
      <c r="D51" s="61" t="s">
        <v>448</v>
      </c>
      <c r="E51" s="61" t="s">
        <v>66</v>
      </c>
      <c r="F51" s="61" t="s">
        <v>67</v>
      </c>
      <c r="G51" s="61" t="s">
        <v>68</v>
      </c>
      <c r="H51" s="61">
        <v>5.5</v>
      </c>
      <c r="I51" s="61">
        <v>-0.28000000000000003</v>
      </c>
      <c r="J51" s="61">
        <v>5.22</v>
      </c>
      <c r="K51" s="61" t="s">
        <v>449</v>
      </c>
      <c r="L51" s="61" t="s">
        <v>69</v>
      </c>
      <c r="M51" s="61" t="s">
        <v>1464</v>
      </c>
      <c r="N51" s="61" t="s">
        <v>1711</v>
      </c>
      <c r="P51" s="61" t="s">
        <v>7</v>
      </c>
    </row>
    <row r="52" spans="1:16" hidden="1" x14ac:dyDescent="0.25">
      <c r="A52" s="62">
        <v>45265</v>
      </c>
      <c r="B52" s="66">
        <v>0.99920138888888888</v>
      </c>
      <c r="C52" s="61" t="s">
        <v>805</v>
      </c>
      <c r="E52" s="61" t="s">
        <v>571</v>
      </c>
      <c r="F52" s="61" t="s">
        <v>67</v>
      </c>
      <c r="G52" s="61" t="s">
        <v>68</v>
      </c>
      <c r="H52" s="61">
        <v>-5.22</v>
      </c>
      <c r="I52" s="61">
        <v>0</v>
      </c>
      <c r="J52" s="61">
        <v>-5.22</v>
      </c>
      <c r="K52" s="61" t="s">
        <v>69</v>
      </c>
      <c r="M52" s="61" t="s">
        <v>1465</v>
      </c>
      <c r="N52" s="61" t="s">
        <v>1711</v>
      </c>
      <c r="P52" s="61" t="s">
        <v>339</v>
      </c>
    </row>
    <row r="53" spans="1:16" hidden="1" x14ac:dyDescent="0.25">
      <c r="A53" s="62">
        <v>45266</v>
      </c>
      <c r="B53" s="66">
        <v>9.4965277777777773E-2</v>
      </c>
      <c r="C53" s="61" t="s">
        <v>805</v>
      </c>
      <c r="E53" s="61" t="s">
        <v>890</v>
      </c>
      <c r="F53" s="61" t="s">
        <v>67</v>
      </c>
      <c r="G53" s="61" t="s">
        <v>68</v>
      </c>
      <c r="H53" s="61">
        <v>11.63</v>
      </c>
      <c r="I53" s="61">
        <v>0</v>
      </c>
      <c r="J53" s="61">
        <v>11.63</v>
      </c>
      <c r="L53" s="61" t="s">
        <v>69</v>
      </c>
      <c r="M53" s="61" t="s">
        <v>1466</v>
      </c>
      <c r="N53" s="61" t="s">
        <v>1142</v>
      </c>
      <c r="O53" s="61" t="s">
        <v>1143</v>
      </c>
      <c r="P53" s="61" t="s">
        <v>7</v>
      </c>
    </row>
    <row r="54" spans="1:16" hidden="1" x14ac:dyDescent="0.25">
      <c r="A54" s="62">
        <v>45266</v>
      </c>
      <c r="B54" s="66">
        <v>0.11721064814814815</v>
      </c>
      <c r="C54" s="61" t="s">
        <v>805</v>
      </c>
      <c r="E54" s="61" t="s">
        <v>890</v>
      </c>
      <c r="F54" s="61" t="s">
        <v>67</v>
      </c>
      <c r="G54" s="61" t="s">
        <v>68</v>
      </c>
      <c r="H54" s="61">
        <v>34.31</v>
      </c>
      <c r="I54" s="61">
        <v>0</v>
      </c>
      <c r="J54" s="61">
        <v>34.31</v>
      </c>
      <c r="L54" s="61" t="s">
        <v>69</v>
      </c>
      <c r="M54" s="61" t="s">
        <v>1467</v>
      </c>
      <c r="N54" s="61" t="s">
        <v>77</v>
      </c>
      <c r="P54" s="61" t="s">
        <v>7</v>
      </c>
    </row>
    <row r="55" spans="1:16" hidden="1" x14ac:dyDescent="0.25">
      <c r="A55" s="62">
        <v>45266</v>
      </c>
      <c r="B55" s="66">
        <v>0.18832175925925926</v>
      </c>
      <c r="C55" s="61" t="s">
        <v>805</v>
      </c>
      <c r="E55" s="61" t="s">
        <v>890</v>
      </c>
      <c r="F55" s="61" t="s">
        <v>67</v>
      </c>
      <c r="G55" s="61" t="s">
        <v>68</v>
      </c>
      <c r="H55" s="61">
        <v>24.45</v>
      </c>
      <c r="I55" s="61">
        <v>0</v>
      </c>
      <c r="J55" s="61">
        <v>24.45</v>
      </c>
      <c r="L55" s="61" t="s">
        <v>69</v>
      </c>
      <c r="M55" s="61" t="s">
        <v>1468</v>
      </c>
      <c r="N55" s="61" t="s">
        <v>73</v>
      </c>
      <c r="P55" s="61" t="s">
        <v>7</v>
      </c>
    </row>
    <row r="56" spans="1:16" x14ac:dyDescent="0.25">
      <c r="A56" s="62">
        <v>45266</v>
      </c>
      <c r="B56" s="66">
        <v>0.22567129629629629</v>
      </c>
      <c r="C56" s="61" t="s">
        <v>805</v>
      </c>
      <c r="D56" s="61" t="s">
        <v>321</v>
      </c>
      <c r="E56" s="61" t="s">
        <v>66</v>
      </c>
      <c r="F56" s="61" t="s">
        <v>67</v>
      </c>
      <c r="G56" s="61" t="s">
        <v>68</v>
      </c>
      <c r="H56" s="61">
        <v>5.5</v>
      </c>
      <c r="I56" s="61">
        <v>-0.28000000000000003</v>
      </c>
      <c r="J56" s="61">
        <v>5.22</v>
      </c>
      <c r="K56" s="61" t="s">
        <v>320</v>
      </c>
      <c r="L56" s="61" t="s">
        <v>69</v>
      </c>
      <c r="M56" s="61" t="s">
        <v>1469</v>
      </c>
      <c r="N56" s="61" t="s">
        <v>1712</v>
      </c>
      <c r="P56" s="61" t="s">
        <v>7</v>
      </c>
    </row>
    <row r="57" spans="1:16" hidden="1" x14ac:dyDescent="0.25">
      <c r="A57" s="62">
        <v>45266</v>
      </c>
      <c r="B57" s="66">
        <v>0.22572916666666668</v>
      </c>
      <c r="C57" s="61" t="s">
        <v>805</v>
      </c>
      <c r="E57" s="61" t="s">
        <v>571</v>
      </c>
      <c r="F57" s="61" t="s">
        <v>67</v>
      </c>
      <c r="G57" s="61" t="s">
        <v>68</v>
      </c>
      <c r="H57" s="61">
        <v>-5.22</v>
      </c>
      <c r="I57" s="61">
        <v>0</v>
      </c>
      <c r="J57" s="61">
        <v>-5.22</v>
      </c>
      <c r="K57" s="61" t="s">
        <v>69</v>
      </c>
      <c r="M57" s="61" t="s">
        <v>1470</v>
      </c>
      <c r="N57" s="61" t="s">
        <v>1712</v>
      </c>
      <c r="P57" s="61" t="s">
        <v>339</v>
      </c>
    </row>
    <row r="58" spans="1:16" hidden="1" x14ac:dyDescent="0.25">
      <c r="A58" s="62">
        <v>45266</v>
      </c>
      <c r="B58" s="66">
        <v>0.22951388888888888</v>
      </c>
      <c r="C58" s="61" t="s">
        <v>805</v>
      </c>
      <c r="E58" s="61" t="s">
        <v>890</v>
      </c>
      <c r="F58" s="61" t="s">
        <v>67</v>
      </c>
      <c r="G58" s="61" t="s">
        <v>68</v>
      </c>
      <c r="H58" s="61">
        <v>5.22</v>
      </c>
      <c r="I58" s="61">
        <v>0</v>
      </c>
      <c r="J58" s="61">
        <v>5.22</v>
      </c>
      <c r="L58" s="61" t="s">
        <v>69</v>
      </c>
      <c r="M58" s="61" t="s">
        <v>1471</v>
      </c>
      <c r="N58" s="61" t="s">
        <v>1146</v>
      </c>
      <c r="P58" s="61" t="s">
        <v>7</v>
      </c>
    </row>
    <row r="59" spans="1:16" hidden="1" x14ac:dyDescent="0.25">
      <c r="A59" s="62">
        <v>45266</v>
      </c>
      <c r="B59" s="66">
        <v>0.26043981481481482</v>
      </c>
      <c r="C59" s="61" t="s">
        <v>805</v>
      </c>
      <c r="E59" s="61" t="s">
        <v>890</v>
      </c>
      <c r="F59" s="61" t="s">
        <v>67</v>
      </c>
      <c r="G59" s="61" t="s">
        <v>68</v>
      </c>
      <c r="H59" s="61">
        <v>5.22</v>
      </c>
      <c r="I59" s="61">
        <v>0</v>
      </c>
      <c r="J59" s="61">
        <v>5.22</v>
      </c>
      <c r="L59" s="61" t="s">
        <v>69</v>
      </c>
      <c r="M59" s="63" t="s">
        <v>1472</v>
      </c>
      <c r="N59" s="61" t="s">
        <v>1166</v>
      </c>
      <c r="P59" s="61" t="s">
        <v>7</v>
      </c>
    </row>
    <row r="60" spans="1:16" hidden="1" x14ac:dyDescent="0.25">
      <c r="A60" s="62">
        <v>45266</v>
      </c>
      <c r="B60" s="66">
        <v>0.28667824074074072</v>
      </c>
      <c r="C60" s="61" t="s">
        <v>805</v>
      </c>
      <c r="E60" s="61" t="s">
        <v>890</v>
      </c>
      <c r="F60" s="61" t="s">
        <v>67</v>
      </c>
      <c r="G60" s="61" t="s">
        <v>68</v>
      </c>
      <c r="H60" s="61">
        <v>5.22</v>
      </c>
      <c r="I60" s="61">
        <v>0</v>
      </c>
      <c r="J60" s="61">
        <v>5.22</v>
      </c>
      <c r="L60" s="61" t="s">
        <v>69</v>
      </c>
      <c r="M60" s="61" t="s">
        <v>1473</v>
      </c>
      <c r="N60" s="61" t="s">
        <v>1151</v>
      </c>
      <c r="P60" s="61" t="s">
        <v>7</v>
      </c>
    </row>
    <row r="61" spans="1:16" x14ac:dyDescent="0.25">
      <c r="A61" s="62">
        <v>45266</v>
      </c>
      <c r="B61" s="66">
        <v>0.28710648148148149</v>
      </c>
      <c r="C61" s="61" t="s">
        <v>805</v>
      </c>
      <c r="D61" s="61" t="s">
        <v>456</v>
      </c>
      <c r="E61" s="61" t="s">
        <v>66</v>
      </c>
      <c r="F61" s="61" t="s">
        <v>67</v>
      </c>
      <c r="G61" s="61" t="s">
        <v>68</v>
      </c>
      <c r="H61" s="61">
        <v>5.5</v>
      </c>
      <c r="I61" s="61">
        <v>-0.28000000000000003</v>
      </c>
      <c r="J61" s="61">
        <v>5.22</v>
      </c>
      <c r="K61" s="61" t="s">
        <v>457</v>
      </c>
      <c r="L61" s="61" t="s">
        <v>69</v>
      </c>
      <c r="M61" s="61" t="s">
        <v>1474</v>
      </c>
      <c r="N61" s="61" t="s">
        <v>1713</v>
      </c>
      <c r="P61" s="61" t="s">
        <v>7</v>
      </c>
    </row>
    <row r="62" spans="1:16" hidden="1" x14ac:dyDescent="0.25">
      <c r="A62" s="62">
        <v>45266</v>
      </c>
      <c r="B62" s="66">
        <v>0.28715277777777776</v>
      </c>
      <c r="C62" s="61" t="s">
        <v>805</v>
      </c>
      <c r="E62" s="61" t="s">
        <v>571</v>
      </c>
      <c r="F62" s="61" t="s">
        <v>67</v>
      </c>
      <c r="G62" s="61" t="s">
        <v>68</v>
      </c>
      <c r="H62" s="61">
        <v>-5.22</v>
      </c>
      <c r="I62" s="61">
        <v>0</v>
      </c>
      <c r="J62" s="61">
        <v>-5.22</v>
      </c>
      <c r="K62" s="61" t="s">
        <v>69</v>
      </c>
      <c r="M62" s="61" t="s">
        <v>1475</v>
      </c>
      <c r="N62" s="61" t="s">
        <v>1713</v>
      </c>
      <c r="P62" s="61" t="s">
        <v>339</v>
      </c>
    </row>
    <row r="63" spans="1:16" hidden="1" x14ac:dyDescent="0.25">
      <c r="A63" s="62">
        <v>45266</v>
      </c>
      <c r="B63" s="66">
        <v>0.48954861111111109</v>
      </c>
      <c r="C63" s="61" t="s">
        <v>805</v>
      </c>
      <c r="E63" s="61" t="s">
        <v>890</v>
      </c>
      <c r="F63" s="61" t="s">
        <v>67</v>
      </c>
      <c r="G63" s="61" t="s">
        <v>68</v>
      </c>
      <c r="H63" s="61">
        <v>34.31</v>
      </c>
      <c r="I63" s="61">
        <v>0</v>
      </c>
      <c r="J63" s="61">
        <v>34.31</v>
      </c>
      <c r="L63" s="61" t="s">
        <v>69</v>
      </c>
      <c r="M63" s="61" t="s">
        <v>1476</v>
      </c>
      <c r="N63" s="61" t="s">
        <v>77</v>
      </c>
      <c r="P63" s="61" t="s">
        <v>7</v>
      </c>
    </row>
    <row r="64" spans="1:16" x14ac:dyDescent="0.25">
      <c r="A64" s="62">
        <v>45266</v>
      </c>
      <c r="B64" s="66">
        <v>0.55259259259259264</v>
      </c>
      <c r="C64" s="61" t="s">
        <v>805</v>
      </c>
      <c r="D64" s="61" t="s">
        <v>885</v>
      </c>
      <c r="E64" s="61" t="s">
        <v>66</v>
      </c>
      <c r="F64" s="61" t="s">
        <v>67</v>
      </c>
      <c r="G64" s="61" t="s">
        <v>68</v>
      </c>
      <c r="H64" s="61">
        <v>5.5</v>
      </c>
      <c r="I64" s="61">
        <v>-0.28000000000000003</v>
      </c>
      <c r="J64" s="61">
        <v>5.22</v>
      </c>
      <c r="K64" s="61" t="s">
        <v>886</v>
      </c>
      <c r="L64" s="61" t="s">
        <v>69</v>
      </c>
      <c r="M64" s="61" t="s">
        <v>1477</v>
      </c>
      <c r="N64" s="61" t="s">
        <v>1714</v>
      </c>
      <c r="P64" s="61" t="s">
        <v>7</v>
      </c>
    </row>
    <row r="65" spans="1:16" hidden="1" x14ac:dyDescent="0.25">
      <c r="A65" s="62">
        <v>45266</v>
      </c>
      <c r="B65" s="66">
        <v>0.55265046296296294</v>
      </c>
      <c r="C65" s="61" t="s">
        <v>805</v>
      </c>
      <c r="E65" s="61" t="s">
        <v>571</v>
      </c>
      <c r="F65" s="61" t="s">
        <v>67</v>
      </c>
      <c r="G65" s="61" t="s">
        <v>68</v>
      </c>
      <c r="H65" s="61">
        <v>-5.22</v>
      </c>
      <c r="I65" s="61">
        <v>0</v>
      </c>
      <c r="J65" s="61">
        <v>-5.22</v>
      </c>
      <c r="K65" s="61" t="s">
        <v>69</v>
      </c>
      <c r="M65" s="61" t="s">
        <v>1478</v>
      </c>
      <c r="N65" s="61" t="s">
        <v>1714</v>
      </c>
      <c r="P65" s="61" t="s">
        <v>339</v>
      </c>
    </row>
    <row r="66" spans="1:16" x14ac:dyDescent="0.25">
      <c r="A66" s="62">
        <v>45266</v>
      </c>
      <c r="B66" s="66">
        <v>0.69934027777777774</v>
      </c>
      <c r="C66" s="61" t="s">
        <v>805</v>
      </c>
      <c r="D66" s="61" t="s">
        <v>88</v>
      </c>
      <c r="E66" s="61" t="s">
        <v>66</v>
      </c>
      <c r="F66" s="61" t="s">
        <v>67</v>
      </c>
      <c r="G66" s="61" t="s">
        <v>68</v>
      </c>
      <c r="H66" s="61">
        <v>5.5</v>
      </c>
      <c r="I66" s="61">
        <v>-0.28000000000000003</v>
      </c>
      <c r="J66" s="61">
        <v>5.22</v>
      </c>
      <c r="K66" s="61" t="s">
        <v>89</v>
      </c>
      <c r="L66" s="61" t="s">
        <v>69</v>
      </c>
      <c r="M66" s="61" t="s">
        <v>1479</v>
      </c>
      <c r="N66" s="61" t="s">
        <v>1715</v>
      </c>
      <c r="P66" s="61" t="s">
        <v>7</v>
      </c>
    </row>
    <row r="67" spans="1:16" hidden="1" x14ac:dyDescent="0.25">
      <c r="A67" s="62">
        <v>45266</v>
      </c>
      <c r="B67" s="66">
        <v>0.69939814814814816</v>
      </c>
      <c r="C67" s="61" t="s">
        <v>805</v>
      </c>
      <c r="E67" s="61" t="s">
        <v>571</v>
      </c>
      <c r="F67" s="61" t="s">
        <v>67</v>
      </c>
      <c r="G67" s="61" t="s">
        <v>68</v>
      </c>
      <c r="H67" s="61">
        <v>-5.22</v>
      </c>
      <c r="I67" s="61">
        <v>0</v>
      </c>
      <c r="J67" s="61">
        <v>-5.22</v>
      </c>
      <c r="K67" s="61" t="s">
        <v>69</v>
      </c>
      <c r="M67" s="61" t="s">
        <v>1480</v>
      </c>
      <c r="N67" s="61" t="s">
        <v>1715</v>
      </c>
      <c r="P67" s="61" t="s">
        <v>339</v>
      </c>
    </row>
    <row r="68" spans="1:16" hidden="1" x14ac:dyDescent="0.25">
      <c r="A68" s="62">
        <v>45267</v>
      </c>
      <c r="B68" s="66">
        <v>0.1514699074074074</v>
      </c>
      <c r="C68" s="61" t="s">
        <v>805</v>
      </c>
      <c r="E68" s="61" t="s">
        <v>890</v>
      </c>
      <c r="F68" s="61" t="s">
        <v>67</v>
      </c>
      <c r="G68" s="61" t="s">
        <v>68</v>
      </c>
      <c r="H68" s="61">
        <v>4.7300000000000004</v>
      </c>
      <c r="I68" s="61">
        <v>0</v>
      </c>
      <c r="J68" s="61">
        <v>4.7300000000000004</v>
      </c>
      <c r="L68" s="61" t="s">
        <v>69</v>
      </c>
      <c r="M68" s="61" t="s">
        <v>1481</v>
      </c>
      <c r="N68" s="61" t="s">
        <v>82</v>
      </c>
      <c r="O68" s="61" t="s">
        <v>90</v>
      </c>
      <c r="P68" s="61" t="s">
        <v>7</v>
      </c>
    </row>
    <row r="69" spans="1:16" hidden="1" x14ac:dyDescent="0.25">
      <c r="A69" s="62">
        <v>45267</v>
      </c>
      <c r="B69" s="66">
        <v>0.20747685185185186</v>
      </c>
      <c r="C69" s="61" t="s">
        <v>805</v>
      </c>
      <c r="E69" s="61" t="s">
        <v>890</v>
      </c>
      <c r="F69" s="61" t="s">
        <v>67</v>
      </c>
      <c r="G69" s="61" t="s">
        <v>68</v>
      </c>
      <c r="H69" s="61">
        <v>5.22</v>
      </c>
      <c r="I69" s="61">
        <v>0</v>
      </c>
      <c r="J69" s="61">
        <v>5.22</v>
      </c>
      <c r="L69" s="61" t="s">
        <v>69</v>
      </c>
      <c r="M69" s="61" t="s">
        <v>1482</v>
      </c>
      <c r="N69" s="61" t="s">
        <v>1176</v>
      </c>
      <c r="P69" s="61" t="s">
        <v>7</v>
      </c>
    </row>
    <row r="70" spans="1:16" hidden="1" x14ac:dyDescent="0.25">
      <c r="A70" s="62">
        <v>45267</v>
      </c>
      <c r="B70" s="66">
        <v>0.3361574074074074</v>
      </c>
      <c r="C70" s="61" t="s">
        <v>805</v>
      </c>
      <c r="E70" s="61" t="s">
        <v>890</v>
      </c>
      <c r="F70" s="61" t="s">
        <v>67</v>
      </c>
      <c r="G70" s="61" t="s">
        <v>68</v>
      </c>
      <c r="H70" s="61">
        <v>5.22</v>
      </c>
      <c r="I70" s="61">
        <v>0</v>
      </c>
      <c r="J70" s="61">
        <v>5.22</v>
      </c>
      <c r="L70" s="61" t="s">
        <v>69</v>
      </c>
      <c r="M70" s="61" t="s">
        <v>1483</v>
      </c>
      <c r="N70" s="61" t="s">
        <v>1181</v>
      </c>
      <c r="P70" s="61" t="s">
        <v>7</v>
      </c>
    </row>
    <row r="71" spans="1:16" x14ac:dyDescent="0.25">
      <c r="A71" s="62">
        <v>45267</v>
      </c>
      <c r="B71" s="66">
        <v>0.3369328703703704</v>
      </c>
      <c r="C71" s="61" t="s">
        <v>805</v>
      </c>
      <c r="D71" s="61" t="s">
        <v>720</v>
      </c>
      <c r="E71" s="61" t="s">
        <v>66</v>
      </c>
      <c r="F71" s="61" t="s">
        <v>67</v>
      </c>
      <c r="G71" s="61" t="s">
        <v>68</v>
      </c>
      <c r="H71" s="61">
        <v>11</v>
      </c>
      <c r="I71" s="61">
        <v>-0.35</v>
      </c>
      <c r="J71" s="61">
        <v>10.65</v>
      </c>
      <c r="K71" s="61" t="s">
        <v>721</v>
      </c>
      <c r="L71" s="61" t="s">
        <v>69</v>
      </c>
      <c r="M71" s="61" t="s">
        <v>1484</v>
      </c>
      <c r="N71" s="61" t="s">
        <v>1716</v>
      </c>
      <c r="P71" s="61" t="s">
        <v>7</v>
      </c>
    </row>
    <row r="72" spans="1:16" hidden="1" x14ac:dyDescent="0.25">
      <c r="A72" s="62">
        <v>45267</v>
      </c>
      <c r="B72" s="66">
        <v>0.33699074074074076</v>
      </c>
      <c r="C72" s="61" t="s">
        <v>805</v>
      </c>
      <c r="E72" s="61" t="s">
        <v>571</v>
      </c>
      <c r="F72" s="61" t="s">
        <v>67</v>
      </c>
      <c r="G72" s="61" t="s">
        <v>68</v>
      </c>
      <c r="H72" s="61">
        <v>-10.65</v>
      </c>
      <c r="I72" s="61">
        <v>0</v>
      </c>
      <c r="J72" s="61">
        <v>-10.65</v>
      </c>
      <c r="K72" s="61" t="s">
        <v>69</v>
      </c>
      <c r="M72" s="61" t="s">
        <v>1485</v>
      </c>
      <c r="N72" s="61" t="s">
        <v>1716</v>
      </c>
      <c r="P72" s="61" t="s">
        <v>339</v>
      </c>
    </row>
    <row r="73" spans="1:16" x14ac:dyDescent="0.25">
      <c r="A73" s="62">
        <v>45267</v>
      </c>
      <c r="B73" s="66">
        <v>0.37503472222222223</v>
      </c>
      <c r="C73" s="61" t="s">
        <v>805</v>
      </c>
      <c r="D73" s="61" t="s">
        <v>1488</v>
      </c>
      <c r="E73" s="61" t="s">
        <v>66</v>
      </c>
      <c r="F73" s="61" t="s">
        <v>67</v>
      </c>
      <c r="G73" s="61" t="s">
        <v>68</v>
      </c>
      <c r="H73" s="61">
        <v>50</v>
      </c>
      <c r="I73" s="61">
        <v>-0.9</v>
      </c>
      <c r="J73" s="61">
        <v>49.1</v>
      </c>
      <c r="K73" s="61" t="s">
        <v>1487</v>
      </c>
      <c r="L73" s="61" t="s">
        <v>69</v>
      </c>
      <c r="M73" s="61" t="s">
        <v>1486</v>
      </c>
      <c r="N73" s="61" t="s">
        <v>1717</v>
      </c>
      <c r="P73" s="61" t="s">
        <v>7</v>
      </c>
    </row>
    <row r="74" spans="1:16" hidden="1" x14ac:dyDescent="0.25">
      <c r="A74" s="62">
        <v>45267</v>
      </c>
      <c r="B74" s="66">
        <v>0.37510416666666668</v>
      </c>
      <c r="C74" s="61" t="s">
        <v>805</v>
      </c>
      <c r="E74" s="61" t="s">
        <v>571</v>
      </c>
      <c r="F74" s="61" t="s">
        <v>67</v>
      </c>
      <c r="G74" s="61" t="s">
        <v>68</v>
      </c>
      <c r="H74" s="61">
        <v>-49.1</v>
      </c>
      <c r="I74" s="61">
        <v>0</v>
      </c>
      <c r="J74" s="61">
        <v>-49.1</v>
      </c>
      <c r="K74" s="61" t="s">
        <v>69</v>
      </c>
      <c r="M74" s="61" t="s">
        <v>1489</v>
      </c>
      <c r="N74" s="61" t="s">
        <v>1717</v>
      </c>
      <c r="P74" s="61" t="s">
        <v>339</v>
      </c>
    </row>
    <row r="75" spans="1:16" hidden="1" x14ac:dyDescent="0.25">
      <c r="A75" s="62">
        <v>45267</v>
      </c>
      <c r="B75" s="66">
        <v>0.5376967592592593</v>
      </c>
      <c r="C75" s="61" t="s">
        <v>805</v>
      </c>
      <c r="E75" s="61" t="s">
        <v>890</v>
      </c>
      <c r="F75" s="61" t="s">
        <v>67</v>
      </c>
      <c r="G75" s="61" t="s">
        <v>68</v>
      </c>
      <c r="H75" s="61">
        <v>5.22</v>
      </c>
      <c r="I75" s="61">
        <v>0</v>
      </c>
      <c r="J75" s="61">
        <v>5.22</v>
      </c>
      <c r="L75" s="61" t="s">
        <v>69</v>
      </c>
      <c r="M75" s="61" t="s">
        <v>1490</v>
      </c>
      <c r="N75" s="61" t="s">
        <v>1184</v>
      </c>
      <c r="P75" s="61" t="s">
        <v>7</v>
      </c>
    </row>
    <row r="76" spans="1:16" hidden="1" x14ac:dyDescent="0.25">
      <c r="A76" s="62">
        <v>45267</v>
      </c>
      <c r="B76" s="66">
        <v>0.54030092592592593</v>
      </c>
      <c r="C76" s="61" t="s">
        <v>805</v>
      </c>
      <c r="E76" s="61" t="s">
        <v>890</v>
      </c>
      <c r="F76" s="61" t="s">
        <v>67</v>
      </c>
      <c r="G76" s="61" t="s">
        <v>68</v>
      </c>
      <c r="H76" s="61">
        <v>10.65</v>
      </c>
      <c r="I76" s="61">
        <v>0</v>
      </c>
      <c r="J76" s="61">
        <v>10.65</v>
      </c>
      <c r="L76" s="61" t="s">
        <v>69</v>
      </c>
      <c r="M76" s="61" t="s">
        <v>1491</v>
      </c>
      <c r="N76" s="61" t="s">
        <v>1173</v>
      </c>
      <c r="P76" s="61" t="s">
        <v>7</v>
      </c>
    </row>
    <row r="77" spans="1:16" hidden="1" x14ac:dyDescent="0.25">
      <c r="A77" s="62">
        <v>45268</v>
      </c>
      <c r="B77" s="66">
        <v>0.46563657407407405</v>
      </c>
      <c r="C77" s="61" t="s">
        <v>805</v>
      </c>
      <c r="E77" s="61" t="s">
        <v>890</v>
      </c>
      <c r="F77" s="61" t="s">
        <v>67</v>
      </c>
      <c r="G77" s="61" t="s">
        <v>68</v>
      </c>
      <c r="H77" s="61">
        <v>24.45</v>
      </c>
      <c r="I77" s="61">
        <v>0</v>
      </c>
      <c r="J77" s="61">
        <v>24.45</v>
      </c>
      <c r="L77" s="61" t="s">
        <v>69</v>
      </c>
      <c r="M77" s="61" t="s">
        <v>1492</v>
      </c>
      <c r="N77" s="61" t="s">
        <v>73</v>
      </c>
      <c r="P77" s="61" t="s">
        <v>7</v>
      </c>
    </row>
    <row r="78" spans="1:16" x14ac:dyDescent="0.25">
      <c r="A78" s="62">
        <v>45269</v>
      </c>
      <c r="B78" s="66">
        <v>0.50753472222222218</v>
      </c>
      <c r="C78" s="61" t="s">
        <v>805</v>
      </c>
      <c r="D78" s="61" t="s">
        <v>302</v>
      </c>
      <c r="E78" s="61" t="s">
        <v>66</v>
      </c>
      <c r="F78" s="61" t="s">
        <v>67</v>
      </c>
      <c r="G78" s="61" t="s">
        <v>68</v>
      </c>
      <c r="H78" s="61">
        <v>25</v>
      </c>
      <c r="I78" s="61">
        <v>-0.55000000000000004</v>
      </c>
      <c r="J78" s="61">
        <v>24.45</v>
      </c>
      <c r="K78" s="61" t="s">
        <v>301</v>
      </c>
      <c r="L78" s="61" t="s">
        <v>69</v>
      </c>
      <c r="M78" s="61" t="s">
        <v>1493</v>
      </c>
      <c r="N78" s="61" t="s">
        <v>73</v>
      </c>
      <c r="P78" s="61" t="s">
        <v>7</v>
      </c>
    </row>
    <row r="79" spans="1:16" hidden="1" x14ac:dyDescent="0.25">
      <c r="A79" s="62">
        <v>45269</v>
      </c>
      <c r="B79" s="66">
        <v>0.5075925925925926</v>
      </c>
      <c r="C79" s="61" t="s">
        <v>805</v>
      </c>
      <c r="E79" s="61" t="s">
        <v>571</v>
      </c>
      <c r="F79" s="61" t="s">
        <v>67</v>
      </c>
      <c r="G79" s="61" t="s">
        <v>68</v>
      </c>
      <c r="H79" s="61">
        <v>-24.45</v>
      </c>
      <c r="I79" s="61">
        <v>0</v>
      </c>
      <c r="J79" s="61">
        <v>-24.45</v>
      </c>
      <c r="K79" s="61" t="s">
        <v>69</v>
      </c>
      <c r="M79" s="61" t="s">
        <v>1494</v>
      </c>
      <c r="N79" s="61" t="s">
        <v>73</v>
      </c>
      <c r="P79" s="61" t="s">
        <v>339</v>
      </c>
    </row>
    <row r="80" spans="1:16" hidden="1" x14ac:dyDescent="0.25">
      <c r="A80" s="62">
        <v>45269</v>
      </c>
      <c r="B80" s="66">
        <v>0.56464120370370374</v>
      </c>
      <c r="C80" s="61" t="s">
        <v>805</v>
      </c>
      <c r="E80" s="61" t="s">
        <v>890</v>
      </c>
      <c r="F80" s="61" t="s">
        <v>67</v>
      </c>
      <c r="G80" s="61" t="s">
        <v>68</v>
      </c>
      <c r="H80" s="61">
        <v>34.31</v>
      </c>
      <c r="I80" s="61">
        <v>0</v>
      </c>
      <c r="J80" s="61">
        <v>34.31</v>
      </c>
      <c r="L80" s="61" t="s">
        <v>69</v>
      </c>
      <c r="M80" s="61" t="s">
        <v>1495</v>
      </c>
      <c r="N80" s="61" t="s">
        <v>77</v>
      </c>
      <c r="P80" s="61" t="s">
        <v>7</v>
      </c>
    </row>
    <row r="81" spans="1:16" x14ac:dyDescent="0.25">
      <c r="A81" s="62">
        <v>45269</v>
      </c>
      <c r="B81" s="66">
        <v>0.67254629629629625</v>
      </c>
      <c r="C81" s="61" t="s">
        <v>805</v>
      </c>
      <c r="D81" s="61" t="s">
        <v>1498</v>
      </c>
      <c r="E81" s="61" t="s">
        <v>66</v>
      </c>
      <c r="F81" s="61" t="s">
        <v>67</v>
      </c>
      <c r="G81" s="61" t="s">
        <v>68</v>
      </c>
      <c r="H81" s="61">
        <v>25</v>
      </c>
      <c r="I81" s="61">
        <v>-0.55000000000000004</v>
      </c>
      <c r="J81" s="61">
        <v>24.45</v>
      </c>
      <c r="K81" s="61" t="s">
        <v>1497</v>
      </c>
      <c r="L81" s="61" t="s">
        <v>69</v>
      </c>
      <c r="M81" s="61" t="s">
        <v>1496</v>
      </c>
      <c r="N81" s="61" t="s">
        <v>73</v>
      </c>
      <c r="P81" s="61" t="s">
        <v>7</v>
      </c>
    </row>
    <row r="82" spans="1:16" hidden="1" x14ac:dyDescent="0.25">
      <c r="A82" s="62">
        <v>45269</v>
      </c>
      <c r="B82" s="66">
        <v>0.67260416666666667</v>
      </c>
      <c r="C82" s="61" t="s">
        <v>805</v>
      </c>
      <c r="E82" s="61" t="s">
        <v>571</v>
      </c>
      <c r="F82" s="61" t="s">
        <v>67</v>
      </c>
      <c r="G82" s="61" t="s">
        <v>68</v>
      </c>
      <c r="H82" s="61">
        <v>-24.45</v>
      </c>
      <c r="I82" s="61">
        <v>0</v>
      </c>
      <c r="J82" s="61">
        <v>-24.45</v>
      </c>
      <c r="K82" s="61" t="s">
        <v>69</v>
      </c>
      <c r="M82" s="61" t="s">
        <v>1499</v>
      </c>
      <c r="N82" s="61" t="s">
        <v>73</v>
      </c>
      <c r="P82" s="61" t="s">
        <v>339</v>
      </c>
    </row>
    <row r="83" spans="1:16" hidden="1" x14ac:dyDescent="0.25">
      <c r="A83" s="62">
        <v>45270</v>
      </c>
      <c r="B83" s="66">
        <v>0.36559027777777775</v>
      </c>
      <c r="C83" s="61" t="s">
        <v>805</v>
      </c>
      <c r="E83" s="61" t="s">
        <v>890</v>
      </c>
      <c r="F83" s="61" t="s">
        <v>67</v>
      </c>
      <c r="G83" s="61" t="s">
        <v>68</v>
      </c>
      <c r="H83" s="61">
        <v>10.65</v>
      </c>
      <c r="I83" s="61">
        <v>0</v>
      </c>
      <c r="J83" s="61">
        <v>10.65</v>
      </c>
      <c r="L83" s="61" t="s">
        <v>69</v>
      </c>
      <c r="M83" s="61" t="s">
        <v>1500</v>
      </c>
      <c r="N83" s="61" t="s">
        <v>1207</v>
      </c>
      <c r="P83" s="61" t="s">
        <v>7</v>
      </c>
    </row>
    <row r="84" spans="1:16" hidden="1" x14ac:dyDescent="0.25">
      <c r="A84" s="62">
        <v>45270</v>
      </c>
      <c r="B84" s="66">
        <v>0.39799768518518519</v>
      </c>
      <c r="C84" s="61" t="s">
        <v>805</v>
      </c>
      <c r="E84" s="61" t="s">
        <v>890</v>
      </c>
      <c r="F84" s="61" t="s">
        <v>67</v>
      </c>
      <c r="G84" s="61" t="s">
        <v>68</v>
      </c>
      <c r="H84" s="61">
        <v>5.22</v>
      </c>
      <c r="I84" s="61">
        <v>0</v>
      </c>
      <c r="J84" s="61">
        <v>5.22</v>
      </c>
      <c r="L84" s="61" t="s">
        <v>69</v>
      </c>
      <c r="M84" s="61" t="s">
        <v>1501</v>
      </c>
      <c r="N84" s="61" t="s">
        <v>1210</v>
      </c>
      <c r="P84" s="61" t="s">
        <v>7</v>
      </c>
    </row>
    <row r="85" spans="1:16" hidden="1" x14ac:dyDescent="0.25">
      <c r="A85" s="62">
        <v>45270</v>
      </c>
      <c r="B85" s="66">
        <v>0.52641203703703698</v>
      </c>
      <c r="C85" s="61" t="s">
        <v>805</v>
      </c>
      <c r="E85" s="61" t="s">
        <v>890</v>
      </c>
      <c r="F85" s="61" t="s">
        <v>67</v>
      </c>
      <c r="G85" s="61" t="s">
        <v>68</v>
      </c>
      <c r="H85" s="61">
        <v>24.45</v>
      </c>
      <c r="I85" s="61">
        <v>0</v>
      </c>
      <c r="J85" s="61">
        <v>24.45</v>
      </c>
      <c r="L85" s="61" t="s">
        <v>69</v>
      </c>
      <c r="M85" s="61" t="s">
        <v>1502</v>
      </c>
      <c r="N85" s="61" t="s">
        <v>73</v>
      </c>
      <c r="P85" s="61" t="s">
        <v>7</v>
      </c>
    </row>
    <row r="86" spans="1:16" x14ac:dyDescent="0.25">
      <c r="A86" s="62">
        <v>45270</v>
      </c>
      <c r="B86" s="66">
        <v>0.71283564814814815</v>
      </c>
      <c r="C86" s="61" t="s">
        <v>805</v>
      </c>
      <c r="D86" s="61" t="s">
        <v>466</v>
      </c>
      <c r="E86" s="61" t="s">
        <v>66</v>
      </c>
      <c r="F86" s="61" t="s">
        <v>67</v>
      </c>
      <c r="G86" s="61" t="s">
        <v>68</v>
      </c>
      <c r="H86" s="61">
        <v>5.5</v>
      </c>
      <c r="I86" s="61">
        <v>-0.28000000000000003</v>
      </c>
      <c r="J86" s="61">
        <v>5.22</v>
      </c>
      <c r="K86" s="61" t="s">
        <v>467</v>
      </c>
      <c r="L86" s="61" t="s">
        <v>69</v>
      </c>
      <c r="M86" s="61" t="s">
        <v>1503</v>
      </c>
      <c r="N86" s="61" t="s">
        <v>1718</v>
      </c>
      <c r="P86" s="61" t="s">
        <v>7</v>
      </c>
    </row>
    <row r="87" spans="1:16" hidden="1" x14ac:dyDescent="0.25">
      <c r="A87" s="62">
        <v>45270</v>
      </c>
      <c r="B87" s="66">
        <v>0.7129050925925926</v>
      </c>
      <c r="C87" s="61" t="s">
        <v>805</v>
      </c>
      <c r="E87" s="61" t="s">
        <v>571</v>
      </c>
      <c r="F87" s="61" t="s">
        <v>67</v>
      </c>
      <c r="G87" s="61" t="s">
        <v>68</v>
      </c>
      <c r="H87" s="61">
        <v>-5.22</v>
      </c>
      <c r="I87" s="61">
        <v>0</v>
      </c>
      <c r="J87" s="61">
        <v>-5.22</v>
      </c>
      <c r="K87" s="61" t="s">
        <v>69</v>
      </c>
      <c r="M87" s="61" t="s">
        <v>1504</v>
      </c>
      <c r="N87" s="61" t="s">
        <v>1718</v>
      </c>
      <c r="P87" s="61" t="s">
        <v>339</v>
      </c>
    </row>
    <row r="88" spans="1:16" hidden="1" x14ac:dyDescent="0.25">
      <c r="A88" s="62">
        <v>45271</v>
      </c>
      <c r="B88" s="66">
        <v>0.22899305555555555</v>
      </c>
      <c r="C88" s="61" t="s">
        <v>805</v>
      </c>
      <c r="E88" s="61" t="s">
        <v>890</v>
      </c>
      <c r="F88" s="61" t="s">
        <v>67</v>
      </c>
      <c r="G88" s="61" t="s">
        <v>68</v>
      </c>
      <c r="H88" s="61">
        <v>5.22</v>
      </c>
      <c r="I88" s="61">
        <v>0</v>
      </c>
      <c r="J88" s="61">
        <v>5.22</v>
      </c>
      <c r="L88" s="61" t="s">
        <v>69</v>
      </c>
      <c r="M88" s="61" t="s">
        <v>1505</v>
      </c>
      <c r="N88" s="61" t="s">
        <v>1220</v>
      </c>
      <c r="P88" s="61" t="s">
        <v>7</v>
      </c>
    </row>
    <row r="89" spans="1:16" hidden="1" x14ac:dyDescent="0.25">
      <c r="A89" s="62">
        <v>45271</v>
      </c>
      <c r="B89" s="66">
        <v>0.26775462962962965</v>
      </c>
      <c r="C89" s="61" t="s">
        <v>805</v>
      </c>
      <c r="E89" s="61" t="s">
        <v>890</v>
      </c>
      <c r="F89" s="61" t="s">
        <v>67</v>
      </c>
      <c r="G89" s="61" t="s">
        <v>68</v>
      </c>
      <c r="H89" s="61">
        <v>5.22</v>
      </c>
      <c r="I89" s="61">
        <v>0</v>
      </c>
      <c r="J89" s="61">
        <v>5.22</v>
      </c>
      <c r="L89" s="61" t="s">
        <v>69</v>
      </c>
      <c r="M89" s="61" t="s">
        <v>1506</v>
      </c>
      <c r="N89" s="61" t="s">
        <v>1235</v>
      </c>
      <c r="P89" s="61" t="s">
        <v>7</v>
      </c>
    </row>
    <row r="90" spans="1:16" hidden="1" x14ac:dyDescent="0.25">
      <c r="A90" s="62">
        <v>45271</v>
      </c>
      <c r="B90" s="66">
        <v>0.41692129629629632</v>
      </c>
      <c r="C90" s="61" t="s">
        <v>805</v>
      </c>
      <c r="E90" s="61" t="s">
        <v>890</v>
      </c>
      <c r="F90" s="61" t="s">
        <v>67</v>
      </c>
      <c r="G90" s="61" t="s">
        <v>68</v>
      </c>
      <c r="H90" s="61">
        <v>16.07</v>
      </c>
      <c r="I90" s="61">
        <v>0</v>
      </c>
      <c r="J90" s="61">
        <v>16.07</v>
      </c>
      <c r="L90" s="61" t="s">
        <v>69</v>
      </c>
      <c r="M90" s="61" t="s">
        <v>1507</v>
      </c>
      <c r="N90" s="61" t="s">
        <v>1232</v>
      </c>
      <c r="P90" s="61" t="s">
        <v>7</v>
      </c>
    </row>
    <row r="91" spans="1:16" x14ac:dyDescent="0.25">
      <c r="A91" s="62">
        <v>45271</v>
      </c>
      <c r="B91" s="66">
        <v>0.46174768518518516</v>
      </c>
      <c r="C91" s="61" t="s">
        <v>805</v>
      </c>
      <c r="D91" s="61" t="s">
        <v>106</v>
      </c>
      <c r="E91" s="61" t="s">
        <v>66</v>
      </c>
      <c r="F91" s="61" t="s">
        <v>67</v>
      </c>
      <c r="G91" s="61" t="s">
        <v>68</v>
      </c>
      <c r="H91" s="61">
        <v>5.5</v>
      </c>
      <c r="I91" s="61">
        <v>-0.28000000000000003</v>
      </c>
      <c r="J91" s="61">
        <v>5.22</v>
      </c>
      <c r="K91" s="61" t="s">
        <v>107</v>
      </c>
      <c r="L91" s="61" t="s">
        <v>69</v>
      </c>
      <c r="M91" s="61" t="s">
        <v>1508</v>
      </c>
      <c r="N91" s="61" t="s">
        <v>1719</v>
      </c>
      <c r="P91" s="61" t="s">
        <v>7</v>
      </c>
    </row>
    <row r="92" spans="1:16" hidden="1" x14ac:dyDescent="0.25">
      <c r="A92" s="62">
        <v>45271</v>
      </c>
      <c r="B92" s="66">
        <v>0.46179398148148149</v>
      </c>
      <c r="C92" s="61" t="s">
        <v>805</v>
      </c>
      <c r="E92" s="61" t="s">
        <v>571</v>
      </c>
      <c r="F92" s="61" t="s">
        <v>67</v>
      </c>
      <c r="G92" s="61" t="s">
        <v>68</v>
      </c>
      <c r="H92" s="61">
        <v>-5.22</v>
      </c>
      <c r="I92" s="61">
        <v>0</v>
      </c>
      <c r="J92" s="61">
        <v>-5.22</v>
      </c>
      <c r="K92" s="61" t="s">
        <v>69</v>
      </c>
      <c r="M92" s="61" t="s">
        <v>1509</v>
      </c>
      <c r="N92" s="61" t="s">
        <v>1719</v>
      </c>
      <c r="P92" s="61" t="s">
        <v>339</v>
      </c>
    </row>
    <row r="93" spans="1:16" hidden="1" x14ac:dyDescent="0.25">
      <c r="A93" s="62">
        <v>45271</v>
      </c>
      <c r="B93" s="66">
        <v>0.48335648148148147</v>
      </c>
      <c r="C93" s="61" t="s">
        <v>805</v>
      </c>
      <c r="E93" s="61" t="s">
        <v>890</v>
      </c>
      <c r="F93" s="61" t="s">
        <v>67</v>
      </c>
      <c r="G93" s="61" t="s">
        <v>68</v>
      </c>
      <c r="H93" s="61">
        <v>5.22</v>
      </c>
      <c r="I93" s="61">
        <v>0</v>
      </c>
      <c r="J93" s="61">
        <v>5.22</v>
      </c>
      <c r="L93" s="61" t="s">
        <v>69</v>
      </c>
      <c r="M93" s="61" t="s">
        <v>1510</v>
      </c>
      <c r="N93" s="61" t="s">
        <v>1229</v>
      </c>
      <c r="P93" s="61" t="s">
        <v>7</v>
      </c>
    </row>
    <row r="94" spans="1:16" x14ac:dyDescent="0.25">
      <c r="A94" s="62">
        <v>45271</v>
      </c>
      <c r="B94" s="66">
        <v>0.51019675925925922</v>
      </c>
      <c r="C94" s="61" t="s">
        <v>805</v>
      </c>
      <c r="D94" s="61" t="s">
        <v>115</v>
      </c>
      <c r="E94" s="61" t="s">
        <v>66</v>
      </c>
      <c r="F94" s="61" t="s">
        <v>67</v>
      </c>
      <c r="G94" s="61" t="s">
        <v>68</v>
      </c>
      <c r="H94" s="61">
        <v>16.5</v>
      </c>
      <c r="I94" s="61">
        <v>-0.43</v>
      </c>
      <c r="J94" s="61">
        <v>16.07</v>
      </c>
      <c r="K94" s="61" t="s">
        <v>117</v>
      </c>
      <c r="L94" s="61" t="s">
        <v>69</v>
      </c>
      <c r="M94" s="61" t="s">
        <v>1511</v>
      </c>
      <c r="N94" s="61" t="s">
        <v>1720</v>
      </c>
      <c r="P94" s="61" t="s">
        <v>7</v>
      </c>
    </row>
    <row r="95" spans="1:16" hidden="1" x14ac:dyDescent="0.25">
      <c r="A95" s="62">
        <v>45271</v>
      </c>
      <c r="B95" s="66">
        <v>0.5102430555555556</v>
      </c>
      <c r="C95" s="61" t="s">
        <v>805</v>
      </c>
      <c r="E95" s="61" t="s">
        <v>571</v>
      </c>
      <c r="F95" s="61" t="s">
        <v>67</v>
      </c>
      <c r="G95" s="61" t="s">
        <v>68</v>
      </c>
      <c r="H95" s="61">
        <v>-16.07</v>
      </c>
      <c r="I95" s="61">
        <v>0</v>
      </c>
      <c r="J95" s="61">
        <v>-16.07</v>
      </c>
      <c r="K95" s="61" t="s">
        <v>69</v>
      </c>
      <c r="M95" s="61" t="s">
        <v>1512</v>
      </c>
      <c r="N95" s="61" t="s">
        <v>1720</v>
      </c>
      <c r="P95" s="61" t="s">
        <v>339</v>
      </c>
    </row>
    <row r="96" spans="1:16" hidden="1" x14ac:dyDescent="0.25">
      <c r="A96" s="62">
        <v>45271</v>
      </c>
      <c r="B96" s="66">
        <v>0.52884259259259259</v>
      </c>
      <c r="C96" s="61" t="s">
        <v>805</v>
      </c>
      <c r="E96" s="61" t="s">
        <v>890</v>
      </c>
      <c r="F96" s="61" t="s">
        <v>67</v>
      </c>
      <c r="G96" s="61" t="s">
        <v>68</v>
      </c>
      <c r="H96" s="61">
        <v>5.22</v>
      </c>
      <c r="I96" s="61">
        <v>0</v>
      </c>
      <c r="J96" s="61">
        <v>5.22</v>
      </c>
      <c r="L96" s="61" t="s">
        <v>69</v>
      </c>
      <c r="M96" s="61" t="s">
        <v>1513</v>
      </c>
      <c r="N96" s="61" t="s">
        <v>1223</v>
      </c>
      <c r="P96" s="61" t="s">
        <v>7</v>
      </c>
    </row>
    <row r="97" spans="1:16" x14ac:dyDescent="0.25">
      <c r="A97" s="62">
        <v>45271</v>
      </c>
      <c r="B97" s="66">
        <v>0.54891203703703706</v>
      </c>
      <c r="C97" s="61" t="s">
        <v>805</v>
      </c>
      <c r="D97" s="61" t="s">
        <v>517</v>
      </c>
      <c r="E97" s="61" t="s">
        <v>66</v>
      </c>
      <c r="F97" s="61" t="s">
        <v>67</v>
      </c>
      <c r="G97" s="61" t="s">
        <v>68</v>
      </c>
      <c r="H97" s="61">
        <v>5.5</v>
      </c>
      <c r="I97" s="61">
        <v>-0.28000000000000003</v>
      </c>
      <c r="J97" s="61">
        <v>5.22</v>
      </c>
      <c r="K97" s="61" t="s">
        <v>518</v>
      </c>
      <c r="L97" s="61" t="s">
        <v>69</v>
      </c>
      <c r="M97" s="61" t="s">
        <v>1514</v>
      </c>
      <c r="N97" s="61" t="s">
        <v>1721</v>
      </c>
      <c r="P97" s="61" t="s">
        <v>7</v>
      </c>
    </row>
    <row r="98" spans="1:16" hidden="1" x14ac:dyDescent="0.25">
      <c r="A98" s="62">
        <v>45271</v>
      </c>
      <c r="B98" s="66">
        <v>0.54896990740740736</v>
      </c>
      <c r="C98" s="61" t="s">
        <v>805</v>
      </c>
      <c r="E98" s="61" t="s">
        <v>571</v>
      </c>
      <c r="F98" s="61" t="s">
        <v>67</v>
      </c>
      <c r="G98" s="61" t="s">
        <v>68</v>
      </c>
      <c r="H98" s="61">
        <v>-5.22</v>
      </c>
      <c r="I98" s="61">
        <v>0</v>
      </c>
      <c r="J98" s="61">
        <v>-5.22</v>
      </c>
      <c r="K98" s="61" t="s">
        <v>69</v>
      </c>
      <c r="M98" s="61" t="s">
        <v>1515</v>
      </c>
      <c r="N98" s="61" t="s">
        <v>1721</v>
      </c>
      <c r="P98" s="61" t="s">
        <v>339</v>
      </c>
    </row>
    <row r="99" spans="1:16" x14ac:dyDescent="0.25">
      <c r="A99" s="62">
        <v>45271</v>
      </c>
      <c r="B99" s="66">
        <v>0.54984953703703698</v>
      </c>
      <c r="C99" s="61" t="s">
        <v>805</v>
      </c>
      <c r="D99" s="61" t="s">
        <v>957</v>
      </c>
      <c r="E99" s="61" t="s">
        <v>66</v>
      </c>
      <c r="F99" s="61" t="s">
        <v>67</v>
      </c>
      <c r="G99" s="61" t="s">
        <v>68</v>
      </c>
      <c r="H99" s="61">
        <v>5.5</v>
      </c>
      <c r="I99" s="61">
        <v>-0.28000000000000003</v>
      </c>
      <c r="J99" s="61">
        <v>5.22</v>
      </c>
      <c r="K99" s="61" t="s">
        <v>958</v>
      </c>
      <c r="L99" s="61" t="s">
        <v>69</v>
      </c>
      <c r="M99" s="87" t="s">
        <v>1516</v>
      </c>
      <c r="N99" s="61" t="s">
        <v>1722</v>
      </c>
      <c r="P99" s="61" t="s">
        <v>7</v>
      </c>
    </row>
    <row r="100" spans="1:16" hidden="1" x14ac:dyDescent="0.25">
      <c r="A100" s="62">
        <v>45271</v>
      </c>
      <c r="B100" s="66">
        <v>0.5499074074074074</v>
      </c>
      <c r="C100" s="61" t="s">
        <v>805</v>
      </c>
      <c r="E100" s="61" t="s">
        <v>571</v>
      </c>
      <c r="F100" s="61" t="s">
        <v>67</v>
      </c>
      <c r="G100" s="61" t="s">
        <v>68</v>
      </c>
      <c r="H100" s="61">
        <v>-5.22</v>
      </c>
      <c r="I100" s="61">
        <v>0</v>
      </c>
      <c r="J100" s="61">
        <v>-5.22</v>
      </c>
      <c r="K100" s="61" t="s">
        <v>69</v>
      </c>
      <c r="M100" s="61" t="s">
        <v>1517</v>
      </c>
      <c r="N100" s="61" t="s">
        <v>1722</v>
      </c>
      <c r="P100" s="61" t="s">
        <v>339</v>
      </c>
    </row>
    <row r="101" spans="1:16" hidden="1" x14ac:dyDescent="0.25">
      <c r="A101" s="62">
        <v>45271</v>
      </c>
      <c r="B101" s="66">
        <v>0.58189814814814811</v>
      </c>
      <c r="C101" s="61" t="s">
        <v>805</v>
      </c>
      <c r="E101" s="61" t="s">
        <v>890</v>
      </c>
      <c r="F101" s="61" t="s">
        <v>67</v>
      </c>
      <c r="G101" s="61" t="s">
        <v>68</v>
      </c>
      <c r="H101" s="61">
        <v>5.22</v>
      </c>
      <c r="I101" s="61">
        <v>0</v>
      </c>
      <c r="J101" s="61">
        <v>5.22</v>
      </c>
      <c r="L101" s="61" t="s">
        <v>69</v>
      </c>
      <c r="M101" s="61" t="s">
        <v>1518</v>
      </c>
      <c r="N101" s="61" t="s">
        <v>1226</v>
      </c>
      <c r="P101" s="61" t="s">
        <v>7</v>
      </c>
    </row>
    <row r="102" spans="1:16" x14ac:dyDescent="0.25">
      <c r="A102" s="62">
        <v>45271</v>
      </c>
      <c r="B102" s="66">
        <v>0.82968750000000002</v>
      </c>
      <c r="C102" s="61" t="s">
        <v>805</v>
      </c>
      <c r="D102" s="61" t="s">
        <v>1521</v>
      </c>
      <c r="E102" s="61" t="s">
        <v>66</v>
      </c>
      <c r="F102" s="61" t="s">
        <v>67</v>
      </c>
      <c r="G102" s="61" t="s">
        <v>68</v>
      </c>
      <c r="H102" s="61">
        <v>25</v>
      </c>
      <c r="I102" s="61">
        <v>-0.55000000000000004</v>
      </c>
      <c r="J102" s="61">
        <v>24.45</v>
      </c>
      <c r="K102" s="61" t="s">
        <v>1520</v>
      </c>
      <c r="L102" s="61" t="s">
        <v>69</v>
      </c>
      <c r="M102" s="61" t="s">
        <v>1519</v>
      </c>
      <c r="N102" s="61" t="s">
        <v>1723</v>
      </c>
      <c r="P102" s="61" t="s">
        <v>7</v>
      </c>
    </row>
    <row r="103" spans="1:16" hidden="1" x14ac:dyDescent="0.25">
      <c r="A103" s="62">
        <v>45271</v>
      </c>
      <c r="B103" s="66">
        <v>0.82974537037037033</v>
      </c>
      <c r="C103" s="61" t="s">
        <v>805</v>
      </c>
      <c r="E103" s="61" t="s">
        <v>571</v>
      </c>
      <c r="F103" s="61" t="s">
        <v>67</v>
      </c>
      <c r="G103" s="61" t="s">
        <v>68</v>
      </c>
      <c r="H103" s="61">
        <v>-24.45</v>
      </c>
      <c r="I103" s="61">
        <v>0</v>
      </c>
      <c r="J103" s="61">
        <v>-24.45</v>
      </c>
      <c r="K103" s="61" t="s">
        <v>69</v>
      </c>
      <c r="M103" s="61" t="s">
        <v>1522</v>
      </c>
      <c r="N103" s="61" t="s">
        <v>1723</v>
      </c>
      <c r="P103" s="61" t="s">
        <v>339</v>
      </c>
    </row>
    <row r="104" spans="1:16" x14ac:dyDescent="0.25">
      <c r="A104" s="62">
        <v>45271</v>
      </c>
      <c r="B104" s="66">
        <v>0.86380787037037032</v>
      </c>
      <c r="C104" s="61" t="s">
        <v>805</v>
      </c>
      <c r="D104" s="61" t="s">
        <v>814</v>
      </c>
      <c r="E104" s="61" t="s">
        <v>66</v>
      </c>
      <c r="F104" s="61" t="s">
        <v>67</v>
      </c>
      <c r="G104" s="61" t="s">
        <v>68</v>
      </c>
      <c r="H104" s="61">
        <v>5.5</v>
      </c>
      <c r="I104" s="61">
        <v>-0.28000000000000003</v>
      </c>
      <c r="J104" s="61">
        <v>5.22</v>
      </c>
      <c r="K104" s="61" t="s">
        <v>815</v>
      </c>
      <c r="L104" s="61" t="s">
        <v>69</v>
      </c>
      <c r="M104" s="61" t="s">
        <v>1523</v>
      </c>
      <c r="N104" s="61" t="s">
        <v>1724</v>
      </c>
      <c r="P104" s="61" t="s">
        <v>7</v>
      </c>
    </row>
    <row r="105" spans="1:16" hidden="1" x14ac:dyDescent="0.25">
      <c r="A105" s="62">
        <v>45271</v>
      </c>
      <c r="B105" s="66">
        <v>0.86387731481481478</v>
      </c>
      <c r="C105" s="61" t="s">
        <v>805</v>
      </c>
      <c r="E105" s="61" t="s">
        <v>571</v>
      </c>
      <c r="F105" s="61" t="s">
        <v>67</v>
      </c>
      <c r="G105" s="61" t="s">
        <v>68</v>
      </c>
      <c r="H105" s="61">
        <v>-5.22</v>
      </c>
      <c r="I105" s="61">
        <v>0</v>
      </c>
      <c r="J105" s="61">
        <v>-5.22</v>
      </c>
      <c r="K105" s="61" t="s">
        <v>69</v>
      </c>
      <c r="M105" s="61" t="s">
        <v>1524</v>
      </c>
      <c r="N105" s="61" t="s">
        <v>1724</v>
      </c>
      <c r="P105" s="61" t="s">
        <v>339</v>
      </c>
    </row>
    <row r="106" spans="1:16" x14ac:dyDescent="0.25">
      <c r="A106" s="62">
        <v>45271</v>
      </c>
      <c r="B106" s="66">
        <v>0.91393518518518524</v>
      </c>
      <c r="C106" s="61" t="s">
        <v>805</v>
      </c>
      <c r="D106" s="61" t="s">
        <v>1527</v>
      </c>
      <c r="E106" s="61" t="s">
        <v>66</v>
      </c>
      <c r="F106" s="61" t="s">
        <v>67</v>
      </c>
      <c r="G106" s="61" t="s">
        <v>68</v>
      </c>
      <c r="H106" s="61">
        <v>25</v>
      </c>
      <c r="I106" s="61">
        <v>-0.55000000000000004</v>
      </c>
      <c r="J106" s="61">
        <v>24.45</v>
      </c>
      <c r="K106" s="61" t="s">
        <v>1526</v>
      </c>
      <c r="L106" s="61" t="s">
        <v>69</v>
      </c>
      <c r="M106" s="61" t="s">
        <v>1525</v>
      </c>
      <c r="N106" s="61" t="s">
        <v>1725</v>
      </c>
      <c r="P106" s="61" t="s">
        <v>7</v>
      </c>
    </row>
    <row r="107" spans="1:16" hidden="1" x14ac:dyDescent="0.25">
      <c r="A107" s="62">
        <v>45271</v>
      </c>
      <c r="B107" s="66">
        <v>0.91400462962962958</v>
      </c>
      <c r="C107" s="61" t="s">
        <v>805</v>
      </c>
      <c r="E107" s="61" t="s">
        <v>571</v>
      </c>
      <c r="F107" s="61" t="s">
        <v>67</v>
      </c>
      <c r="G107" s="61" t="s">
        <v>68</v>
      </c>
      <c r="H107" s="61">
        <v>-24.45</v>
      </c>
      <c r="I107" s="61">
        <v>0</v>
      </c>
      <c r="J107" s="61">
        <v>-24.45</v>
      </c>
      <c r="K107" s="61" t="s">
        <v>69</v>
      </c>
      <c r="M107" s="61" t="s">
        <v>1528</v>
      </c>
      <c r="N107" s="61" t="s">
        <v>1725</v>
      </c>
      <c r="P107" s="61" t="s">
        <v>339</v>
      </c>
    </row>
    <row r="108" spans="1:16" x14ac:dyDescent="0.25">
      <c r="A108" s="62">
        <v>45271</v>
      </c>
      <c r="B108" s="66">
        <v>0.92410879629629628</v>
      </c>
      <c r="C108" s="61" t="s">
        <v>805</v>
      </c>
      <c r="D108" s="61" t="s">
        <v>1531</v>
      </c>
      <c r="E108" s="61" t="s">
        <v>66</v>
      </c>
      <c r="F108" s="61" t="s">
        <v>67</v>
      </c>
      <c r="G108" s="61" t="s">
        <v>68</v>
      </c>
      <c r="H108" s="61">
        <v>5.5</v>
      </c>
      <c r="I108" s="61">
        <v>-0.28000000000000003</v>
      </c>
      <c r="J108" s="61">
        <v>5.22</v>
      </c>
      <c r="K108" s="61" t="s">
        <v>1530</v>
      </c>
      <c r="L108" s="61" t="s">
        <v>69</v>
      </c>
      <c r="M108" s="61" t="s">
        <v>1529</v>
      </c>
      <c r="N108" s="61" t="s">
        <v>1726</v>
      </c>
      <c r="P108" s="61" t="s">
        <v>7</v>
      </c>
    </row>
    <row r="109" spans="1:16" hidden="1" x14ac:dyDescent="0.25">
      <c r="A109" s="62">
        <v>45271</v>
      </c>
      <c r="B109" s="66">
        <v>0.92416666666666669</v>
      </c>
      <c r="C109" s="61" t="s">
        <v>805</v>
      </c>
      <c r="E109" s="61" t="s">
        <v>571</v>
      </c>
      <c r="F109" s="61" t="s">
        <v>67</v>
      </c>
      <c r="G109" s="61" t="s">
        <v>68</v>
      </c>
      <c r="H109" s="61">
        <v>-5.22</v>
      </c>
      <c r="I109" s="61">
        <v>0</v>
      </c>
      <c r="J109" s="61">
        <v>-5.22</v>
      </c>
      <c r="K109" s="61" t="s">
        <v>69</v>
      </c>
      <c r="M109" s="61" t="s">
        <v>1532</v>
      </c>
      <c r="N109" s="61" t="s">
        <v>1726</v>
      </c>
      <c r="P109" s="61" t="s">
        <v>339</v>
      </c>
    </row>
    <row r="110" spans="1:16" hidden="1" x14ac:dyDescent="0.25">
      <c r="A110" s="62">
        <v>45272</v>
      </c>
      <c r="B110" s="66">
        <v>8.9594907407407401E-2</v>
      </c>
      <c r="C110" s="61" t="s">
        <v>805</v>
      </c>
      <c r="E110" s="61" t="s">
        <v>890</v>
      </c>
      <c r="F110" s="61" t="s">
        <v>67</v>
      </c>
      <c r="G110" s="61" t="s">
        <v>68</v>
      </c>
      <c r="H110" s="61">
        <v>5.22</v>
      </c>
      <c r="I110" s="61">
        <v>0</v>
      </c>
      <c r="J110" s="61">
        <v>5.22</v>
      </c>
      <c r="L110" s="61" t="s">
        <v>69</v>
      </c>
      <c r="M110" s="61" t="s">
        <v>1533</v>
      </c>
      <c r="N110" s="61" t="s">
        <v>1252</v>
      </c>
      <c r="P110" s="61" t="s">
        <v>7</v>
      </c>
    </row>
    <row r="111" spans="1:16" hidden="1" x14ac:dyDescent="0.25">
      <c r="A111" s="62">
        <v>45272</v>
      </c>
      <c r="B111" s="66">
        <v>9.2025462962962962E-2</v>
      </c>
      <c r="C111" s="61" t="s">
        <v>805</v>
      </c>
      <c r="E111" s="61" t="s">
        <v>890</v>
      </c>
      <c r="F111" s="61" t="s">
        <v>67</v>
      </c>
      <c r="G111" s="61" t="s">
        <v>68</v>
      </c>
      <c r="H111" s="61">
        <v>10.65</v>
      </c>
      <c r="I111" s="61">
        <v>0</v>
      </c>
      <c r="J111" s="61">
        <v>10.65</v>
      </c>
      <c r="L111" s="61" t="s">
        <v>69</v>
      </c>
      <c r="M111" s="61" t="s">
        <v>1534</v>
      </c>
      <c r="N111" s="61" t="s">
        <v>1243</v>
      </c>
      <c r="P111" s="61" t="s">
        <v>7</v>
      </c>
    </row>
    <row r="112" spans="1:16" hidden="1" x14ac:dyDescent="0.25">
      <c r="A112" s="62">
        <v>45272</v>
      </c>
      <c r="B112" s="66">
        <v>0.20188657407407407</v>
      </c>
      <c r="C112" s="61" t="s">
        <v>805</v>
      </c>
      <c r="E112" s="61" t="s">
        <v>890</v>
      </c>
      <c r="F112" s="61" t="s">
        <v>67</v>
      </c>
      <c r="G112" s="61" t="s">
        <v>68</v>
      </c>
      <c r="H112" s="61">
        <v>5.22</v>
      </c>
      <c r="I112" s="61">
        <v>0</v>
      </c>
      <c r="J112" s="61">
        <v>5.22</v>
      </c>
      <c r="L112" s="61" t="s">
        <v>69</v>
      </c>
      <c r="M112" s="61" t="s">
        <v>1535</v>
      </c>
      <c r="N112" s="61" t="s">
        <v>1249</v>
      </c>
      <c r="P112" s="61" t="s">
        <v>7</v>
      </c>
    </row>
    <row r="113" spans="1:16" hidden="1" x14ac:dyDescent="0.25">
      <c r="A113" s="62">
        <v>45272</v>
      </c>
      <c r="B113" s="66">
        <v>0.21200231481481482</v>
      </c>
      <c r="C113" s="61" t="s">
        <v>805</v>
      </c>
      <c r="E113" s="61" t="s">
        <v>890</v>
      </c>
      <c r="F113" s="61" t="s">
        <v>67</v>
      </c>
      <c r="G113" s="61" t="s">
        <v>68</v>
      </c>
      <c r="H113" s="61">
        <v>16.07</v>
      </c>
      <c r="I113" s="61">
        <v>0</v>
      </c>
      <c r="J113" s="61">
        <v>16.07</v>
      </c>
      <c r="L113" s="61" t="s">
        <v>69</v>
      </c>
      <c r="M113" s="61" t="s">
        <v>1536</v>
      </c>
      <c r="N113" s="61" t="s">
        <v>1246</v>
      </c>
      <c r="P113" s="61" t="s">
        <v>7</v>
      </c>
    </row>
    <row r="114" spans="1:16" hidden="1" x14ac:dyDescent="0.25">
      <c r="A114" s="62">
        <v>45272</v>
      </c>
      <c r="B114" s="66">
        <v>0.50832175925925926</v>
      </c>
      <c r="C114" s="61" t="s">
        <v>805</v>
      </c>
      <c r="E114" s="61" t="s">
        <v>890</v>
      </c>
      <c r="F114" s="61" t="s">
        <v>67</v>
      </c>
      <c r="G114" s="61" t="s">
        <v>68</v>
      </c>
      <c r="H114" s="61">
        <v>5.22</v>
      </c>
      <c r="I114" s="61">
        <v>0</v>
      </c>
      <c r="J114" s="61">
        <v>5.22</v>
      </c>
      <c r="L114" s="61" t="s">
        <v>69</v>
      </c>
      <c r="M114" s="61" t="s">
        <v>1537</v>
      </c>
      <c r="N114" s="61" t="s">
        <v>1263</v>
      </c>
      <c r="P114" s="61" t="s">
        <v>7</v>
      </c>
    </row>
    <row r="115" spans="1:16" hidden="1" x14ac:dyDescent="0.25">
      <c r="A115" s="62">
        <v>45272</v>
      </c>
      <c r="B115" s="66">
        <v>0.52363425925925922</v>
      </c>
      <c r="C115" s="61" t="s">
        <v>805</v>
      </c>
      <c r="E115" s="61" t="s">
        <v>890</v>
      </c>
      <c r="F115" s="61" t="s">
        <v>67</v>
      </c>
      <c r="G115" s="61" t="s">
        <v>68</v>
      </c>
      <c r="H115" s="61">
        <v>5.22</v>
      </c>
      <c r="I115" s="61">
        <v>0</v>
      </c>
      <c r="J115" s="61">
        <v>5.22</v>
      </c>
      <c r="L115" s="61" t="s">
        <v>69</v>
      </c>
      <c r="M115" s="61" t="s">
        <v>1538</v>
      </c>
      <c r="N115" s="61" t="s">
        <v>1255</v>
      </c>
      <c r="P115" s="61" t="s">
        <v>7</v>
      </c>
    </row>
    <row r="116" spans="1:16" hidden="1" x14ac:dyDescent="0.25">
      <c r="A116" s="62">
        <v>45272</v>
      </c>
      <c r="B116" s="66">
        <v>0.53869212962962965</v>
      </c>
      <c r="C116" s="61" t="s">
        <v>805</v>
      </c>
      <c r="E116" s="61" t="s">
        <v>890</v>
      </c>
      <c r="F116" s="61" t="s">
        <v>67</v>
      </c>
      <c r="G116" s="61" t="s">
        <v>68</v>
      </c>
      <c r="H116" s="61">
        <v>24.45</v>
      </c>
      <c r="I116" s="61">
        <v>0</v>
      </c>
      <c r="J116" s="61">
        <v>24.45</v>
      </c>
      <c r="L116" s="61" t="s">
        <v>69</v>
      </c>
      <c r="M116" s="61" t="s">
        <v>1539</v>
      </c>
      <c r="N116" s="61" t="s">
        <v>73</v>
      </c>
      <c r="P116" s="61" t="s">
        <v>7</v>
      </c>
    </row>
    <row r="117" spans="1:16" x14ac:dyDescent="0.25">
      <c r="A117" s="62">
        <v>45272</v>
      </c>
      <c r="B117" s="66">
        <v>0.69853009259259258</v>
      </c>
      <c r="C117" s="61" t="s">
        <v>805</v>
      </c>
      <c r="D117" s="61" t="s">
        <v>88</v>
      </c>
      <c r="E117" s="61" t="s">
        <v>66</v>
      </c>
      <c r="F117" s="61" t="s">
        <v>67</v>
      </c>
      <c r="G117" s="61" t="s">
        <v>68</v>
      </c>
      <c r="H117" s="61">
        <v>11</v>
      </c>
      <c r="I117" s="61">
        <v>-0.35</v>
      </c>
      <c r="J117" s="61">
        <v>10.65</v>
      </c>
      <c r="K117" s="61" t="s">
        <v>89</v>
      </c>
      <c r="L117" s="61" t="s">
        <v>69</v>
      </c>
      <c r="M117" s="61" t="s">
        <v>1540</v>
      </c>
      <c r="N117" s="61" t="s">
        <v>1727</v>
      </c>
      <c r="P117" s="61" t="s">
        <v>7</v>
      </c>
    </row>
    <row r="118" spans="1:16" hidden="1" x14ac:dyDescent="0.25">
      <c r="A118" s="62">
        <v>45272</v>
      </c>
      <c r="B118" s="66">
        <v>0.69858796296296299</v>
      </c>
      <c r="C118" s="61" t="s">
        <v>805</v>
      </c>
      <c r="E118" s="61" t="s">
        <v>571</v>
      </c>
      <c r="F118" s="61" t="s">
        <v>67</v>
      </c>
      <c r="G118" s="61" t="s">
        <v>68</v>
      </c>
      <c r="H118" s="61">
        <v>-10.65</v>
      </c>
      <c r="I118" s="61">
        <v>0</v>
      </c>
      <c r="J118" s="61">
        <v>-10.65</v>
      </c>
      <c r="K118" s="61" t="s">
        <v>69</v>
      </c>
      <c r="M118" s="61" t="s">
        <v>1541</v>
      </c>
      <c r="N118" s="61" t="s">
        <v>1727</v>
      </c>
      <c r="P118" s="61" t="s">
        <v>339</v>
      </c>
    </row>
    <row r="119" spans="1:16" x14ac:dyDescent="0.25">
      <c r="A119" s="62">
        <v>45272</v>
      </c>
      <c r="B119" s="66">
        <v>0.80329861111111112</v>
      </c>
      <c r="C119" s="61" t="s">
        <v>805</v>
      </c>
      <c r="D119" s="61" t="s">
        <v>270</v>
      </c>
      <c r="E119" s="61" t="s">
        <v>66</v>
      </c>
      <c r="F119" s="61" t="s">
        <v>67</v>
      </c>
      <c r="G119" s="61" t="s">
        <v>68</v>
      </c>
      <c r="H119" s="61">
        <v>5.5</v>
      </c>
      <c r="I119" s="61">
        <v>-0.28000000000000003</v>
      </c>
      <c r="J119" s="61">
        <v>5.22</v>
      </c>
      <c r="K119" s="61" t="s">
        <v>196</v>
      </c>
      <c r="L119" s="61" t="s">
        <v>69</v>
      </c>
      <c r="M119" s="61" t="s">
        <v>1542</v>
      </c>
      <c r="N119" s="61" t="s">
        <v>1728</v>
      </c>
      <c r="P119" s="61" t="s">
        <v>7</v>
      </c>
    </row>
    <row r="120" spans="1:16" hidden="1" x14ac:dyDescent="0.25">
      <c r="A120" s="62">
        <v>45272</v>
      </c>
      <c r="B120" s="66">
        <v>0.80335648148148153</v>
      </c>
      <c r="C120" s="61" t="s">
        <v>805</v>
      </c>
      <c r="E120" s="61" t="s">
        <v>571</v>
      </c>
      <c r="F120" s="61" t="s">
        <v>67</v>
      </c>
      <c r="G120" s="61" t="s">
        <v>68</v>
      </c>
      <c r="H120" s="61">
        <v>-5.22</v>
      </c>
      <c r="I120" s="61">
        <v>0</v>
      </c>
      <c r="J120" s="61">
        <v>-5.22</v>
      </c>
      <c r="K120" s="61" t="s">
        <v>69</v>
      </c>
      <c r="M120" s="61" t="s">
        <v>1543</v>
      </c>
      <c r="N120" s="61" t="s">
        <v>1728</v>
      </c>
      <c r="P120" s="61" t="s">
        <v>339</v>
      </c>
    </row>
    <row r="121" spans="1:16" x14ac:dyDescent="0.25">
      <c r="A121" s="62">
        <v>45272</v>
      </c>
      <c r="B121" s="66">
        <v>0.80353009259259256</v>
      </c>
      <c r="C121" s="61" t="s">
        <v>805</v>
      </c>
      <c r="D121" s="61" t="s">
        <v>435</v>
      </c>
      <c r="E121" s="61" t="s">
        <v>66</v>
      </c>
      <c r="F121" s="61" t="s">
        <v>67</v>
      </c>
      <c r="G121" s="61" t="s">
        <v>68</v>
      </c>
      <c r="H121" s="61">
        <v>5.5</v>
      </c>
      <c r="I121" s="61">
        <v>-0.28000000000000003</v>
      </c>
      <c r="J121" s="61">
        <v>5.22</v>
      </c>
      <c r="K121" s="61" t="s">
        <v>436</v>
      </c>
      <c r="L121" s="61" t="s">
        <v>69</v>
      </c>
      <c r="M121" s="61" t="s">
        <v>1544</v>
      </c>
      <c r="N121" s="61" t="s">
        <v>1729</v>
      </c>
      <c r="P121" s="61" t="s">
        <v>7</v>
      </c>
    </row>
    <row r="122" spans="1:16" hidden="1" x14ac:dyDescent="0.25">
      <c r="A122" s="62">
        <v>45272</v>
      </c>
      <c r="B122" s="66">
        <v>0.80359953703703701</v>
      </c>
      <c r="C122" s="61" t="s">
        <v>805</v>
      </c>
      <c r="E122" s="61" t="s">
        <v>571</v>
      </c>
      <c r="F122" s="61" t="s">
        <v>67</v>
      </c>
      <c r="G122" s="61" t="s">
        <v>68</v>
      </c>
      <c r="H122" s="61">
        <v>-5.22</v>
      </c>
      <c r="I122" s="61">
        <v>0</v>
      </c>
      <c r="J122" s="61">
        <v>-5.22</v>
      </c>
      <c r="K122" s="61" t="s">
        <v>69</v>
      </c>
      <c r="M122" s="61" t="s">
        <v>1545</v>
      </c>
      <c r="N122" s="61" t="s">
        <v>1729</v>
      </c>
      <c r="P122" s="61" t="s">
        <v>339</v>
      </c>
    </row>
    <row r="123" spans="1:16" x14ac:dyDescent="0.25">
      <c r="A123" s="62">
        <v>45272</v>
      </c>
      <c r="B123" s="66">
        <v>0.8106944444444445</v>
      </c>
      <c r="C123" s="61" t="s">
        <v>805</v>
      </c>
      <c r="D123" s="61" t="s">
        <v>106</v>
      </c>
      <c r="E123" s="61" t="s">
        <v>66</v>
      </c>
      <c r="F123" s="61" t="s">
        <v>67</v>
      </c>
      <c r="G123" s="61" t="s">
        <v>68</v>
      </c>
      <c r="H123" s="61">
        <v>5.5</v>
      </c>
      <c r="I123" s="61">
        <v>-0.28000000000000003</v>
      </c>
      <c r="J123" s="61">
        <v>5.22</v>
      </c>
      <c r="K123" s="61" t="s">
        <v>107</v>
      </c>
      <c r="L123" s="61" t="s">
        <v>69</v>
      </c>
      <c r="M123" s="61" t="s">
        <v>1546</v>
      </c>
      <c r="N123" s="61" t="s">
        <v>1730</v>
      </c>
      <c r="P123" s="61" t="s">
        <v>7</v>
      </c>
    </row>
    <row r="124" spans="1:16" hidden="1" x14ac:dyDescent="0.25">
      <c r="A124" s="62">
        <v>45272</v>
      </c>
      <c r="B124" s="66">
        <v>0.81076388888888884</v>
      </c>
      <c r="C124" s="61" t="s">
        <v>805</v>
      </c>
      <c r="E124" s="61" t="s">
        <v>571</v>
      </c>
      <c r="F124" s="61" t="s">
        <v>67</v>
      </c>
      <c r="G124" s="61" t="s">
        <v>68</v>
      </c>
      <c r="H124" s="61">
        <v>-5.22</v>
      </c>
      <c r="I124" s="61">
        <v>0</v>
      </c>
      <c r="J124" s="61">
        <v>-5.22</v>
      </c>
      <c r="K124" s="61" t="s">
        <v>69</v>
      </c>
      <c r="M124" s="61" t="s">
        <v>1547</v>
      </c>
      <c r="N124" s="61" t="s">
        <v>1730</v>
      </c>
      <c r="P124" s="61" t="s">
        <v>339</v>
      </c>
    </row>
    <row r="125" spans="1:16" x14ac:dyDescent="0.25">
      <c r="A125" s="62">
        <v>45272</v>
      </c>
      <c r="B125" s="66">
        <v>0.81974537037037032</v>
      </c>
      <c r="C125" s="61" t="s">
        <v>805</v>
      </c>
      <c r="D125" s="61" t="s">
        <v>431</v>
      </c>
      <c r="E125" s="61" t="s">
        <v>66</v>
      </c>
      <c r="F125" s="61" t="s">
        <v>67</v>
      </c>
      <c r="G125" s="61" t="s">
        <v>68</v>
      </c>
      <c r="H125" s="61">
        <v>11</v>
      </c>
      <c r="I125" s="61">
        <v>-0.35</v>
      </c>
      <c r="J125" s="61">
        <v>10.65</v>
      </c>
      <c r="K125" s="61" t="s">
        <v>432</v>
      </c>
      <c r="L125" s="61" t="s">
        <v>69</v>
      </c>
      <c r="M125" s="61" t="s">
        <v>1548</v>
      </c>
      <c r="N125" s="61" t="s">
        <v>1731</v>
      </c>
      <c r="P125" s="61" t="s">
        <v>7</v>
      </c>
    </row>
    <row r="126" spans="1:16" hidden="1" x14ac:dyDescent="0.25">
      <c r="A126" s="62">
        <v>45272</v>
      </c>
      <c r="B126" s="66">
        <v>0.81980324074074074</v>
      </c>
      <c r="C126" s="61" t="s">
        <v>805</v>
      </c>
      <c r="E126" s="61" t="s">
        <v>571</v>
      </c>
      <c r="F126" s="61" t="s">
        <v>67</v>
      </c>
      <c r="G126" s="61" t="s">
        <v>68</v>
      </c>
      <c r="H126" s="61">
        <v>-10.65</v>
      </c>
      <c r="I126" s="61">
        <v>0</v>
      </c>
      <c r="J126" s="61">
        <v>-10.65</v>
      </c>
      <c r="K126" s="61" t="s">
        <v>69</v>
      </c>
      <c r="M126" s="61" t="s">
        <v>1549</v>
      </c>
      <c r="N126" s="61" t="s">
        <v>1731</v>
      </c>
      <c r="P126" s="61" t="s">
        <v>339</v>
      </c>
    </row>
    <row r="127" spans="1:16" x14ac:dyDescent="0.25">
      <c r="A127" s="62">
        <v>45272</v>
      </c>
      <c r="B127" s="66">
        <v>0.82021990740740736</v>
      </c>
      <c r="C127" s="61" t="s">
        <v>805</v>
      </c>
      <c r="D127" s="61" t="s">
        <v>544</v>
      </c>
      <c r="E127" s="61" t="s">
        <v>66</v>
      </c>
      <c r="F127" s="61" t="s">
        <v>67</v>
      </c>
      <c r="G127" s="61" t="s">
        <v>68</v>
      </c>
      <c r="H127" s="61">
        <v>16.5</v>
      </c>
      <c r="I127" s="61">
        <v>-0.43</v>
      </c>
      <c r="J127" s="61">
        <v>16.07</v>
      </c>
      <c r="K127" s="61" t="s">
        <v>545</v>
      </c>
      <c r="L127" s="61" t="s">
        <v>69</v>
      </c>
      <c r="M127" s="61" t="s">
        <v>1550</v>
      </c>
      <c r="N127" s="61" t="s">
        <v>1732</v>
      </c>
      <c r="P127" s="61" t="s">
        <v>7</v>
      </c>
    </row>
    <row r="128" spans="1:16" hidden="1" x14ac:dyDescent="0.25">
      <c r="A128" s="62">
        <v>45272</v>
      </c>
      <c r="B128" s="66">
        <v>0.82027777777777777</v>
      </c>
      <c r="C128" s="61" t="s">
        <v>805</v>
      </c>
      <c r="E128" s="61" t="s">
        <v>571</v>
      </c>
      <c r="F128" s="61" t="s">
        <v>67</v>
      </c>
      <c r="G128" s="61" t="s">
        <v>68</v>
      </c>
      <c r="H128" s="61">
        <v>-16.07</v>
      </c>
      <c r="I128" s="61">
        <v>0</v>
      </c>
      <c r="J128" s="61">
        <v>-16.07</v>
      </c>
      <c r="K128" s="61" t="s">
        <v>69</v>
      </c>
      <c r="M128" s="61" t="s">
        <v>1551</v>
      </c>
      <c r="N128" s="61" t="s">
        <v>1732</v>
      </c>
      <c r="P128" s="61" t="s">
        <v>339</v>
      </c>
    </row>
    <row r="129" spans="1:16" x14ac:dyDescent="0.25">
      <c r="A129" s="62">
        <v>45272</v>
      </c>
      <c r="B129" s="66">
        <v>0.85608796296296297</v>
      </c>
      <c r="C129" s="61" t="s">
        <v>805</v>
      </c>
      <c r="D129" s="61" t="s">
        <v>885</v>
      </c>
      <c r="E129" s="61" t="s">
        <v>66</v>
      </c>
      <c r="F129" s="61" t="s">
        <v>67</v>
      </c>
      <c r="G129" s="61" t="s">
        <v>68</v>
      </c>
      <c r="H129" s="61">
        <v>5.5</v>
      </c>
      <c r="I129" s="61">
        <v>-0.28000000000000003</v>
      </c>
      <c r="J129" s="61">
        <v>5.22</v>
      </c>
      <c r="K129" s="61" t="s">
        <v>886</v>
      </c>
      <c r="L129" s="61" t="s">
        <v>69</v>
      </c>
      <c r="M129" s="61" t="s">
        <v>1552</v>
      </c>
      <c r="N129" s="61" t="s">
        <v>1733</v>
      </c>
      <c r="P129" s="61" t="s">
        <v>7</v>
      </c>
    </row>
    <row r="130" spans="1:16" hidden="1" x14ac:dyDescent="0.25">
      <c r="A130" s="62">
        <v>45272</v>
      </c>
      <c r="B130" s="66">
        <v>0.85614583333333338</v>
      </c>
      <c r="C130" s="61" t="s">
        <v>805</v>
      </c>
      <c r="E130" s="61" t="s">
        <v>571</v>
      </c>
      <c r="F130" s="61" t="s">
        <v>67</v>
      </c>
      <c r="G130" s="61" t="s">
        <v>68</v>
      </c>
      <c r="H130" s="61">
        <v>-5.22</v>
      </c>
      <c r="I130" s="61">
        <v>0</v>
      </c>
      <c r="J130" s="61">
        <v>-5.22</v>
      </c>
      <c r="K130" s="61" t="s">
        <v>69</v>
      </c>
      <c r="M130" s="61" t="s">
        <v>1553</v>
      </c>
      <c r="N130" s="61" t="s">
        <v>1733</v>
      </c>
      <c r="P130" s="61" t="s">
        <v>339</v>
      </c>
    </row>
    <row r="131" spans="1:16" x14ac:dyDescent="0.25">
      <c r="A131" s="62">
        <v>45272</v>
      </c>
      <c r="B131" s="66">
        <v>0.86462962962962964</v>
      </c>
      <c r="C131" s="61" t="s">
        <v>805</v>
      </c>
      <c r="D131" s="61" t="s">
        <v>321</v>
      </c>
      <c r="E131" s="61" t="s">
        <v>66</v>
      </c>
      <c r="F131" s="61" t="s">
        <v>67</v>
      </c>
      <c r="G131" s="61" t="s">
        <v>68</v>
      </c>
      <c r="H131" s="61">
        <v>5.5</v>
      </c>
      <c r="I131" s="61">
        <v>-0.28000000000000003</v>
      </c>
      <c r="J131" s="61">
        <v>5.22</v>
      </c>
      <c r="K131" s="61" t="s">
        <v>320</v>
      </c>
      <c r="L131" s="61" t="s">
        <v>69</v>
      </c>
      <c r="M131" s="61" t="s">
        <v>1554</v>
      </c>
      <c r="N131" s="61" t="s">
        <v>1734</v>
      </c>
      <c r="P131" s="61" t="s">
        <v>7</v>
      </c>
    </row>
    <row r="132" spans="1:16" hidden="1" x14ac:dyDescent="0.25">
      <c r="A132" s="62">
        <v>45272</v>
      </c>
      <c r="B132" s="66">
        <v>0.86468750000000005</v>
      </c>
      <c r="C132" s="61" t="s">
        <v>805</v>
      </c>
      <c r="E132" s="61" t="s">
        <v>571</v>
      </c>
      <c r="F132" s="61" t="s">
        <v>67</v>
      </c>
      <c r="G132" s="61" t="s">
        <v>68</v>
      </c>
      <c r="H132" s="61">
        <v>-5.22</v>
      </c>
      <c r="I132" s="61">
        <v>0</v>
      </c>
      <c r="J132" s="61">
        <v>-5.22</v>
      </c>
      <c r="K132" s="61" t="s">
        <v>69</v>
      </c>
      <c r="M132" s="61" t="s">
        <v>1555</v>
      </c>
      <c r="N132" s="61" t="s">
        <v>1734</v>
      </c>
      <c r="P132" s="61" t="s">
        <v>339</v>
      </c>
    </row>
    <row r="133" spans="1:16" x14ac:dyDescent="0.25">
      <c r="A133" s="62">
        <v>45272</v>
      </c>
      <c r="B133" s="66">
        <v>0.88131944444444443</v>
      </c>
      <c r="C133" s="61" t="s">
        <v>805</v>
      </c>
      <c r="D133" s="61" t="s">
        <v>444</v>
      </c>
      <c r="E133" s="61" t="s">
        <v>66</v>
      </c>
      <c r="F133" s="61" t="s">
        <v>67</v>
      </c>
      <c r="G133" s="61" t="s">
        <v>68</v>
      </c>
      <c r="H133" s="61">
        <v>5.5</v>
      </c>
      <c r="I133" s="61">
        <v>-0.28000000000000003</v>
      </c>
      <c r="J133" s="61">
        <v>5.22</v>
      </c>
      <c r="K133" s="61" t="s">
        <v>445</v>
      </c>
      <c r="L133" s="61" t="s">
        <v>69</v>
      </c>
      <c r="M133" s="61" t="s">
        <v>1556</v>
      </c>
      <c r="N133" s="61" t="s">
        <v>1735</v>
      </c>
      <c r="P133" s="61" t="s">
        <v>7</v>
      </c>
    </row>
    <row r="134" spans="1:16" hidden="1" x14ac:dyDescent="0.25">
      <c r="A134" s="62">
        <v>45272</v>
      </c>
      <c r="B134" s="66">
        <v>0.88138888888888889</v>
      </c>
      <c r="C134" s="61" t="s">
        <v>805</v>
      </c>
      <c r="E134" s="61" t="s">
        <v>571</v>
      </c>
      <c r="F134" s="61" t="s">
        <v>67</v>
      </c>
      <c r="G134" s="61" t="s">
        <v>68</v>
      </c>
      <c r="H134" s="61">
        <v>-5.22</v>
      </c>
      <c r="I134" s="61">
        <v>0</v>
      </c>
      <c r="J134" s="61">
        <v>-5.22</v>
      </c>
      <c r="K134" s="61" t="s">
        <v>69</v>
      </c>
      <c r="M134" s="61" t="s">
        <v>1557</v>
      </c>
      <c r="N134" s="61" t="s">
        <v>1735</v>
      </c>
      <c r="P134" s="61" t="s">
        <v>339</v>
      </c>
    </row>
    <row r="135" spans="1:16" x14ac:dyDescent="0.25">
      <c r="A135" s="62">
        <v>45272</v>
      </c>
      <c r="B135" s="66">
        <v>0.88844907407407403</v>
      </c>
      <c r="C135" s="61" t="s">
        <v>805</v>
      </c>
      <c r="D135" s="61" t="s">
        <v>448</v>
      </c>
      <c r="E135" s="61" t="s">
        <v>66</v>
      </c>
      <c r="F135" s="61" t="s">
        <v>67</v>
      </c>
      <c r="G135" s="61" t="s">
        <v>68</v>
      </c>
      <c r="H135" s="61">
        <v>5.5</v>
      </c>
      <c r="I135" s="61">
        <v>-0.28000000000000003</v>
      </c>
      <c r="J135" s="61">
        <v>5.22</v>
      </c>
      <c r="K135" s="61" t="s">
        <v>449</v>
      </c>
      <c r="L135" s="61" t="s">
        <v>69</v>
      </c>
      <c r="M135" s="61" t="s">
        <v>1558</v>
      </c>
      <c r="N135" s="61" t="s">
        <v>1736</v>
      </c>
      <c r="P135" s="61" t="s">
        <v>7</v>
      </c>
    </row>
    <row r="136" spans="1:16" hidden="1" x14ac:dyDescent="0.25">
      <c r="A136" s="62">
        <v>45272</v>
      </c>
      <c r="B136" s="66">
        <v>0.88849537037037041</v>
      </c>
      <c r="C136" s="61" t="s">
        <v>805</v>
      </c>
      <c r="E136" s="61" t="s">
        <v>571</v>
      </c>
      <c r="F136" s="61" t="s">
        <v>67</v>
      </c>
      <c r="G136" s="61" t="s">
        <v>68</v>
      </c>
      <c r="H136" s="61">
        <v>-5.22</v>
      </c>
      <c r="I136" s="61">
        <v>0</v>
      </c>
      <c r="J136" s="61">
        <v>-5.22</v>
      </c>
      <c r="K136" s="61" t="s">
        <v>69</v>
      </c>
      <c r="M136" s="61" t="s">
        <v>1559</v>
      </c>
      <c r="N136" s="61" t="s">
        <v>1736</v>
      </c>
      <c r="P136" s="61" t="s">
        <v>339</v>
      </c>
    </row>
    <row r="137" spans="1:16" hidden="1" x14ac:dyDescent="0.25">
      <c r="A137" s="62">
        <v>45273</v>
      </c>
      <c r="B137" s="66">
        <v>0.17100694444444445</v>
      </c>
      <c r="C137" s="61" t="s">
        <v>805</v>
      </c>
      <c r="E137" s="61" t="s">
        <v>890</v>
      </c>
      <c r="F137" s="61" t="s">
        <v>67</v>
      </c>
      <c r="G137" s="61" t="s">
        <v>68</v>
      </c>
      <c r="H137" s="61">
        <v>5.22</v>
      </c>
      <c r="I137" s="61">
        <v>0</v>
      </c>
      <c r="J137" s="61">
        <v>5.22</v>
      </c>
      <c r="L137" s="61" t="s">
        <v>69</v>
      </c>
      <c r="M137" s="63" t="s">
        <v>1560</v>
      </c>
      <c r="N137" s="61" t="s">
        <v>1273</v>
      </c>
      <c r="P137" s="61" t="s">
        <v>7</v>
      </c>
    </row>
    <row r="138" spans="1:16" hidden="1" x14ac:dyDescent="0.25">
      <c r="A138" s="62">
        <v>45273</v>
      </c>
      <c r="B138" s="66">
        <v>0.26423611111111112</v>
      </c>
      <c r="C138" s="61" t="s">
        <v>805</v>
      </c>
      <c r="E138" s="61" t="s">
        <v>890</v>
      </c>
      <c r="F138" s="61" t="s">
        <v>67</v>
      </c>
      <c r="G138" s="61" t="s">
        <v>68</v>
      </c>
      <c r="H138" s="61">
        <v>5.22</v>
      </c>
      <c r="I138" s="61">
        <v>0</v>
      </c>
      <c r="J138" s="61">
        <v>5.22</v>
      </c>
      <c r="L138" s="61" t="s">
        <v>69</v>
      </c>
      <c r="M138" s="61" t="s">
        <v>1561</v>
      </c>
      <c r="N138" s="61" t="s">
        <v>1270</v>
      </c>
      <c r="P138" s="61" t="s">
        <v>7</v>
      </c>
    </row>
    <row r="139" spans="1:16" hidden="1" x14ac:dyDescent="0.25">
      <c r="A139" s="62">
        <v>45273</v>
      </c>
      <c r="B139" s="66">
        <v>0.32917824074074076</v>
      </c>
      <c r="C139" s="61" t="s">
        <v>805</v>
      </c>
      <c r="E139" s="61" t="s">
        <v>890</v>
      </c>
      <c r="F139" s="61" t="s">
        <v>67</v>
      </c>
      <c r="G139" s="61" t="s">
        <v>68</v>
      </c>
      <c r="H139" s="61">
        <v>10.65</v>
      </c>
      <c r="I139" s="61">
        <v>0</v>
      </c>
      <c r="J139" s="61">
        <v>10.65</v>
      </c>
      <c r="L139" s="61" t="s">
        <v>69</v>
      </c>
      <c r="M139" s="61" t="s">
        <v>1562</v>
      </c>
      <c r="N139" s="61" t="s">
        <v>1277</v>
      </c>
      <c r="P139" s="61" t="s">
        <v>7</v>
      </c>
    </row>
    <row r="140" spans="1:16" x14ac:dyDescent="0.25">
      <c r="A140" s="62">
        <v>45273</v>
      </c>
      <c r="B140" s="66">
        <v>0.83606481481481476</v>
      </c>
      <c r="C140" s="61" t="s">
        <v>805</v>
      </c>
      <c r="D140" s="61" t="s">
        <v>1565</v>
      </c>
      <c r="E140" s="61" t="s">
        <v>66</v>
      </c>
      <c r="F140" s="61" t="s">
        <v>67</v>
      </c>
      <c r="G140" s="61" t="s">
        <v>68</v>
      </c>
      <c r="H140" s="61">
        <v>25</v>
      </c>
      <c r="I140" s="61">
        <v>-0.55000000000000004</v>
      </c>
      <c r="J140" s="61">
        <v>24.45</v>
      </c>
      <c r="K140" s="61" t="s">
        <v>1564</v>
      </c>
      <c r="L140" s="61" t="s">
        <v>69</v>
      </c>
      <c r="M140" s="61" t="s">
        <v>1563</v>
      </c>
      <c r="N140" s="61" t="s">
        <v>1737</v>
      </c>
      <c r="P140" s="61" t="s">
        <v>7</v>
      </c>
    </row>
    <row r="141" spans="1:16" hidden="1" x14ac:dyDescent="0.25">
      <c r="A141" s="62">
        <v>45273</v>
      </c>
      <c r="B141" s="66">
        <v>0.83612268518518518</v>
      </c>
      <c r="C141" s="61" t="s">
        <v>805</v>
      </c>
      <c r="E141" s="61" t="s">
        <v>571</v>
      </c>
      <c r="F141" s="61" t="s">
        <v>67</v>
      </c>
      <c r="G141" s="61" t="s">
        <v>68</v>
      </c>
      <c r="H141" s="61">
        <v>-24.45</v>
      </c>
      <c r="I141" s="61">
        <v>0</v>
      </c>
      <c r="J141" s="61">
        <v>-24.45</v>
      </c>
      <c r="K141" s="61" t="s">
        <v>69</v>
      </c>
      <c r="M141" s="61" t="s">
        <v>1566</v>
      </c>
      <c r="N141" s="61" t="s">
        <v>1737</v>
      </c>
      <c r="P141" s="61" t="s">
        <v>339</v>
      </c>
    </row>
    <row r="142" spans="1:16" hidden="1" x14ac:dyDescent="0.25">
      <c r="A142" s="62">
        <v>45274</v>
      </c>
      <c r="B142" s="66">
        <v>0.19828703703703704</v>
      </c>
      <c r="C142" s="61" t="s">
        <v>805</v>
      </c>
      <c r="E142" s="61" t="s">
        <v>890</v>
      </c>
      <c r="F142" s="61" t="s">
        <v>67</v>
      </c>
      <c r="G142" s="61" t="s">
        <v>68</v>
      </c>
      <c r="H142" s="61">
        <v>5.22</v>
      </c>
      <c r="I142" s="61">
        <v>0</v>
      </c>
      <c r="J142" s="61">
        <v>5.22</v>
      </c>
      <c r="L142" s="61" t="s">
        <v>69</v>
      </c>
      <c r="M142" s="61" t="s">
        <v>1567</v>
      </c>
      <c r="N142" s="61" t="s">
        <v>1289</v>
      </c>
      <c r="P142" s="61" t="s">
        <v>7</v>
      </c>
    </row>
    <row r="143" spans="1:16" hidden="1" x14ac:dyDescent="0.25">
      <c r="A143" s="62">
        <v>45274</v>
      </c>
      <c r="B143" s="66">
        <v>0.32549768518518518</v>
      </c>
      <c r="C143" s="61" t="s">
        <v>805</v>
      </c>
      <c r="E143" s="61" t="s">
        <v>890</v>
      </c>
      <c r="F143" s="61" t="s">
        <v>67</v>
      </c>
      <c r="G143" s="61" t="s">
        <v>68</v>
      </c>
      <c r="H143" s="61">
        <v>16.07</v>
      </c>
      <c r="I143" s="61">
        <v>0</v>
      </c>
      <c r="J143" s="61">
        <v>16.07</v>
      </c>
      <c r="L143" s="61" t="s">
        <v>69</v>
      </c>
      <c r="M143" s="61" t="s">
        <v>1568</v>
      </c>
      <c r="N143" s="61" t="s">
        <v>1292</v>
      </c>
      <c r="P143" s="61" t="s">
        <v>7</v>
      </c>
    </row>
    <row r="144" spans="1:16" x14ac:dyDescent="0.25">
      <c r="A144" s="62">
        <v>45274</v>
      </c>
      <c r="B144" s="66">
        <v>0.34053240740740742</v>
      </c>
      <c r="C144" s="61" t="s">
        <v>805</v>
      </c>
      <c r="D144" s="61" t="s">
        <v>224</v>
      </c>
      <c r="E144" s="61" t="s">
        <v>66</v>
      </c>
      <c r="F144" s="61" t="s">
        <v>67</v>
      </c>
      <c r="G144" s="61" t="s">
        <v>68</v>
      </c>
      <c r="H144" s="61">
        <v>5.5</v>
      </c>
      <c r="I144" s="61">
        <v>-0.28000000000000003</v>
      </c>
      <c r="J144" s="61">
        <v>5.22</v>
      </c>
      <c r="K144" s="61" t="s">
        <v>223</v>
      </c>
      <c r="L144" s="61" t="s">
        <v>69</v>
      </c>
      <c r="M144" s="61" t="s">
        <v>1569</v>
      </c>
      <c r="N144" s="61" t="s">
        <v>1738</v>
      </c>
      <c r="P144" s="61" t="s">
        <v>7</v>
      </c>
    </row>
    <row r="145" spans="1:16" hidden="1" x14ac:dyDescent="0.25">
      <c r="A145" s="62">
        <v>45274</v>
      </c>
      <c r="B145" s="66">
        <v>0.34059027777777778</v>
      </c>
      <c r="C145" s="61" t="s">
        <v>805</v>
      </c>
      <c r="E145" s="61" t="s">
        <v>571</v>
      </c>
      <c r="F145" s="61" t="s">
        <v>67</v>
      </c>
      <c r="G145" s="61" t="s">
        <v>68</v>
      </c>
      <c r="H145" s="61">
        <v>-5.22</v>
      </c>
      <c r="I145" s="61">
        <v>0</v>
      </c>
      <c r="J145" s="61">
        <v>-5.22</v>
      </c>
      <c r="K145" s="61" t="s">
        <v>69</v>
      </c>
      <c r="M145" s="61" t="s">
        <v>1570</v>
      </c>
      <c r="N145" s="61" t="s">
        <v>1738</v>
      </c>
      <c r="P145" s="61" t="s">
        <v>339</v>
      </c>
    </row>
    <row r="146" spans="1:16" x14ac:dyDescent="0.25">
      <c r="A146" s="62">
        <v>45274</v>
      </c>
      <c r="B146" s="66">
        <v>0.76627314814814818</v>
      </c>
      <c r="C146" s="61" t="s">
        <v>805</v>
      </c>
      <c r="D146" s="61" t="s">
        <v>957</v>
      </c>
      <c r="E146" s="61" t="s">
        <v>66</v>
      </c>
      <c r="F146" s="61" t="s">
        <v>67</v>
      </c>
      <c r="G146" s="61" t="s">
        <v>68</v>
      </c>
      <c r="H146" s="61">
        <v>5.5</v>
      </c>
      <c r="I146" s="61">
        <v>-0.28000000000000003</v>
      </c>
      <c r="J146" s="61">
        <v>5.22</v>
      </c>
      <c r="K146" s="61" t="s">
        <v>958</v>
      </c>
      <c r="L146" s="61" t="s">
        <v>69</v>
      </c>
      <c r="M146" s="61" t="s">
        <v>1571</v>
      </c>
      <c r="N146" s="61" t="s">
        <v>1739</v>
      </c>
      <c r="P146" s="61" t="s">
        <v>7</v>
      </c>
    </row>
    <row r="147" spans="1:16" hidden="1" x14ac:dyDescent="0.25">
      <c r="A147" s="62">
        <v>45274</v>
      </c>
      <c r="B147" s="66">
        <v>0.76631944444444444</v>
      </c>
      <c r="C147" s="61" t="s">
        <v>805</v>
      </c>
      <c r="E147" s="61" t="s">
        <v>571</v>
      </c>
      <c r="F147" s="61" t="s">
        <v>67</v>
      </c>
      <c r="G147" s="61" t="s">
        <v>68</v>
      </c>
      <c r="H147" s="61">
        <v>-5.22</v>
      </c>
      <c r="I147" s="61">
        <v>0</v>
      </c>
      <c r="J147" s="61">
        <v>-5.22</v>
      </c>
      <c r="K147" s="61" t="s">
        <v>69</v>
      </c>
      <c r="M147" s="61" t="s">
        <v>1572</v>
      </c>
      <c r="N147" s="61" t="s">
        <v>1739</v>
      </c>
      <c r="P147" s="61" t="s">
        <v>339</v>
      </c>
    </row>
    <row r="148" spans="1:16" x14ac:dyDescent="0.25">
      <c r="A148" s="62">
        <v>45274</v>
      </c>
      <c r="B148" s="66">
        <v>0.81515046296296301</v>
      </c>
      <c r="C148" s="61" t="s">
        <v>805</v>
      </c>
      <c r="D148" s="61" t="s">
        <v>106</v>
      </c>
      <c r="E148" s="61" t="s">
        <v>66</v>
      </c>
      <c r="F148" s="61" t="s">
        <v>67</v>
      </c>
      <c r="G148" s="61" t="s">
        <v>68</v>
      </c>
      <c r="H148" s="61">
        <v>5.5</v>
      </c>
      <c r="I148" s="61">
        <v>-0.28000000000000003</v>
      </c>
      <c r="J148" s="61">
        <v>5.22</v>
      </c>
      <c r="K148" s="61" t="s">
        <v>107</v>
      </c>
      <c r="L148" s="61" t="s">
        <v>69</v>
      </c>
      <c r="M148" s="61" t="s">
        <v>1573</v>
      </c>
      <c r="N148" s="61" t="s">
        <v>1740</v>
      </c>
      <c r="P148" s="61" t="s">
        <v>7</v>
      </c>
    </row>
    <row r="149" spans="1:16" hidden="1" x14ac:dyDescent="0.25">
      <c r="A149" s="62">
        <v>45274</v>
      </c>
      <c r="B149" s="66">
        <v>0.8152314814814815</v>
      </c>
      <c r="C149" s="61" t="s">
        <v>805</v>
      </c>
      <c r="E149" s="61" t="s">
        <v>571</v>
      </c>
      <c r="F149" s="61" t="s">
        <v>67</v>
      </c>
      <c r="G149" s="61" t="s">
        <v>68</v>
      </c>
      <c r="H149" s="61">
        <v>-5.22</v>
      </c>
      <c r="I149" s="61">
        <v>0</v>
      </c>
      <c r="J149" s="61">
        <v>-5.22</v>
      </c>
      <c r="K149" s="61" t="s">
        <v>69</v>
      </c>
      <c r="M149" s="61" t="s">
        <v>1574</v>
      </c>
      <c r="N149" s="61" t="s">
        <v>1740</v>
      </c>
      <c r="P149" s="61" t="s">
        <v>339</v>
      </c>
    </row>
    <row r="150" spans="1:16" x14ac:dyDescent="0.25">
      <c r="A150" s="62">
        <v>45274</v>
      </c>
      <c r="B150" s="66">
        <v>0.82243055555555555</v>
      </c>
      <c r="C150" s="61" t="s">
        <v>805</v>
      </c>
      <c r="D150" s="61" t="s">
        <v>321</v>
      </c>
      <c r="E150" s="61" t="s">
        <v>66</v>
      </c>
      <c r="F150" s="61" t="s">
        <v>67</v>
      </c>
      <c r="G150" s="61" t="s">
        <v>68</v>
      </c>
      <c r="H150" s="61">
        <v>5.5</v>
      </c>
      <c r="I150" s="61">
        <v>-0.28000000000000003</v>
      </c>
      <c r="J150" s="61">
        <v>5.22</v>
      </c>
      <c r="K150" s="61" t="s">
        <v>320</v>
      </c>
      <c r="L150" s="61" t="s">
        <v>69</v>
      </c>
      <c r="M150" s="61" t="s">
        <v>1575</v>
      </c>
      <c r="N150" s="61" t="s">
        <v>1741</v>
      </c>
      <c r="P150" s="61" t="s">
        <v>7</v>
      </c>
    </row>
    <row r="151" spans="1:16" hidden="1" x14ac:dyDescent="0.25">
      <c r="A151" s="62">
        <v>45274</v>
      </c>
      <c r="B151" s="66">
        <v>0.82248842592592597</v>
      </c>
      <c r="C151" s="61" t="s">
        <v>805</v>
      </c>
      <c r="E151" s="61" t="s">
        <v>571</v>
      </c>
      <c r="F151" s="61" t="s">
        <v>67</v>
      </c>
      <c r="G151" s="61" t="s">
        <v>68</v>
      </c>
      <c r="H151" s="61">
        <v>-5.22</v>
      </c>
      <c r="I151" s="61">
        <v>0</v>
      </c>
      <c r="J151" s="61">
        <v>-5.22</v>
      </c>
      <c r="K151" s="61" t="s">
        <v>69</v>
      </c>
      <c r="M151" s="61" t="s">
        <v>1576</v>
      </c>
      <c r="N151" s="61" t="s">
        <v>1741</v>
      </c>
      <c r="P151" s="61" t="s">
        <v>339</v>
      </c>
    </row>
    <row r="152" spans="1:16" x14ac:dyDescent="0.25">
      <c r="A152" s="62">
        <v>45274</v>
      </c>
      <c r="B152" s="66">
        <v>0.86745370370370367</v>
      </c>
      <c r="C152" s="61" t="s">
        <v>805</v>
      </c>
      <c r="D152" s="61" t="s">
        <v>1579</v>
      </c>
      <c r="E152" s="61" t="s">
        <v>66</v>
      </c>
      <c r="F152" s="61" t="s">
        <v>67</v>
      </c>
      <c r="G152" s="61" t="s">
        <v>68</v>
      </c>
      <c r="H152" s="61">
        <v>5.5</v>
      </c>
      <c r="I152" s="61">
        <v>-0.28000000000000003</v>
      </c>
      <c r="J152" s="61">
        <v>5.22</v>
      </c>
      <c r="K152" s="61" t="s">
        <v>1578</v>
      </c>
      <c r="L152" s="61" t="s">
        <v>69</v>
      </c>
      <c r="M152" s="61" t="s">
        <v>1577</v>
      </c>
      <c r="N152" s="61" t="s">
        <v>1742</v>
      </c>
      <c r="P152" s="61" t="s">
        <v>7</v>
      </c>
    </row>
    <row r="153" spans="1:16" hidden="1" x14ac:dyDescent="0.25">
      <c r="A153" s="62">
        <v>45274</v>
      </c>
      <c r="B153" s="66">
        <v>0.86752314814814813</v>
      </c>
      <c r="C153" s="61" t="s">
        <v>805</v>
      </c>
      <c r="E153" s="61" t="s">
        <v>571</v>
      </c>
      <c r="F153" s="61" t="s">
        <v>67</v>
      </c>
      <c r="G153" s="61" t="s">
        <v>68</v>
      </c>
      <c r="H153" s="61">
        <v>-5.22</v>
      </c>
      <c r="I153" s="61">
        <v>0</v>
      </c>
      <c r="J153" s="61">
        <v>-5.22</v>
      </c>
      <c r="K153" s="61" t="s">
        <v>69</v>
      </c>
      <c r="M153" s="61" t="s">
        <v>1580</v>
      </c>
      <c r="N153" s="61" t="s">
        <v>1742</v>
      </c>
      <c r="P153" s="61" t="s">
        <v>339</v>
      </c>
    </row>
    <row r="154" spans="1:16" hidden="1" x14ac:dyDescent="0.25">
      <c r="A154" s="62">
        <v>45275</v>
      </c>
      <c r="B154" s="66">
        <v>0.16378472222222223</v>
      </c>
      <c r="C154" s="61" t="s">
        <v>805</v>
      </c>
      <c r="E154" s="61" t="s">
        <v>890</v>
      </c>
      <c r="F154" s="61" t="s">
        <v>67</v>
      </c>
      <c r="G154" s="61" t="s">
        <v>68</v>
      </c>
      <c r="H154" s="61">
        <v>34.31</v>
      </c>
      <c r="I154" s="61">
        <v>0</v>
      </c>
      <c r="J154" s="61">
        <v>34.31</v>
      </c>
      <c r="L154" s="61" t="s">
        <v>69</v>
      </c>
      <c r="M154" s="61" t="s">
        <v>1581</v>
      </c>
      <c r="N154" s="61" t="s">
        <v>77</v>
      </c>
      <c r="P154" s="61" t="s">
        <v>7</v>
      </c>
    </row>
    <row r="155" spans="1:16" hidden="1" x14ac:dyDescent="0.25">
      <c r="A155" s="62">
        <v>45275</v>
      </c>
      <c r="B155" s="66">
        <v>0.3507986111111111</v>
      </c>
      <c r="C155" s="61" t="s">
        <v>805</v>
      </c>
      <c r="E155" s="61" t="s">
        <v>890</v>
      </c>
      <c r="F155" s="61" t="s">
        <v>67</v>
      </c>
      <c r="G155" s="61" t="s">
        <v>68</v>
      </c>
      <c r="H155" s="61">
        <v>5.22</v>
      </c>
      <c r="I155" s="61">
        <v>0</v>
      </c>
      <c r="J155" s="61">
        <v>5.22</v>
      </c>
      <c r="L155" s="61" t="s">
        <v>69</v>
      </c>
      <c r="M155" s="61" t="s">
        <v>1582</v>
      </c>
      <c r="N155" s="61" t="s">
        <v>1299</v>
      </c>
      <c r="P155" s="61" t="s">
        <v>7</v>
      </c>
    </row>
    <row r="156" spans="1:16" hidden="1" x14ac:dyDescent="0.25">
      <c r="A156" s="62">
        <v>45276</v>
      </c>
      <c r="B156" s="66">
        <v>0.4508564814814815</v>
      </c>
      <c r="C156" s="61" t="s">
        <v>805</v>
      </c>
      <c r="E156" s="61" t="s">
        <v>890</v>
      </c>
      <c r="F156" s="61" t="s">
        <v>67</v>
      </c>
      <c r="G156" s="61" t="s">
        <v>68</v>
      </c>
      <c r="H156" s="61">
        <v>34.31</v>
      </c>
      <c r="I156" s="61">
        <v>0</v>
      </c>
      <c r="J156" s="61">
        <v>34.31</v>
      </c>
      <c r="L156" s="61" t="s">
        <v>69</v>
      </c>
      <c r="M156" s="61" t="s">
        <v>1583</v>
      </c>
      <c r="N156" s="61" t="s">
        <v>77</v>
      </c>
      <c r="P156" s="61" t="s">
        <v>7</v>
      </c>
    </row>
    <row r="157" spans="1:16" x14ac:dyDescent="0.25">
      <c r="A157" s="62">
        <v>45276</v>
      </c>
      <c r="B157" s="66">
        <v>0.53984953703703709</v>
      </c>
      <c r="C157" s="61" t="s">
        <v>805</v>
      </c>
      <c r="D157" s="61" t="s">
        <v>957</v>
      </c>
      <c r="E157" s="61" t="s">
        <v>66</v>
      </c>
      <c r="F157" s="61" t="s">
        <v>67</v>
      </c>
      <c r="G157" s="61" t="s">
        <v>68</v>
      </c>
      <c r="H157" s="61">
        <v>5.5</v>
      </c>
      <c r="I157" s="61">
        <v>-0.28000000000000003</v>
      </c>
      <c r="J157" s="61">
        <v>5.22</v>
      </c>
      <c r="K157" s="61" t="s">
        <v>958</v>
      </c>
      <c r="L157" s="61" t="s">
        <v>69</v>
      </c>
      <c r="M157" s="61" t="s">
        <v>1584</v>
      </c>
      <c r="N157" s="61" t="s">
        <v>1743</v>
      </c>
      <c r="P157" s="61" t="s">
        <v>7</v>
      </c>
    </row>
    <row r="158" spans="1:16" hidden="1" x14ac:dyDescent="0.25">
      <c r="A158" s="62">
        <v>45276</v>
      </c>
      <c r="B158" s="66">
        <v>0.53990740740740739</v>
      </c>
      <c r="C158" s="61" t="s">
        <v>805</v>
      </c>
      <c r="E158" s="61" t="s">
        <v>571</v>
      </c>
      <c r="F158" s="61" t="s">
        <v>67</v>
      </c>
      <c r="G158" s="61" t="s">
        <v>68</v>
      </c>
      <c r="H158" s="61">
        <v>-5.22</v>
      </c>
      <c r="I158" s="61">
        <v>0</v>
      </c>
      <c r="J158" s="61">
        <v>-5.22</v>
      </c>
      <c r="K158" s="61" t="s">
        <v>69</v>
      </c>
      <c r="M158" s="61" t="s">
        <v>1585</v>
      </c>
      <c r="N158" s="61" t="s">
        <v>1743</v>
      </c>
      <c r="P158" s="61" t="s">
        <v>339</v>
      </c>
    </row>
    <row r="159" spans="1:16" x14ac:dyDescent="0.25">
      <c r="A159" s="62">
        <v>45276</v>
      </c>
      <c r="B159" s="66">
        <v>0.60603009259259255</v>
      </c>
      <c r="C159" s="61" t="s">
        <v>805</v>
      </c>
      <c r="D159" s="61" t="s">
        <v>1588</v>
      </c>
      <c r="E159" s="61" t="s">
        <v>66</v>
      </c>
      <c r="F159" s="61" t="s">
        <v>67</v>
      </c>
      <c r="G159" s="61" t="s">
        <v>68</v>
      </c>
      <c r="H159" s="61">
        <v>20</v>
      </c>
      <c r="I159" s="61">
        <v>-0.48</v>
      </c>
      <c r="J159" s="61">
        <v>19.52</v>
      </c>
      <c r="K159" s="61" t="s">
        <v>1587</v>
      </c>
      <c r="L159" s="61" t="s">
        <v>69</v>
      </c>
      <c r="M159" s="61" t="s">
        <v>1586</v>
      </c>
      <c r="N159" s="61" t="s">
        <v>78</v>
      </c>
      <c r="P159" s="61" t="s">
        <v>7</v>
      </c>
    </row>
    <row r="160" spans="1:16" hidden="1" x14ac:dyDescent="0.25">
      <c r="A160" s="62">
        <v>45276</v>
      </c>
      <c r="B160" s="66">
        <v>0.60608796296296297</v>
      </c>
      <c r="C160" s="61" t="s">
        <v>805</v>
      </c>
      <c r="E160" s="61" t="s">
        <v>571</v>
      </c>
      <c r="F160" s="61" t="s">
        <v>67</v>
      </c>
      <c r="G160" s="61" t="s">
        <v>68</v>
      </c>
      <c r="H160" s="61">
        <v>-19.52</v>
      </c>
      <c r="I160" s="61">
        <v>0</v>
      </c>
      <c r="J160" s="61">
        <v>-19.52</v>
      </c>
      <c r="K160" s="61" t="s">
        <v>69</v>
      </c>
      <c r="M160" s="61" t="s">
        <v>1589</v>
      </c>
      <c r="N160" s="61" t="s">
        <v>78</v>
      </c>
      <c r="P160" s="61" t="s">
        <v>339</v>
      </c>
    </row>
    <row r="161" spans="1:16" x14ac:dyDescent="0.25">
      <c r="A161" s="62">
        <v>45276</v>
      </c>
      <c r="B161" s="66">
        <v>0.83128472222222227</v>
      </c>
      <c r="C161" s="61" t="s">
        <v>805</v>
      </c>
      <c r="D161" s="61" t="s">
        <v>1592</v>
      </c>
      <c r="E161" s="61" t="s">
        <v>66</v>
      </c>
      <c r="F161" s="61" t="s">
        <v>67</v>
      </c>
      <c r="G161" s="61" t="s">
        <v>68</v>
      </c>
      <c r="H161" s="61">
        <v>25</v>
      </c>
      <c r="I161" s="61">
        <v>-0.55000000000000004</v>
      </c>
      <c r="J161" s="61">
        <v>24.45</v>
      </c>
      <c r="K161" s="61" t="s">
        <v>1591</v>
      </c>
      <c r="L161" s="61" t="s">
        <v>69</v>
      </c>
      <c r="M161" s="61" t="s">
        <v>1590</v>
      </c>
      <c r="N161" s="61" t="s">
        <v>73</v>
      </c>
      <c r="P161" s="61" t="s">
        <v>7</v>
      </c>
    </row>
    <row r="162" spans="1:16" hidden="1" x14ac:dyDescent="0.25">
      <c r="A162" s="62">
        <v>45276</v>
      </c>
      <c r="B162" s="66">
        <v>0.83134259259259258</v>
      </c>
      <c r="C162" s="61" t="s">
        <v>805</v>
      </c>
      <c r="E162" s="61" t="s">
        <v>571</v>
      </c>
      <c r="F162" s="61" t="s">
        <v>67</v>
      </c>
      <c r="G162" s="61" t="s">
        <v>68</v>
      </c>
      <c r="H162" s="61">
        <v>-24.45</v>
      </c>
      <c r="I162" s="61">
        <v>0</v>
      </c>
      <c r="J162" s="61">
        <v>-24.45</v>
      </c>
      <c r="K162" s="61" t="s">
        <v>69</v>
      </c>
      <c r="M162" s="61" t="s">
        <v>1593</v>
      </c>
      <c r="N162" s="61" t="s">
        <v>73</v>
      </c>
      <c r="P162" s="61" t="s">
        <v>339</v>
      </c>
    </row>
    <row r="163" spans="1:16" x14ac:dyDescent="0.25">
      <c r="A163" s="62">
        <v>45277</v>
      </c>
      <c r="B163" s="66">
        <v>0.6063425925925926</v>
      </c>
      <c r="C163" s="61" t="s">
        <v>805</v>
      </c>
      <c r="D163" s="61" t="s">
        <v>1531</v>
      </c>
      <c r="E163" s="61" t="s">
        <v>66</v>
      </c>
      <c r="F163" s="61" t="s">
        <v>67</v>
      </c>
      <c r="G163" s="61" t="s">
        <v>68</v>
      </c>
      <c r="H163" s="61">
        <v>5.5</v>
      </c>
      <c r="I163" s="61">
        <v>-0.28000000000000003</v>
      </c>
      <c r="J163" s="61">
        <v>5.22</v>
      </c>
      <c r="K163" s="61" t="s">
        <v>1530</v>
      </c>
      <c r="L163" s="61" t="s">
        <v>69</v>
      </c>
      <c r="M163" s="61" t="s">
        <v>1594</v>
      </c>
      <c r="N163" s="61" t="s">
        <v>1744</v>
      </c>
      <c r="P163" s="61" t="s">
        <v>7</v>
      </c>
    </row>
    <row r="164" spans="1:16" hidden="1" x14ac:dyDescent="0.25">
      <c r="A164" s="62">
        <v>45277</v>
      </c>
      <c r="B164" s="66">
        <v>0.60640046296296302</v>
      </c>
      <c r="C164" s="61" t="s">
        <v>805</v>
      </c>
      <c r="E164" s="61" t="s">
        <v>571</v>
      </c>
      <c r="F164" s="61" t="s">
        <v>67</v>
      </c>
      <c r="G164" s="61" t="s">
        <v>68</v>
      </c>
      <c r="H164" s="61">
        <v>-5.22</v>
      </c>
      <c r="I164" s="61">
        <v>0</v>
      </c>
      <c r="J164" s="61">
        <v>-5.22</v>
      </c>
      <c r="K164" s="61" t="s">
        <v>69</v>
      </c>
      <c r="M164" s="61" t="s">
        <v>1595</v>
      </c>
      <c r="N164" s="61" t="s">
        <v>1744</v>
      </c>
      <c r="P164" s="61" t="s">
        <v>339</v>
      </c>
    </row>
    <row r="165" spans="1:16" x14ac:dyDescent="0.25">
      <c r="A165" s="62">
        <v>45277</v>
      </c>
      <c r="B165" s="66">
        <v>0.94505787037037037</v>
      </c>
      <c r="C165" s="61" t="s">
        <v>805</v>
      </c>
      <c r="D165" s="61" t="s">
        <v>498</v>
      </c>
      <c r="E165" s="61" t="s">
        <v>76</v>
      </c>
      <c r="F165" s="61" t="s">
        <v>67</v>
      </c>
      <c r="G165" s="61" t="s">
        <v>68</v>
      </c>
      <c r="H165" s="61">
        <v>-50</v>
      </c>
      <c r="I165" s="61">
        <v>0.9</v>
      </c>
      <c r="J165" s="61">
        <v>-49.1</v>
      </c>
      <c r="K165" s="61" t="s">
        <v>69</v>
      </c>
      <c r="L165" s="61" t="s">
        <v>499</v>
      </c>
      <c r="M165" s="61" t="s">
        <v>1596</v>
      </c>
      <c r="N165" s="61" t="s">
        <v>1698</v>
      </c>
      <c r="P165" s="61" t="s">
        <v>339</v>
      </c>
    </row>
    <row r="166" spans="1:16" hidden="1" x14ac:dyDescent="0.25">
      <c r="A166" s="62">
        <v>45277</v>
      </c>
      <c r="B166" s="66">
        <v>0.94505787037037037</v>
      </c>
      <c r="C166" s="61" t="s">
        <v>805</v>
      </c>
      <c r="E166" s="61" t="s">
        <v>890</v>
      </c>
      <c r="F166" s="61" t="s">
        <v>67</v>
      </c>
      <c r="G166" s="61" t="s">
        <v>68</v>
      </c>
      <c r="H166" s="61">
        <v>49.1</v>
      </c>
      <c r="I166" s="61">
        <v>0</v>
      </c>
      <c r="J166" s="61">
        <v>49.1</v>
      </c>
      <c r="L166" s="61" t="s">
        <v>69</v>
      </c>
      <c r="M166" s="61" t="s">
        <v>1597</v>
      </c>
      <c r="N166" s="61" t="s">
        <v>1698</v>
      </c>
      <c r="P166" s="61" t="s">
        <v>7</v>
      </c>
    </row>
    <row r="167" spans="1:16" x14ac:dyDescent="0.25">
      <c r="A167" s="62">
        <v>45278</v>
      </c>
      <c r="B167" s="66">
        <v>0.4760300925925926</v>
      </c>
      <c r="C167" s="61" t="s">
        <v>805</v>
      </c>
      <c r="D167" s="61" t="s">
        <v>88</v>
      </c>
      <c r="E167" s="61" t="s">
        <v>66</v>
      </c>
      <c r="F167" s="61" t="s">
        <v>67</v>
      </c>
      <c r="G167" s="61" t="s">
        <v>68</v>
      </c>
      <c r="H167" s="61">
        <v>11</v>
      </c>
      <c r="I167" s="61">
        <v>-0.35</v>
      </c>
      <c r="J167" s="61">
        <v>10.65</v>
      </c>
      <c r="K167" s="61" t="s">
        <v>89</v>
      </c>
      <c r="L167" s="61" t="s">
        <v>69</v>
      </c>
      <c r="M167" s="61" t="s">
        <v>1598</v>
      </c>
      <c r="N167" s="61" t="s">
        <v>1745</v>
      </c>
      <c r="P167" s="61" t="s">
        <v>7</v>
      </c>
    </row>
    <row r="168" spans="1:16" hidden="1" x14ac:dyDescent="0.25">
      <c r="A168" s="62">
        <v>45278</v>
      </c>
      <c r="B168" s="66">
        <v>0.47607638888888887</v>
      </c>
      <c r="C168" s="61" t="s">
        <v>805</v>
      </c>
      <c r="E168" s="61" t="s">
        <v>571</v>
      </c>
      <c r="F168" s="61" t="s">
        <v>67</v>
      </c>
      <c r="G168" s="61" t="s">
        <v>68</v>
      </c>
      <c r="H168" s="61">
        <v>-10.65</v>
      </c>
      <c r="I168" s="61">
        <v>0</v>
      </c>
      <c r="J168" s="61">
        <v>-10.65</v>
      </c>
      <c r="K168" s="61" t="s">
        <v>69</v>
      </c>
      <c r="M168" s="61" t="s">
        <v>1599</v>
      </c>
      <c r="N168" s="61" t="s">
        <v>1745</v>
      </c>
      <c r="P168" s="61" t="s">
        <v>339</v>
      </c>
    </row>
    <row r="169" spans="1:16" x14ac:dyDescent="0.25">
      <c r="A169" s="62">
        <v>45278</v>
      </c>
      <c r="B169" s="66">
        <v>0.49538194444444444</v>
      </c>
      <c r="C169" s="61" t="s">
        <v>805</v>
      </c>
      <c r="D169" s="61" t="s">
        <v>106</v>
      </c>
      <c r="E169" s="61" t="s">
        <v>66</v>
      </c>
      <c r="F169" s="61" t="s">
        <v>67</v>
      </c>
      <c r="G169" s="61" t="s">
        <v>68</v>
      </c>
      <c r="H169" s="61">
        <v>5.5</v>
      </c>
      <c r="I169" s="61">
        <v>-0.28000000000000003</v>
      </c>
      <c r="J169" s="61">
        <v>5.22</v>
      </c>
      <c r="K169" s="61" t="s">
        <v>107</v>
      </c>
      <c r="L169" s="61" t="s">
        <v>69</v>
      </c>
      <c r="M169" s="61" t="s">
        <v>1600</v>
      </c>
      <c r="N169" s="61" t="s">
        <v>1746</v>
      </c>
      <c r="P169" s="61" t="s">
        <v>7</v>
      </c>
    </row>
    <row r="170" spans="1:16" hidden="1" x14ac:dyDescent="0.25">
      <c r="A170" s="62">
        <v>45278</v>
      </c>
      <c r="B170" s="66">
        <v>0.49543981481481481</v>
      </c>
      <c r="C170" s="61" t="s">
        <v>805</v>
      </c>
      <c r="E170" s="61" t="s">
        <v>571</v>
      </c>
      <c r="F170" s="61" t="s">
        <v>67</v>
      </c>
      <c r="G170" s="61" t="s">
        <v>68</v>
      </c>
      <c r="H170" s="61">
        <v>-5.22</v>
      </c>
      <c r="I170" s="61">
        <v>0</v>
      </c>
      <c r="J170" s="61">
        <v>-5.22</v>
      </c>
      <c r="K170" s="61" t="s">
        <v>69</v>
      </c>
      <c r="M170" s="61" t="s">
        <v>1601</v>
      </c>
      <c r="N170" s="61" t="s">
        <v>1746</v>
      </c>
      <c r="P170" s="61" t="s">
        <v>339</v>
      </c>
    </row>
    <row r="171" spans="1:16" hidden="1" x14ac:dyDescent="0.25">
      <c r="A171" s="62">
        <v>45278</v>
      </c>
      <c r="B171" s="66">
        <v>0.49732638888888892</v>
      </c>
      <c r="C171" s="61" t="s">
        <v>805</v>
      </c>
      <c r="E171" s="61" t="s">
        <v>890</v>
      </c>
      <c r="F171" s="61" t="s">
        <v>67</v>
      </c>
      <c r="G171" s="61" t="s">
        <v>68</v>
      </c>
      <c r="H171" s="61">
        <v>10.65</v>
      </c>
      <c r="I171" s="61">
        <v>0</v>
      </c>
      <c r="J171" s="61">
        <v>10.65</v>
      </c>
      <c r="L171" s="61" t="s">
        <v>69</v>
      </c>
      <c r="M171" s="61" t="s">
        <v>1602</v>
      </c>
      <c r="N171" s="61" t="s">
        <v>1319</v>
      </c>
      <c r="P171" s="61" t="s">
        <v>7</v>
      </c>
    </row>
    <row r="172" spans="1:16" hidden="1" x14ac:dyDescent="0.25">
      <c r="A172" s="62">
        <v>45278</v>
      </c>
      <c r="B172" s="66">
        <v>0.52145833333333336</v>
      </c>
      <c r="C172" s="61" t="s">
        <v>805</v>
      </c>
      <c r="E172" s="61" t="s">
        <v>890</v>
      </c>
      <c r="F172" s="61" t="s">
        <v>67</v>
      </c>
      <c r="G172" s="61" t="s">
        <v>68</v>
      </c>
      <c r="H172" s="61">
        <v>5.22</v>
      </c>
      <c r="I172" s="61">
        <v>0</v>
      </c>
      <c r="J172" s="61">
        <v>5.22</v>
      </c>
      <c r="L172" s="61" t="s">
        <v>69</v>
      </c>
      <c r="M172" s="61" t="s">
        <v>1603</v>
      </c>
      <c r="N172" s="61" t="s">
        <v>1311</v>
      </c>
      <c r="P172" s="61" t="s">
        <v>7</v>
      </c>
    </row>
    <row r="173" spans="1:16" x14ac:dyDescent="0.25">
      <c r="A173" s="62">
        <v>45278</v>
      </c>
      <c r="B173" s="66">
        <v>0.79827546296296292</v>
      </c>
      <c r="C173" s="61" t="s">
        <v>805</v>
      </c>
      <c r="D173" s="61" t="s">
        <v>466</v>
      </c>
      <c r="E173" s="61" t="s">
        <v>66</v>
      </c>
      <c r="F173" s="61" t="s">
        <v>67</v>
      </c>
      <c r="G173" s="61" t="s">
        <v>68</v>
      </c>
      <c r="H173" s="61">
        <v>5.5</v>
      </c>
      <c r="I173" s="61">
        <v>-0.28000000000000003</v>
      </c>
      <c r="J173" s="61">
        <v>5.22</v>
      </c>
      <c r="K173" s="61" t="s">
        <v>467</v>
      </c>
      <c r="L173" s="61" t="s">
        <v>69</v>
      </c>
      <c r="M173" s="61" t="s">
        <v>1604</v>
      </c>
      <c r="N173" s="61" t="s">
        <v>1747</v>
      </c>
      <c r="P173" s="61" t="s">
        <v>7</v>
      </c>
    </row>
    <row r="174" spans="1:16" hidden="1" x14ac:dyDescent="0.25">
      <c r="A174" s="62">
        <v>45278</v>
      </c>
      <c r="B174" s="66">
        <v>0.79834490740740738</v>
      </c>
      <c r="C174" s="61" t="s">
        <v>805</v>
      </c>
      <c r="E174" s="61" t="s">
        <v>571</v>
      </c>
      <c r="F174" s="61" t="s">
        <v>67</v>
      </c>
      <c r="G174" s="61" t="s">
        <v>68</v>
      </c>
      <c r="H174" s="61">
        <v>-5.22</v>
      </c>
      <c r="I174" s="61">
        <v>0</v>
      </c>
      <c r="J174" s="61">
        <v>-5.22</v>
      </c>
      <c r="K174" s="61" t="s">
        <v>69</v>
      </c>
      <c r="M174" s="61" t="s">
        <v>1605</v>
      </c>
      <c r="N174" s="61" t="s">
        <v>1747</v>
      </c>
      <c r="P174" s="61" t="s">
        <v>339</v>
      </c>
    </row>
    <row r="175" spans="1:16" x14ac:dyDescent="0.25">
      <c r="A175" s="62">
        <v>45278</v>
      </c>
      <c r="B175" s="66">
        <v>0.81349537037037034</v>
      </c>
      <c r="C175" s="61" t="s">
        <v>805</v>
      </c>
      <c r="D175" s="61" t="s">
        <v>809</v>
      </c>
      <c r="E175" s="61" t="s">
        <v>66</v>
      </c>
      <c r="F175" s="61" t="s">
        <v>67</v>
      </c>
      <c r="G175" s="61" t="s">
        <v>68</v>
      </c>
      <c r="H175" s="61">
        <v>11</v>
      </c>
      <c r="I175" s="61">
        <v>-0.35</v>
      </c>
      <c r="J175" s="61">
        <v>10.65</v>
      </c>
      <c r="K175" s="61" t="s">
        <v>810</v>
      </c>
      <c r="L175" s="61" t="s">
        <v>69</v>
      </c>
      <c r="M175" s="61" t="s">
        <v>1606</v>
      </c>
      <c r="N175" s="61" t="s">
        <v>1748</v>
      </c>
      <c r="P175" s="61" t="s">
        <v>7</v>
      </c>
    </row>
    <row r="176" spans="1:16" hidden="1" x14ac:dyDescent="0.25">
      <c r="A176" s="62">
        <v>45278</v>
      </c>
      <c r="B176" s="66">
        <v>0.81354166666666672</v>
      </c>
      <c r="C176" s="61" t="s">
        <v>805</v>
      </c>
      <c r="E176" s="61" t="s">
        <v>571</v>
      </c>
      <c r="F176" s="61" t="s">
        <v>67</v>
      </c>
      <c r="G176" s="61" t="s">
        <v>68</v>
      </c>
      <c r="H176" s="61">
        <v>-10.65</v>
      </c>
      <c r="I176" s="61">
        <v>0</v>
      </c>
      <c r="J176" s="61">
        <v>-10.65</v>
      </c>
      <c r="K176" s="61" t="s">
        <v>69</v>
      </c>
      <c r="M176" s="61" t="s">
        <v>1607</v>
      </c>
      <c r="N176" s="61" t="s">
        <v>1748</v>
      </c>
      <c r="P176" s="61" t="s">
        <v>339</v>
      </c>
    </row>
    <row r="177" spans="1:16" hidden="1" x14ac:dyDescent="0.25">
      <c r="A177" s="62">
        <v>45279</v>
      </c>
      <c r="B177" s="66">
        <v>8.7210648148148148E-2</v>
      </c>
      <c r="C177" s="61" t="s">
        <v>805</v>
      </c>
      <c r="E177" s="61" t="s">
        <v>890</v>
      </c>
      <c r="F177" s="61" t="s">
        <v>67</v>
      </c>
      <c r="G177" s="61" t="s">
        <v>68</v>
      </c>
      <c r="H177" s="61">
        <v>5.22</v>
      </c>
      <c r="I177" s="61">
        <v>0</v>
      </c>
      <c r="J177" s="61">
        <v>5.22</v>
      </c>
      <c r="L177" s="61" t="s">
        <v>69</v>
      </c>
      <c r="M177" s="61" t="s">
        <v>1608</v>
      </c>
      <c r="N177" s="61" t="s">
        <v>1342</v>
      </c>
      <c r="P177" s="61" t="s">
        <v>7</v>
      </c>
    </row>
    <row r="178" spans="1:16" hidden="1" x14ac:dyDescent="0.25">
      <c r="A178" s="62">
        <v>45279</v>
      </c>
      <c r="B178" s="66">
        <v>0.10108796296296296</v>
      </c>
      <c r="C178" s="61" t="s">
        <v>805</v>
      </c>
      <c r="E178" s="61" t="s">
        <v>890</v>
      </c>
      <c r="F178" s="61" t="s">
        <v>67</v>
      </c>
      <c r="G178" s="61" t="s">
        <v>68</v>
      </c>
      <c r="H178" s="61">
        <v>5.22</v>
      </c>
      <c r="I178" s="61">
        <v>0</v>
      </c>
      <c r="J178" s="61">
        <v>5.22</v>
      </c>
      <c r="L178" s="61" t="s">
        <v>69</v>
      </c>
      <c r="M178" s="61" t="s">
        <v>1609</v>
      </c>
      <c r="N178" s="61" t="s">
        <v>1352</v>
      </c>
      <c r="P178" s="61" t="s">
        <v>7</v>
      </c>
    </row>
    <row r="179" spans="1:16" hidden="1" x14ac:dyDescent="0.25">
      <c r="A179" s="62">
        <v>45279</v>
      </c>
      <c r="B179" s="66">
        <v>0.15121527777777777</v>
      </c>
      <c r="C179" s="61" t="s">
        <v>805</v>
      </c>
      <c r="E179" s="61" t="s">
        <v>890</v>
      </c>
      <c r="F179" s="61" t="s">
        <v>67</v>
      </c>
      <c r="G179" s="61" t="s">
        <v>68</v>
      </c>
      <c r="H179" s="61">
        <v>24.45</v>
      </c>
      <c r="I179" s="61">
        <v>0</v>
      </c>
      <c r="J179" s="61">
        <v>24.45</v>
      </c>
      <c r="L179" s="61" t="s">
        <v>69</v>
      </c>
      <c r="M179" s="61" t="s">
        <v>1610</v>
      </c>
      <c r="N179" s="61" t="s">
        <v>73</v>
      </c>
      <c r="P179" s="61" t="s">
        <v>7</v>
      </c>
    </row>
    <row r="180" spans="1:16" hidden="1" x14ac:dyDescent="0.25">
      <c r="A180" s="62">
        <v>45279</v>
      </c>
      <c r="B180" s="66">
        <v>0.1653587962962963</v>
      </c>
      <c r="C180" s="61" t="s">
        <v>805</v>
      </c>
      <c r="E180" s="61" t="s">
        <v>890</v>
      </c>
      <c r="F180" s="61" t="s">
        <v>67</v>
      </c>
      <c r="G180" s="61" t="s">
        <v>68</v>
      </c>
      <c r="H180" s="61">
        <v>16.07</v>
      </c>
      <c r="I180" s="61">
        <v>0</v>
      </c>
      <c r="J180" s="61">
        <v>16.07</v>
      </c>
      <c r="L180" s="61" t="s">
        <v>69</v>
      </c>
      <c r="M180" s="61" t="s">
        <v>1611</v>
      </c>
      <c r="N180" s="61" t="s">
        <v>1345</v>
      </c>
      <c r="P180" s="61" t="s">
        <v>7</v>
      </c>
    </row>
    <row r="181" spans="1:16" hidden="1" x14ac:dyDescent="0.25">
      <c r="A181" s="62">
        <v>45279</v>
      </c>
      <c r="B181" s="66">
        <v>0.18034722222222221</v>
      </c>
      <c r="C181" s="61" t="s">
        <v>805</v>
      </c>
      <c r="E181" s="61" t="s">
        <v>890</v>
      </c>
      <c r="F181" s="61" t="s">
        <v>67</v>
      </c>
      <c r="G181" s="61" t="s">
        <v>68</v>
      </c>
      <c r="H181" s="61">
        <v>24.45</v>
      </c>
      <c r="I181" s="61">
        <v>0</v>
      </c>
      <c r="J181" s="61">
        <v>24.45</v>
      </c>
      <c r="L181" s="61" t="s">
        <v>69</v>
      </c>
      <c r="M181" s="63" t="s">
        <v>1612</v>
      </c>
      <c r="N181" s="61" t="s">
        <v>73</v>
      </c>
      <c r="P181" s="61" t="s">
        <v>7</v>
      </c>
    </row>
    <row r="182" spans="1:16" hidden="1" x14ac:dyDescent="0.25">
      <c r="A182" s="62">
        <v>45279</v>
      </c>
      <c r="B182" s="66">
        <v>0.26266203703703705</v>
      </c>
      <c r="C182" s="61" t="s">
        <v>805</v>
      </c>
      <c r="E182" s="61" t="s">
        <v>890</v>
      </c>
      <c r="F182" s="61" t="s">
        <v>67</v>
      </c>
      <c r="G182" s="61" t="s">
        <v>68</v>
      </c>
      <c r="H182" s="61">
        <v>34.31</v>
      </c>
      <c r="I182" s="61">
        <v>0</v>
      </c>
      <c r="J182" s="61">
        <v>34.31</v>
      </c>
      <c r="L182" s="61" t="s">
        <v>69</v>
      </c>
      <c r="M182" s="61" t="s">
        <v>1613</v>
      </c>
      <c r="N182" s="61" t="s">
        <v>77</v>
      </c>
      <c r="P182" s="61" t="s">
        <v>7</v>
      </c>
    </row>
    <row r="183" spans="1:16" hidden="1" x14ac:dyDescent="0.25">
      <c r="A183" s="62">
        <v>45279</v>
      </c>
      <c r="B183" s="66">
        <v>0.3054513888888889</v>
      </c>
      <c r="C183" s="61" t="s">
        <v>805</v>
      </c>
      <c r="E183" s="61" t="s">
        <v>890</v>
      </c>
      <c r="F183" s="61" t="s">
        <v>67</v>
      </c>
      <c r="G183" s="61" t="s">
        <v>68</v>
      </c>
      <c r="H183" s="61">
        <v>10.65</v>
      </c>
      <c r="I183" s="61">
        <v>0</v>
      </c>
      <c r="J183" s="61">
        <v>10.65</v>
      </c>
      <c r="L183" s="61" t="s">
        <v>69</v>
      </c>
      <c r="M183" s="61" t="s">
        <v>1614</v>
      </c>
      <c r="N183" s="61" t="s">
        <v>1358</v>
      </c>
      <c r="P183" s="61" t="s">
        <v>7</v>
      </c>
    </row>
    <row r="184" spans="1:16" hidden="1" x14ac:dyDescent="0.25">
      <c r="A184" s="62">
        <v>45279</v>
      </c>
      <c r="B184" s="66">
        <v>0.38726851851851851</v>
      </c>
      <c r="C184" s="61" t="s">
        <v>805</v>
      </c>
      <c r="E184" s="61" t="s">
        <v>890</v>
      </c>
      <c r="F184" s="61" t="s">
        <v>67</v>
      </c>
      <c r="G184" s="61" t="s">
        <v>68</v>
      </c>
      <c r="H184" s="61">
        <v>5.22</v>
      </c>
      <c r="I184" s="61">
        <v>0</v>
      </c>
      <c r="J184" s="61">
        <v>5.22</v>
      </c>
      <c r="L184" s="61" t="s">
        <v>69</v>
      </c>
      <c r="M184" s="61" t="s">
        <v>1615</v>
      </c>
      <c r="N184" s="61" t="s">
        <v>1339</v>
      </c>
      <c r="P184" s="61" t="s">
        <v>7</v>
      </c>
    </row>
    <row r="185" spans="1:16" hidden="1" x14ac:dyDescent="0.25">
      <c r="A185" s="62">
        <v>45279</v>
      </c>
      <c r="B185" s="66">
        <v>0.47562500000000002</v>
      </c>
      <c r="C185" s="61" t="s">
        <v>805</v>
      </c>
      <c r="E185" s="61" t="s">
        <v>890</v>
      </c>
      <c r="F185" s="61" t="s">
        <v>67</v>
      </c>
      <c r="G185" s="61" t="s">
        <v>68</v>
      </c>
      <c r="H185" s="61">
        <v>5.22</v>
      </c>
      <c r="I185" s="61">
        <v>0</v>
      </c>
      <c r="J185" s="61">
        <v>5.22</v>
      </c>
      <c r="L185" s="61" t="s">
        <v>69</v>
      </c>
      <c r="M185" s="61" t="s">
        <v>1616</v>
      </c>
      <c r="N185" s="61" t="s">
        <v>1355</v>
      </c>
      <c r="P185" s="61" t="s">
        <v>7</v>
      </c>
    </row>
    <row r="186" spans="1:16" hidden="1" x14ac:dyDescent="0.25">
      <c r="A186" s="62">
        <v>45280</v>
      </c>
      <c r="B186" s="66">
        <v>0.27877314814814813</v>
      </c>
      <c r="C186" s="61" t="s">
        <v>805</v>
      </c>
      <c r="E186" s="61" t="s">
        <v>890</v>
      </c>
      <c r="F186" s="61" t="s">
        <v>67</v>
      </c>
      <c r="G186" s="61" t="s">
        <v>68</v>
      </c>
      <c r="H186" s="61">
        <v>5.22</v>
      </c>
      <c r="I186" s="61">
        <v>0</v>
      </c>
      <c r="J186" s="61">
        <v>5.22</v>
      </c>
      <c r="L186" s="61" t="s">
        <v>69</v>
      </c>
      <c r="M186" s="63" t="s">
        <v>1617</v>
      </c>
      <c r="N186" s="61" t="s">
        <v>1377</v>
      </c>
      <c r="P186" s="61" t="s">
        <v>7</v>
      </c>
    </row>
    <row r="187" spans="1:16" hidden="1" x14ac:dyDescent="0.25">
      <c r="A187" s="62">
        <v>45280</v>
      </c>
      <c r="B187" s="66">
        <v>0.33104166666666668</v>
      </c>
      <c r="C187" s="61" t="s">
        <v>805</v>
      </c>
      <c r="E187" s="61" t="s">
        <v>890</v>
      </c>
      <c r="F187" s="61" t="s">
        <v>67</v>
      </c>
      <c r="G187" s="61" t="s">
        <v>68</v>
      </c>
      <c r="H187" s="61">
        <v>5.22</v>
      </c>
      <c r="I187" s="61">
        <v>0</v>
      </c>
      <c r="J187" s="61">
        <v>5.22</v>
      </c>
      <c r="L187" s="61" t="s">
        <v>69</v>
      </c>
      <c r="M187" s="61" t="s">
        <v>1618</v>
      </c>
      <c r="N187" s="61" t="s">
        <v>1364</v>
      </c>
      <c r="P187" s="61" t="s">
        <v>7</v>
      </c>
    </row>
    <row r="188" spans="1:16" hidden="1" x14ac:dyDescent="0.25">
      <c r="A188" s="62">
        <v>45280</v>
      </c>
      <c r="B188" s="66">
        <v>0.36768518518518517</v>
      </c>
      <c r="C188" s="61" t="s">
        <v>805</v>
      </c>
      <c r="E188" s="61" t="s">
        <v>890</v>
      </c>
      <c r="F188" s="61" t="s">
        <v>67</v>
      </c>
      <c r="G188" s="61" t="s">
        <v>68</v>
      </c>
      <c r="H188" s="61">
        <v>19.52</v>
      </c>
      <c r="I188" s="61">
        <v>0</v>
      </c>
      <c r="J188" s="61">
        <v>19.52</v>
      </c>
      <c r="L188" s="61" t="s">
        <v>69</v>
      </c>
      <c r="M188" s="61" t="s">
        <v>1619</v>
      </c>
      <c r="N188" s="61" t="s">
        <v>78</v>
      </c>
      <c r="P188" s="61" t="s">
        <v>7</v>
      </c>
    </row>
    <row r="189" spans="1:16" hidden="1" x14ac:dyDescent="0.25">
      <c r="A189" s="62">
        <v>45280</v>
      </c>
      <c r="B189" s="66">
        <v>0.5305671296296296</v>
      </c>
      <c r="C189" s="61" t="s">
        <v>805</v>
      </c>
      <c r="E189" s="61" t="s">
        <v>890</v>
      </c>
      <c r="F189" s="61" t="s">
        <v>67</v>
      </c>
      <c r="G189" s="61" t="s">
        <v>68</v>
      </c>
      <c r="H189" s="61">
        <v>24.45</v>
      </c>
      <c r="I189" s="61">
        <v>0</v>
      </c>
      <c r="J189" s="61">
        <v>24.45</v>
      </c>
      <c r="L189" s="61" t="s">
        <v>69</v>
      </c>
      <c r="M189" s="61" t="s">
        <v>1620</v>
      </c>
      <c r="N189" s="61" t="s">
        <v>73</v>
      </c>
      <c r="P189" s="61" t="s">
        <v>7</v>
      </c>
    </row>
    <row r="190" spans="1:16" hidden="1" x14ac:dyDescent="0.25">
      <c r="A190" s="62">
        <v>45281</v>
      </c>
      <c r="B190" s="66">
        <v>0.33585648148148151</v>
      </c>
      <c r="C190" s="61" t="s">
        <v>805</v>
      </c>
      <c r="E190" s="61" t="s">
        <v>890</v>
      </c>
      <c r="F190" s="61" t="s">
        <v>67</v>
      </c>
      <c r="G190" s="61" t="s">
        <v>68</v>
      </c>
      <c r="H190" s="61">
        <v>34.31</v>
      </c>
      <c r="I190" s="61">
        <v>0</v>
      </c>
      <c r="J190" s="61">
        <v>34.31</v>
      </c>
      <c r="L190" s="61" t="s">
        <v>69</v>
      </c>
      <c r="M190" s="61" t="s">
        <v>1621</v>
      </c>
      <c r="N190" s="61" t="s">
        <v>77</v>
      </c>
      <c r="P190" s="61" t="s">
        <v>7</v>
      </c>
    </row>
    <row r="191" spans="1:16" hidden="1" x14ac:dyDescent="0.25">
      <c r="A191" s="62">
        <v>45281</v>
      </c>
      <c r="B191" s="66">
        <v>0.36974537037037036</v>
      </c>
      <c r="C191" s="61" t="s">
        <v>805</v>
      </c>
      <c r="E191" s="61" t="s">
        <v>890</v>
      </c>
      <c r="F191" s="61" t="s">
        <v>67</v>
      </c>
      <c r="G191" s="61" t="s">
        <v>68</v>
      </c>
      <c r="H191" s="61">
        <v>10.65</v>
      </c>
      <c r="I191" s="61">
        <v>0</v>
      </c>
      <c r="J191" s="61">
        <v>10.65</v>
      </c>
      <c r="L191" s="61" t="s">
        <v>69</v>
      </c>
      <c r="M191" s="61" t="s">
        <v>1622</v>
      </c>
      <c r="N191" s="61" t="s">
        <v>1394</v>
      </c>
      <c r="P191" s="61" t="s">
        <v>7</v>
      </c>
    </row>
    <row r="192" spans="1:16" hidden="1" x14ac:dyDescent="0.25">
      <c r="A192" s="62">
        <v>45281</v>
      </c>
      <c r="B192" s="66">
        <v>0.4956712962962963</v>
      </c>
      <c r="C192" s="61" t="s">
        <v>805</v>
      </c>
      <c r="E192" s="61" t="s">
        <v>890</v>
      </c>
      <c r="F192" s="61" t="s">
        <v>67</v>
      </c>
      <c r="G192" s="61" t="s">
        <v>68</v>
      </c>
      <c r="H192" s="61">
        <v>5.22</v>
      </c>
      <c r="I192" s="61">
        <v>0</v>
      </c>
      <c r="J192" s="61">
        <v>5.22</v>
      </c>
      <c r="L192" s="61" t="s">
        <v>69</v>
      </c>
      <c r="M192" s="61" t="s">
        <v>1623</v>
      </c>
      <c r="N192" s="61" t="s">
        <v>1391</v>
      </c>
      <c r="P192" s="61" t="s">
        <v>7</v>
      </c>
    </row>
    <row r="193" spans="1:16" x14ac:dyDescent="0.25">
      <c r="A193" s="62">
        <v>45281</v>
      </c>
      <c r="B193" s="66">
        <v>0.68053240740740739</v>
      </c>
      <c r="C193" s="61" t="s">
        <v>805</v>
      </c>
      <c r="D193" s="61" t="s">
        <v>106</v>
      </c>
      <c r="E193" s="61" t="s">
        <v>66</v>
      </c>
      <c r="F193" s="61" t="s">
        <v>67</v>
      </c>
      <c r="G193" s="61" t="s">
        <v>68</v>
      </c>
      <c r="H193" s="61">
        <v>5.5</v>
      </c>
      <c r="I193" s="61">
        <v>-0.28000000000000003</v>
      </c>
      <c r="J193" s="61">
        <v>5.22</v>
      </c>
      <c r="K193" s="61" t="s">
        <v>107</v>
      </c>
      <c r="L193" s="61" t="s">
        <v>69</v>
      </c>
      <c r="M193" s="61" t="s">
        <v>1624</v>
      </c>
      <c r="N193" s="61" t="s">
        <v>1749</v>
      </c>
      <c r="P193" s="61" t="s">
        <v>7</v>
      </c>
    </row>
    <row r="194" spans="1:16" hidden="1" x14ac:dyDescent="0.25">
      <c r="A194" s="62">
        <v>45281</v>
      </c>
      <c r="B194" s="66">
        <v>0.68059027777777781</v>
      </c>
      <c r="C194" s="61" t="s">
        <v>805</v>
      </c>
      <c r="E194" s="61" t="s">
        <v>571</v>
      </c>
      <c r="F194" s="61" t="s">
        <v>67</v>
      </c>
      <c r="G194" s="61" t="s">
        <v>68</v>
      </c>
      <c r="H194" s="61">
        <v>-5.22</v>
      </c>
      <c r="I194" s="61">
        <v>0</v>
      </c>
      <c r="J194" s="61">
        <v>-5.22</v>
      </c>
      <c r="K194" s="61" t="s">
        <v>69</v>
      </c>
      <c r="M194" s="63" t="s">
        <v>1625</v>
      </c>
      <c r="N194" s="61" t="s">
        <v>1749</v>
      </c>
      <c r="P194" s="61" t="s">
        <v>339</v>
      </c>
    </row>
    <row r="195" spans="1:16" x14ac:dyDescent="0.25">
      <c r="A195" s="62">
        <v>45281</v>
      </c>
      <c r="B195" s="66">
        <v>0.70262731481481477</v>
      </c>
      <c r="C195" s="61" t="s">
        <v>805</v>
      </c>
      <c r="D195" s="61" t="s">
        <v>123</v>
      </c>
      <c r="E195" s="61" t="s">
        <v>66</v>
      </c>
      <c r="F195" s="61" t="s">
        <v>67</v>
      </c>
      <c r="G195" s="61" t="s">
        <v>68</v>
      </c>
      <c r="H195" s="61">
        <v>5.5</v>
      </c>
      <c r="I195" s="61">
        <v>-0.28000000000000003</v>
      </c>
      <c r="J195" s="61">
        <v>5.22</v>
      </c>
      <c r="K195" s="61" t="s">
        <v>137</v>
      </c>
      <c r="L195" s="61" t="s">
        <v>69</v>
      </c>
      <c r="M195" s="61" t="s">
        <v>1626</v>
      </c>
      <c r="N195" s="61" t="s">
        <v>1750</v>
      </c>
      <c r="P195" s="61" t="s">
        <v>7</v>
      </c>
    </row>
    <row r="196" spans="1:16" hidden="1" x14ac:dyDescent="0.25">
      <c r="A196" s="62">
        <v>45281</v>
      </c>
      <c r="B196" s="66">
        <v>0.70271990740740742</v>
      </c>
      <c r="C196" s="61" t="s">
        <v>805</v>
      </c>
      <c r="E196" s="61" t="s">
        <v>571</v>
      </c>
      <c r="F196" s="61" t="s">
        <v>67</v>
      </c>
      <c r="G196" s="61" t="s">
        <v>68</v>
      </c>
      <c r="H196" s="61">
        <v>-5.22</v>
      </c>
      <c r="I196" s="61">
        <v>0</v>
      </c>
      <c r="J196" s="61">
        <v>-5.22</v>
      </c>
      <c r="K196" s="61" t="s">
        <v>69</v>
      </c>
      <c r="M196" s="61" t="s">
        <v>1627</v>
      </c>
      <c r="N196" s="61" t="s">
        <v>1750</v>
      </c>
      <c r="P196" s="61" t="s">
        <v>339</v>
      </c>
    </row>
    <row r="197" spans="1:16" x14ac:dyDescent="0.25">
      <c r="A197" s="62">
        <v>45281</v>
      </c>
      <c r="B197" s="66">
        <v>0.80831018518518516</v>
      </c>
      <c r="C197" s="61" t="s">
        <v>805</v>
      </c>
      <c r="D197" s="61" t="s">
        <v>115</v>
      </c>
      <c r="E197" s="61" t="s">
        <v>66</v>
      </c>
      <c r="F197" s="61" t="s">
        <v>67</v>
      </c>
      <c r="G197" s="61" t="s">
        <v>68</v>
      </c>
      <c r="H197" s="61">
        <v>5.5</v>
      </c>
      <c r="I197" s="61">
        <v>-0.28000000000000003</v>
      </c>
      <c r="J197" s="61">
        <v>5.22</v>
      </c>
      <c r="K197" s="61" t="s">
        <v>117</v>
      </c>
      <c r="L197" s="61" t="s">
        <v>69</v>
      </c>
      <c r="M197" s="61" t="s">
        <v>1628</v>
      </c>
      <c r="N197" s="61" t="s">
        <v>1751</v>
      </c>
      <c r="P197" s="61" t="s">
        <v>7</v>
      </c>
    </row>
    <row r="198" spans="1:16" hidden="1" x14ac:dyDescent="0.25">
      <c r="A198" s="62">
        <v>45281</v>
      </c>
      <c r="B198" s="66">
        <v>0.80836805555555558</v>
      </c>
      <c r="C198" s="61" t="s">
        <v>805</v>
      </c>
      <c r="E198" s="61" t="s">
        <v>571</v>
      </c>
      <c r="F198" s="61" t="s">
        <v>67</v>
      </c>
      <c r="G198" s="61" t="s">
        <v>68</v>
      </c>
      <c r="H198" s="61">
        <v>-5.22</v>
      </c>
      <c r="I198" s="61">
        <v>0</v>
      </c>
      <c r="J198" s="61">
        <v>-5.22</v>
      </c>
      <c r="K198" s="61" t="s">
        <v>69</v>
      </c>
      <c r="M198" s="61" t="s">
        <v>1629</v>
      </c>
      <c r="N198" s="61" t="s">
        <v>1751</v>
      </c>
      <c r="P198" s="61" t="s">
        <v>339</v>
      </c>
    </row>
    <row r="199" spans="1:16" x14ac:dyDescent="0.25">
      <c r="A199" s="62">
        <v>45281</v>
      </c>
      <c r="B199" s="66">
        <v>0.85325231481481478</v>
      </c>
      <c r="C199" s="61" t="s">
        <v>805</v>
      </c>
      <c r="D199" s="61" t="s">
        <v>155</v>
      </c>
      <c r="E199" s="61" t="s">
        <v>66</v>
      </c>
      <c r="F199" s="61" t="s">
        <v>67</v>
      </c>
      <c r="G199" s="61" t="s">
        <v>68</v>
      </c>
      <c r="H199" s="61">
        <v>5.5</v>
      </c>
      <c r="I199" s="61">
        <v>-0.28000000000000003</v>
      </c>
      <c r="J199" s="61">
        <v>5.22</v>
      </c>
      <c r="K199" s="61" t="s">
        <v>156</v>
      </c>
      <c r="L199" s="61" t="s">
        <v>69</v>
      </c>
      <c r="M199" s="61" t="s">
        <v>1630</v>
      </c>
      <c r="N199" s="61" t="s">
        <v>1752</v>
      </c>
      <c r="P199" s="61" t="s">
        <v>7</v>
      </c>
    </row>
    <row r="200" spans="1:16" hidden="1" x14ac:dyDescent="0.25">
      <c r="A200" s="62">
        <v>45281</v>
      </c>
      <c r="B200" s="66">
        <v>0.85332175925925924</v>
      </c>
      <c r="C200" s="61" t="s">
        <v>805</v>
      </c>
      <c r="E200" s="61" t="s">
        <v>571</v>
      </c>
      <c r="F200" s="61" t="s">
        <v>67</v>
      </c>
      <c r="G200" s="61" t="s">
        <v>68</v>
      </c>
      <c r="H200" s="61">
        <v>-5.22</v>
      </c>
      <c r="I200" s="61">
        <v>0</v>
      </c>
      <c r="J200" s="61">
        <v>-5.22</v>
      </c>
      <c r="K200" s="61" t="s">
        <v>69</v>
      </c>
      <c r="M200" s="61" t="s">
        <v>1631</v>
      </c>
      <c r="N200" s="61" t="s">
        <v>1752</v>
      </c>
      <c r="P200" s="61" t="s">
        <v>339</v>
      </c>
    </row>
    <row r="201" spans="1:16" x14ac:dyDescent="0.25">
      <c r="A201" s="62">
        <v>45281</v>
      </c>
      <c r="B201" s="66">
        <v>0.85380787037037043</v>
      </c>
      <c r="C201" s="61" t="s">
        <v>805</v>
      </c>
      <c r="D201" s="61" t="s">
        <v>1579</v>
      </c>
      <c r="E201" s="61" t="s">
        <v>66</v>
      </c>
      <c r="F201" s="61" t="s">
        <v>67</v>
      </c>
      <c r="G201" s="61" t="s">
        <v>68</v>
      </c>
      <c r="H201" s="61">
        <v>5.5</v>
      </c>
      <c r="I201" s="61">
        <v>-0.28000000000000003</v>
      </c>
      <c r="J201" s="61">
        <v>5.22</v>
      </c>
      <c r="K201" s="61" t="s">
        <v>1578</v>
      </c>
      <c r="L201" s="61" t="s">
        <v>69</v>
      </c>
      <c r="M201" s="61" t="s">
        <v>1632</v>
      </c>
      <c r="N201" s="61" t="s">
        <v>1753</v>
      </c>
      <c r="P201" s="61" t="s">
        <v>7</v>
      </c>
    </row>
    <row r="202" spans="1:16" hidden="1" x14ac:dyDescent="0.25">
      <c r="A202" s="62">
        <v>45281</v>
      </c>
      <c r="B202" s="66">
        <v>0.85388888888888892</v>
      </c>
      <c r="C202" s="61" t="s">
        <v>805</v>
      </c>
      <c r="E202" s="61" t="s">
        <v>571</v>
      </c>
      <c r="F202" s="61" t="s">
        <v>67</v>
      </c>
      <c r="G202" s="61" t="s">
        <v>68</v>
      </c>
      <c r="H202" s="61">
        <v>-5.22</v>
      </c>
      <c r="I202" s="61">
        <v>0</v>
      </c>
      <c r="J202" s="61">
        <v>-5.22</v>
      </c>
      <c r="K202" s="61" t="s">
        <v>69</v>
      </c>
      <c r="M202" s="61" t="s">
        <v>1633</v>
      </c>
      <c r="N202" s="61" t="s">
        <v>1753</v>
      </c>
      <c r="P202" s="61" t="s">
        <v>339</v>
      </c>
    </row>
    <row r="203" spans="1:16" hidden="1" x14ac:dyDescent="0.25">
      <c r="A203" s="62">
        <v>45282</v>
      </c>
      <c r="B203" s="66">
        <v>8.8379629629629627E-2</v>
      </c>
      <c r="C203" s="61" t="s">
        <v>805</v>
      </c>
      <c r="E203" s="61" t="s">
        <v>890</v>
      </c>
      <c r="F203" s="61" t="s">
        <v>67</v>
      </c>
      <c r="G203" s="61" t="s">
        <v>68</v>
      </c>
      <c r="H203" s="61">
        <v>24.45</v>
      </c>
      <c r="I203" s="61">
        <v>0</v>
      </c>
      <c r="J203" s="61">
        <v>24.45</v>
      </c>
      <c r="L203" s="61" t="s">
        <v>69</v>
      </c>
      <c r="M203" s="61" t="s">
        <v>1634</v>
      </c>
      <c r="N203" s="61" t="s">
        <v>73</v>
      </c>
      <c r="P203" s="61" t="s">
        <v>7</v>
      </c>
    </row>
    <row r="204" spans="1:16" x14ac:dyDescent="0.25">
      <c r="A204" s="62">
        <v>45282</v>
      </c>
      <c r="B204" s="66">
        <v>0.44527777777777777</v>
      </c>
      <c r="C204" s="61" t="s">
        <v>805</v>
      </c>
      <c r="D204" s="61" t="s">
        <v>1637</v>
      </c>
      <c r="E204" s="61" t="s">
        <v>66</v>
      </c>
      <c r="F204" s="61" t="s">
        <v>67</v>
      </c>
      <c r="G204" s="61" t="s">
        <v>68</v>
      </c>
      <c r="H204" s="61">
        <v>35</v>
      </c>
      <c r="I204" s="61">
        <v>-0.69</v>
      </c>
      <c r="J204" s="61">
        <v>34.31</v>
      </c>
      <c r="K204" s="61" t="s">
        <v>1636</v>
      </c>
      <c r="L204" s="61" t="s">
        <v>69</v>
      </c>
      <c r="M204" s="61" t="s">
        <v>1635</v>
      </c>
      <c r="N204" s="61" t="s">
        <v>77</v>
      </c>
      <c r="P204" s="61" t="s">
        <v>7</v>
      </c>
    </row>
    <row r="205" spans="1:16" hidden="1" x14ac:dyDescent="0.25">
      <c r="A205" s="62">
        <v>45282</v>
      </c>
      <c r="B205" s="66">
        <v>0.44532407407407409</v>
      </c>
      <c r="C205" s="61" t="s">
        <v>805</v>
      </c>
      <c r="E205" s="61" t="s">
        <v>571</v>
      </c>
      <c r="F205" s="61" t="s">
        <v>67</v>
      </c>
      <c r="G205" s="61" t="s">
        <v>68</v>
      </c>
      <c r="H205" s="61">
        <v>-34.31</v>
      </c>
      <c r="I205" s="61">
        <v>0</v>
      </c>
      <c r="J205" s="61">
        <v>-34.31</v>
      </c>
      <c r="K205" s="61" t="s">
        <v>69</v>
      </c>
      <c r="M205" s="61" t="s">
        <v>1638</v>
      </c>
      <c r="N205" s="61" t="s">
        <v>77</v>
      </c>
      <c r="P205" s="61" t="s">
        <v>339</v>
      </c>
    </row>
    <row r="206" spans="1:16" hidden="1" x14ac:dyDescent="0.25">
      <c r="A206" s="62">
        <v>45283</v>
      </c>
      <c r="B206" s="66">
        <v>9.8194444444444445E-2</v>
      </c>
      <c r="C206" s="61" t="s">
        <v>805</v>
      </c>
      <c r="E206" s="61" t="s">
        <v>890</v>
      </c>
      <c r="F206" s="61" t="s">
        <v>67</v>
      </c>
      <c r="G206" s="61" t="s">
        <v>68</v>
      </c>
      <c r="H206" s="61">
        <v>11.14</v>
      </c>
      <c r="I206" s="61">
        <v>0</v>
      </c>
      <c r="J206" s="61">
        <v>11.14</v>
      </c>
      <c r="L206" s="61" t="s">
        <v>69</v>
      </c>
      <c r="M206" s="61" t="s">
        <v>1639</v>
      </c>
      <c r="N206" s="61" t="s">
        <v>1699</v>
      </c>
      <c r="O206" s="61" t="s">
        <v>1700</v>
      </c>
      <c r="P206" s="61" t="s">
        <v>7</v>
      </c>
    </row>
    <row r="207" spans="1:16" hidden="1" x14ac:dyDescent="0.25">
      <c r="A207" s="62">
        <v>45283</v>
      </c>
      <c r="B207" s="66">
        <v>0.33766203703703701</v>
      </c>
      <c r="C207" s="61" t="s">
        <v>805</v>
      </c>
      <c r="E207" s="61" t="s">
        <v>890</v>
      </c>
      <c r="F207" s="61" t="s">
        <v>67</v>
      </c>
      <c r="G207" s="61" t="s">
        <v>68</v>
      </c>
      <c r="H207" s="61">
        <v>9.66</v>
      </c>
      <c r="I207" s="61">
        <v>0</v>
      </c>
      <c r="J207" s="61">
        <v>9.66</v>
      </c>
      <c r="L207" s="61" t="s">
        <v>69</v>
      </c>
      <c r="M207" s="61" t="s">
        <v>1640</v>
      </c>
      <c r="N207" s="61" t="s">
        <v>82</v>
      </c>
      <c r="O207" s="61" t="s">
        <v>90</v>
      </c>
      <c r="P207" s="61" t="s">
        <v>7</v>
      </c>
    </row>
    <row r="208" spans="1:16" hidden="1" x14ac:dyDescent="0.25">
      <c r="A208" s="62">
        <v>45283</v>
      </c>
      <c r="B208" s="66">
        <v>0.41550925925925924</v>
      </c>
      <c r="C208" s="61" t="s">
        <v>805</v>
      </c>
      <c r="E208" s="61" t="s">
        <v>890</v>
      </c>
      <c r="F208" s="61" t="s">
        <v>67</v>
      </c>
      <c r="G208" s="61" t="s">
        <v>68</v>
      </c>
      <c r="H208" s="61">
        <v>5.22</v>
      </c>
      <c r="I208" s="61">
        <v>0</v>
      </c>
      <c r="J208" s="61">
        <v>5.22</v>
      </c>
      <c r="L208" s="61" t="s">
        <v>69</v>
      </c>
      <c r="M208" s="61" t="s">
        <v>1641</v>
      </c>
      <c r="N208" s="61" t="s">
        <v>1701</v>
      </c>
      <c r="P208" s="61" t="s">
        <v>7</v>
      </c>
    </row>
    <row r="209" spans="1:16" x14ac:dyDescent="0.25">
      <c r="A209" s="62">
        <v>45283</v>
      </c>
      <c r="B209" s="66">
        <v>0.47449074074074077</v>
      </c>
      <c r="C209" s="61" t="s">
        <v>805</v>
      </c>
      <c r="D209" s="61" t="s">
        <v>1644</v>
      </c>
      <c r="E209" s="61" t="s">
        <v>66</v>
      </c>
      <c r="F209" s="61" t="s">
        <v>67</v>
      </c>
      <c r="G209" s="61" t="s">
        <v>68</v>
      </c>
      <c r="H209" s="61">
        <v>20</v>
      </c>
      <c r="I209" s="61">
        <v>-0.48</v>
      </c>
      <c r="J209" s="61">
        <v>19.52</v>
      </c>
      <c r="K209" s="61" t="s">
        <v>1643</v>
      </c>
      <c r="L209" s="61" t="s">
        <v>69</v>
      </c>
      <c r="M209" s="61" t="s">
        <v>1642</v>
      </c>
      <c r="N209" s="61" t="s">
        <v>78</v>
      </c>
      <c r="P209" s="61" t="s">
        <v>7</v>
      </c>
    </row>
    <row r="210" spans="1:16" hidden="1" x14ac:dyDescent="0.25">
      <c r="A210" s="62">
        <v>45283</v>
      </c>
      <c r="B210" s="66">
        <v>0.47454861111111113</v>
      </c>
      <c r="C210" s="61" t="s">
        <v>805</v>
      </c>
      <c r="E210" s="61" t="s">
        <v>571</v>
      </c>
      <c r="F210" s="61" t="s">
        <v>67</v>
      </c>
      <c r="G210" s="61" t="s">
        <v>68</v>
      </c>
      <c r="H210" s="61">
        <v>-19.52</v>
      </c>
      <c r="I210" s="61">
        <v>0</v>
      </c>
      <c r="J210" s="61">
        <v>-19.52</v>
      </c>
      <c r="K210" s="61" t="s">
        <v>69</v>
      </c>
      <c r="M210" s="61" t="s">
        <v>1645</v>
      </c>
      <c r="N210" s="61" t="s">
        <v>78</v>
      </c>
      <c r="P210" s="61" t="s">
        <v>339</v>
      </c>
    </row>
    <row r="211" spans="1:16" hidden="1" x14ac:dyDescent="0.25">
      <c r="A211" s="62">
        <v>45284</v>
      </c>
      <c r="B211" s="66">
        <v>0.33961805555555558</v>
      </c>
      <c r="C211" s="61" t="s">
        <v>805</v>
      </c>
      <c r="E211" s="61" t="s">
        <v>890</v>
      </c>
      <c r="F211" s="61" t="s">
        <v>67</v>
      </c>
      <c r="G211" s="61" t="s">
        <v>68</v>
      </c>
      <c r="H211" s="61">
        <v>5.22</v>
      </c>
      <c r="I211" s="61">
        <v>0</v>
      </c>
      <c r="J211" s="61">
        <v>5.22</v>
      </c>
      <c r="L211" s="61" t="s">
        <v>69</v>
      </c>
      <c r="M211" s="61" t="s">
        <v>1646</v>
      </c>
      <c r="N211" s="61" t="s">
        <v>1702</v>
      </c>
      <c r="P211" s="61" t="s">
        <v>7</v>
      </c>
    </row>
    <row r="212" spans="1:16" hidden="1" x14ac:dyDescent="0.25">
      <c r="A212" s="62">
        <v>45285</v>
      </c>
      <c r="B212" s="66">
        <v>0.12416666666666666</v>
      </c>
      <c r="C212" s="61" t="s">
        <v>805</v>
      </c>
      <c r="E212" s="61" t="s">
        <v>890</v>
      </c>
      <c r="F212" s="61" t="s">
        <v>67</v>
      </c>
      <c r="G212" s="61" t="s">
        <v>68</v>
      </c>
      <c r="H212" s="61">
        <v>5.22</v>
      </c>
      <c r="I212" s="61">
        <v>0</v>
      </c>
      <c r="J212" s="61">
        <v>5.22</v>
      </c>
      <c r="L212" s="61" t="s">
        <v>69</v>
      </c>
      <c r="M212" s="61" t="s">
        <v>1647</v>
      </c>
      <c r="N212" s="61" t="s">
        <v>1705</v>
      </c>
      <c r="P212" s="61" t="s">
        <v>7</v>
      </c>
    </row>
    <row r="213" spans="1:16" hidden="1" x14ac:dyDescent="0.25">
      <c r="A213" s="62">
        <v>45285</v>
      </c>
      <c r="B213" s="66">
        <v>0.19753472222222221</v>
      </c>
      <c r="C213" s="61" t="s">
        <v>805</v>
      </c>
      <c r="E213" s="61" t="s">
        <v>890</v>
      </c>
      <c r="F213" s="61" t="s">
        <v>67</v>
      </c>
      <c r="G213" s="61" t="s">
        <v>68</v>
      </c>
      <c r="H213" s="61">
        <v>5.22</v>
      </c>
      <c r="I213" s="61">
        <v>0</v>
      </c>
      <c r="J213" s="61">
        <v>5.22</v>
      </c>
      <c r="L213" s="61" t="s">
        <v>69</v>
      </c>
      <c r="M213" s="61" t="s">
        <v>1648</v>
      </c>
      <c r="N213" s="61" t="s">
        <v>1703</v>
      </c>
      <c r="P213" s="61" t="s">
        <v>7</v>
      </c>
    </row>
    <row r="214" spans="1:16" hidden="1" x14ac:dyDescent="0.25">
      <c r="A214" s="62">
        <v>45285</v>
      </c>
      <c r="B214" s="66">
        <v>0.43562499999999998</v>
      </c>
      <c r="C214" s="61" t="s">
        <v>805</v>
      </c>
      <c r="E214" s="61" t="s">
        <v>890</v>
      </c>
      <c r="F214" s="61" t="s">
        <v>67</v>
      </c>
      <c r="G214" s="61" t="s">
        <v>68</v>
      </c>
      <c r="H214" s="61">
        <v>24.45</v>
      </c>
      <c r="I214" s="61">
        <v>0</v>
      </c>
      <c r="J214" s="61">
        <v>24.45</v>
      </c>
      <c r="L214" s="61" t="s">
        <v>69</v>
      </c>
      <c r="M214" s="61" t="s">
        <v>1649</v>
      </c>
      <c r="N214" s="61" t="s">
        <v>73</v>
      </c>
      <c r="P214" s="61" t="s">
        <v>7</v>
      </c>
    </row>
    <row r="215" spans="1:16" hidden="1" x14ac:dyDescent="0.25">
      <c r="A215" s="62">
        <v>45285</v>
      </c>
      <c r="B215" s="66">
        <v>0.50348379629629625</v>
      </c>
      <c r="C215" s="61" t="s">
        <v>805</v>
      </c>
      <c r="E215" s="61" t="s">
        <v>890</v>
      </c>
      <c r="F215" s="61" t="s">
        <v>67</v>
      </c>
      <c r="G215" s="61" t="s">
        <v>68</v>
      </c>
      <c r="H215" s="61">
        <v>5.22</v>
      </c>
      <c r="I215" s="61">
        <v>0</v>
      </c>
      <c r="J215" s="61">
        <v>5.22</v>
      </c>
      <c r="L215" s="61" t="s">
        <v>69</v>
      </c>
      <c r="M215" s="61" t="s">
        <v>1650</v>
      </c>
      <c r="N215" s="61" t="s">
        <v>1704</v>
      </c>
      <c r="P215" s="61" t="s">
        <v>7</v>
      </c>
    </row>
    <row r="216" spans="1:16" hidden="1" x14ac:dyDescent="0.25">
      <c r="A216" s="62">
        <v>45286</v>
      </c>
      <c r="B216" s="66">
        <v>0.23016203703703703</v>
      </c>
      <c r="C216" s="61" t="s">
        <v>805</v>
      </c>
      <c r="E216" s="61" t="s">
        <v>890</v>
      </c>
      <c r="F216" s="61" t="s">
        <v>67</v>
      </c>
      <c r="G216" s="61" t="s">
        <v>68</v>
      </c>
      <c r="H216" s="61">
        <v>5.22</v>
      </c>
      <c r="I216" s="61">
        <v>0</v>
      </c>
      <c r="J216" s="61">
        <v>5.22</v>
      </c>
      <c r="L216" s="61" t="s">
        <v>69</v>
      </c>
      <c r="M216" s="61" t="s">
        <v>1651</v>
      </c>
      <c r="N216" s="61" t="s">
        <v>1708</v>
      </c>
      <c r="P216" s="61" t="s">
        <v>7</v>
      </c>
    </row>
    <row r="217" spans="1:16" hidden="1" x14ac:dyDescent="0.25">
      <c r="A217" s="62">
        <v>45286</v>
      </c>
      <c r="B217" s="66">
        <v>0.24604166666666666</v>
      </c>
      <c r="C217" s="61" t="s">
        <v>805</v>
      </c>
      <c r="E217" s="61" t="s">
        <v>890</v>
      </c>
      <c r="F217" s="61" t="s">
        <v>67</v>
      </c>
      <c r="G217" s="61" t="s">
        <v>68</v>
      </c>
      <c r="H217" s="61">
        <v>5.22</v>
      </c>
      <c r="I217" s="61">
        <v>0</v>
      </c>
      <c r="J217" s="61">
        <v>5.22</v>
      </c>
      <c r="L217" s="61" t="s">
        <v>69</v>
      </c>
      <c r="M217" s="61" t="s">
        <v>1652</v>
      </c>
      <c r="N217" s="61" t="s">
        <v>1709</v>
      </c>
      <c r="P217" s="61" t="s">
        <v>7</v>
      </c>
    </row>
    <row r="218" spans="1:16" hidden="1" x14ac:dyDescent="0.25">
      <c r="A218" s="62">
        <v>45286</v>
      </c>
      <c r="B218" s="66">
        <v>0.26711805555555557</v>
      </c>
      <c r="C218" s="61" t="s">
        <v>805</v>
      </c>
      <c r="E218" s="61" t="s">
        <v>890</v>
      </c>
      <c r="F218" s="61" t="s">
        <v>67</v>
      </c>
      <c r="G218" s="61" t="s">
        <v>68</v>
      </c>
      <c r="H218" s="61">
        <v>10.65</v>
      </c>
      <c r="I218" s="61">
        <v>0</v>
      </c>
      <c r="J218" s="61">
        <v>10.65</v>
      </c>
      <c r="L218" s="61" t="s">
        <v>69</v>
      </c>
      <c r="M218" s="61" t="s">
        <v>1653</v>
      </c>
      <c r="N218" s="61" t="s">
        <v>1706</v>
      </c>
      <c r="P218" s="61" t="s">
        <v>7</v>
      </c>
    </row>
    <row r="219" spans="1:16" hidden="1" x14ac:dyDescent="0.25">
      <c r="A219" s="62">
        <v>45286</v>
      </c>
      <c r="B219" s="66">
        <v>0.29804398148148148</v>
      </c>
      <c r="C219" s="61" t="s">
        <v>805</v>
      </c>
      <c r="E219" s="61" t="s">
        <v>890</v>
      </c>
      <c r="F219" s="61" t="s">
        <v>67</v>
      </c>
      <c r="G219" s="61" t="s">
        <v>68</v>
      </c>
      <c r="H219" s="61">
        <v>5.22</v>
      </c>
      <c r="I219" s="61">
        <v>0</v>
      </c>
      <c r="J219" s="61">
        <v>5.22</v>
      </c>
      <c r="L219" s="61" t="s">
        <v>69</v>
      </c>
      <c r="M219" s="61" t="s">
        <v>1654</v>
      </c>
      <c r="N219" s="61" t="s">
        <v>1712</v>
      </c>
      <c r="P219" s="61" t="s">
        <v>7</v>
      </c>
    </row>
    <row r="220" spans="1:16" hidden="1" x14ac:dyDescent="0.25">
      <c r="A220" s="62">
        <v>45286</v>
      </c>
      <c r="B220" s="66">
        <v>0.36004629629629631</v>
      </c>
      <c r="C220" s="61" t="s">
        <v>805</v>
      </c>
      <c r="E220" s="61" t="s">
        <v>890</v>
      </c>
      <c r="F220" s="61" t="s">
        <v>67</v>
      </c>
      <c r="G220" s="61" t="s">
        <v>68</v>
      </c>
      <c r="H220" s="61">
        <v>5.22</v>
      </c>
      <c r="I220" s="61">
        <v>0</v>
      </c>
      <c r="J220" s="61">
        <v>5.22</v>
      </c>
      <c r="L220" s="61" t="s">
        <v>69</v>
      </c>
      <c r="M220" s="61" t="s">
        <v>1655</v>
      </c>
      <c r="N220" s="61" t="s">
        <v>1713</v>
      </c>
      <c r="P220" s="61" t="s">
        <v>7</v>
      </c>
    </row>
    <row r="221" spans="1:16" hidden="1" x14ac:dyDescent="0.25">
      <c r="A221" s="62">
        <v>45286</v>
      </c>
      <c r="B221" s="66">
        <v>0.36922453703703706</v>
      </c>
      <c r="C221" s="61" t="s">
        <v>805</v>
      </c>
      <c r="E221" s="61" t="s">
        <v>890</v>
      </c>
      <c r="F221" s="61" t="s">
        <v>67</v>
      </c>
      <c r="G221" s="61" t="s">
        <v>68</v>
      </c>
      <c r="H221" s="61">
        <v>5.22</v>
      </c>
      <c r="I221" s="61">
        <v>0</v>
      </c>
      <c r="J221" s="61">
        <v>5.22</v>
      </c>
      <c r="L221" s="61" t="s">
        <v>69</v>
      </c>
      <c r="M221" s="61" t="s">
        <v>1656</v>
      </c>
      <c r="N221" s="61" t="s">
        <v>1710</v>
      </c>
      <c r="P221" s="61" t="s">
        <v>7</v>
      </c>
    </row>
    <row r="222" spans="1:16" hidden="1" x14ac:dyDescent="0.25">
      <c r="A222" s="62">
        <v>45286</v>
      </c>
      <c r="B222" s="66">
        <v>0.40766203703703702</v>
      </c>
      <c r="C222" s="61" t="s">
        <v>805</v>
      </c>
      <c r="E222" s="61" t="s">
        <v>890</v>
      </c>
      <c r="F222" s="61" t="s">
        <v>67</v>
      </c>
      <c r="G222" s="61" t="s">
        <v>68</v>
      </c>
      <c r="H222" s="61">
        <v>5.22</v>
      </c>
      <c r="I222" s="61">
        <v>0</v>
      </c>
      <c r="J222" s="61">
        <v>5.22</v>
      </c>
      <c r="L222" s="61" t="s">
        <v>69</v>
      </c>
      <c r="M222" s="61" t="s">
        <v>1657</v>
      </c>
      <c r="N222" s="61" t="s">
        <v>1711</v>
      </c>
      <c r="P222" s="61" t="s">
        <v>7</v>
      </c>
    </row>
    <row r="223" spans="1:16" hidden="1" x14ac:dyDescent="0.25">
      <c r="A223" s="62">
        <v>45286</v>
      </c>
      <c r="B223" s="66">
        <v>0.5602893518518518</v>
      </c>
      <c r="C223" s="61" t="s">
        <v>805</v>
      </c>
      <c r="E223" s="61" t="s">
        <v>890</v>
      </c>
      <c r="F223" s="61" t="s">
        <v>67</v>
      </c>
      <c r="G223" s="61" t="s">
        <v>68</v>
      </c>
      <c r="H223" s="61">
        <v>16.07</v>
      </c>
      <c r="I223" s="61">
        <v>0</v>
      </c>
      <c r="J223" s="61">
        <v>16.07</v>
      </c>
      <c r="L223" s="61" t="s">
        <v>69</v>
      </c>
      <c r="M223" s="61" t="s">
        <v>1658</v>
      </c>
      <c r="N223" s="61" t="s">
        <v>1707</v>
      </c>
      <c r="P223" s="61" t="s">
        <v>7</v>
      </c>
    </row>
    <row r="224" spans="1:16" hidden="1" x14ac:dyDescent="0.25">
      <c r="A224" s="62">
        <v>45287</v>
      </c>
      <c r="B224" s="66">
        <v>0.18876157407407407</v>
      </c>
      <c r="C224" s="61" t="s">
        <v>805</v>
      </c>
      <c r="E224" s="61" t="s">
        <v>890</v>
      </c>
      <c r="F224" s="61" t="s">
        <v>67</v>
      </c>
      <c r="G224" s="61" t="s">
        <v>68</v>
      </c>
      <c r="H224" s="61">
        <v>5.22</v>
      </c>
      <c r="I224" s="61">
        <v>0</v>
      </c>
      <c r="J224" s="61">
        <v>5.22</v>
      </c>
      <c r="L224" s="61" t="s">
        <v>69</v>
      </c>
      <c r="M224" s="61" t="s">
        <v>1659</v>
      </c>
      <c r="N224" s="61" t="s">
        <v>1715</v>
      </c>
      <c r="P224" s="61" t="s">
        <v>7</v>
      </c>
    </row>
    <row r="225" spans="1:16" hidden="1" x14ac:dyDescent="0.25">
      <c r="A225" s="62">
        <v>45287</v>
      </c>
      <c r="B225" s="66">
        <v>0.4481134259259259</v>
      </c>
      <c r="C225" s="61" t="s">
        <v>805</v>
      </c>
      <c r="E225" s="61" t="s">
        <v>890</v>
      </c>
      <c r="F225" s="61" t="s">
        <v>67</v>
      </c>
      <c r="G225" s="61" t="s">
        <v>68</v>
      </c>
      <c r="H225" s="61">
        <v>5.22</v>
      </c>
      <c r="I225" s="61">
        <v>0</v>
      </c>
      <c r="J225" s="61">
        <v>5.22</v>
      </c>
      <c r="L225" s="61" t="s">
        <v>69</v>
      </c>
      <c r="M225" s="61" t="s">
        <v>1660</v>
      </c>
      <c r="N225" s="61" t="s">
        <v>1714</v>
      </c>
      <c r="P225" s="61" t="s">
        <v>7</v>
      </c>
    </row>
    <row r="226" spans="1:16" hidden="1" x14ac:dyDescent="0.25">
      <c r="A226" s="62">
        <v>45288</v>
      </c>
      <c r="B226" s="66">
        <v>8.9918981481481475E-2</v>
      </c>
      <c r="C226" s="61" t="s">
        <v>805</v>
      </c>
      <c r="E226" s="61" t="s">
        <v>890</v>
      </c>
      <c r="F226" s="61" t="s">
        <v>67</v>
      </c>
      <c r="G226" s="61" t="s">
        <v>68</v>
      </c>
      <c r="H226" s="61">
        <v>10.65</v>
      </c>
      <c r="I226" s="61">
        <v>0</v>
      </c>
      <c r="J226" s="61">
        <v>10.65</v>
      </c>
      <c r="L226" s="61" t="s">
        <v>69</v>
      </c>
      <c r="M226" s="61" t="s">
        <v>1661</v>
      </c>
      <c r="N226" s="61" t="s">
        <v>1716</v>
      </c>
      <c r="P226" s="61" t="s">
        <v>7</v>
      </c>
    </row>
    <row r="227" spans="1:16" hidden="1" x14ac:dyDescent="0.25">
      <c r="A227" s="62">
        <v>45288</v>
      </c>
      <c r="B227" s="66">
        <v>0.27982638888888889</v>
      </c>
      <c r="C227" s="61" t="s">
        <v>805</v>
      </c>
      <c r="E227" s="61" t="s">
        <v>890</v>
      </c>
      <c r="F227" s="61" t="s">
        <v>67</v>
      </c>
      <c r="G227" s="61" t="s">
        <v>68</v>
      </c>
      <c r="H227" s="61">
        <v>49.1</v>
      </c>
      <c r="I227" s="61">
        <v>0</v>
      </c>
      <c r="J227" s="61">
        <v>49.1</v>
      </c>
      <c r="L227" s="61" t="s">
        <v>69</v>
      </c>
      <c r="M227" s="61" t="s">
        <v>1662</v>
      </c>
      <c r="N227" s="61" t="s">
        <v>1717</v>
      </c>
      <c r="P227" s="61" t="s">
        <v>7</v>
      </c>
    </row>
    <row r="228" spans="1:16" x14ac:dyDescent="0.25">
      <c r="A228" s="62">
        <v>45288</v>
      </c>
      <c r="B228" s="66">
        <v>0.56785879629629632</v>
      </c>
      <c r="C228" s="61" t="s">
        <v>805</v>
      </c>
      <c r="D228" s="61" t="s">
        <v>1665</v>
      </c>
      <c r="E228" s="61" t="s">
        <v>66</v>
      </c>
      <c r="F228" s="61" t="s">
        <v>67</v>
      </c>
      <c r="G228" s="61" t="s">
        <v>68</v>
      </c>
      <c r="H228" s="61">
        <v>35</v>
      </c>
      <c r="I228" s="61">
        <v>-0.69</v>
      </c>
      <c r="J228" s="61">
        <v>34.31</v>
      </c>
      <c r="K228" s="61" t="s">
        <v>1664</v>
      </c>
      <c r="L228" s="61" t="s">
        <v>69</v>
      </c>
      <c r="M228" s="61" t="s">
        <v>1663</v>
      </c>
      <c r="N228" s="61" t="s">
        <v>77</v>
      </c>
      <c r="P228" s="61" t="s">
        <v>7</v>
      </c>
    </row>
    <row r="229" spans="1:16" hidden="1" x14ac:dyDescent="0.25">
      <c r="A229" s="62">
        <v>45288</v>
      </c>
      <c r="B229" s="66">
        <v>0.56792824074074078</v>
      </c>
      <c r="C229" s="61" t="s">
        <v>805</v>
      </c>
      <c r="E229" s="61" t="s">
        <v>571</v>
      </c>
      <c r="F229" s="61" t="s">
        <v>67</v>
      </c>
      <c r="G229" s="61" t="s">
        <v>68</v>
      </c>
      <c r="H229" s="61">
        <v>-34.31</v>
      </c>
      <c r="I229" s="61">
        <v>0</v>
      </c>
      <c r="J229" s="61">
        <v>-34.31</v>
      </c>
      <c r="K229" s="61" t="s">
        <v>69</v>
      </c>
      <c r="M229" s="61" t="s">
        <v>1666</v>
      </c>
      <c r="N229" s="61" t="s">
        <v>77</v>
      </c>
      <c r="P229" s="61" t="s">
        <v>339</v>
      </c>
    </row>
    <row r="230" spans="1:16" x14ac:dyDescent="0.25">
      <c r="A230" s="62">
        <v>45288</v>
      </c>
      <c r="B230" s="66">
        <v>0.88780092592592597</v>
      </c>
      <c r="C230" s="61" t="s">
        <v>805</v>
      </c>
      <c r="D230" s="61" t="s">
        <v>1669</v>
      </c>
      <c r="E230" s="61" t="s">
        <v>66</v>
      </c>
      <c r="F230" s="61" t="s">
        <v>67</v>
      </c>
      <c r="G230" s="61" t="s">
        <v>68</v>
      </c>
      <c r="H230" s="61">
        <v>35</v>
      </c>
      <c r="I230" s="61">
        <v>-0.69</v>
      </c>
      <c r="J230" s="61">
        <v>34.31</v>
      </c>
      <c r="K230" s="61" t="s">
        <v>1668</v>
      </c>
      <c r="L230" s="61" t="s">
        <v>69</v>
      </c>
      <c r="M230" s="61" t="s">
        <v>1667</v>
      </c>
      <c r="N230" s="61" t="s">
        <v>77</v>
      </c>
      <c r="P230" s="61" t="s">
        <v>7</v>
      </c>
    </row>
    <row r="231" spans="1:16" hidden="1" x14ac:dyDescent="0.25">
      <c r="A231" s="62">
        <v>45288</v>
      </c>
      <c r="B231" s="66">
        <v>0.88785879629629627</v>
      </c>
      <c r="C231" s="61" t="s">
        <v>805</v>
      </c>
      <c r="E231" s="61" t="s">
        <v>571</v>
      </c>
      <c r="F231" s="61" t="s">
        <v>67</v>
      </c>
      <c r="G231" s="61" t="s">
        <v>68</v>
      </c>
      <c r="H231" s="61">
        <v>-34.31</v>
      </c>
      <c r="I231" s="61">
        <v>0</v>
      </c>
      <c r="J231" s="61">
        <v>-34.31</v>
      </c>
      <c r="K231" s="61" t="s">
        <v>69</v>
      </c>
      <c r="M231" s="61" t="s">
        <v>1670</v>
      </c>
      <c r="N231" s="61" t="s">
        <v>77</v>
      </c>
      <c r="P231" s="61" t="s">
        <v>339</v>
      </c>
    </row>
    <row r="232" spans="1:16" x14ac:dyDescent="0.25">
      <c r="A232" s="62">
        <v>45288</v>
      </c>
      <c r="B232" s="66">
        <v>0.89855324074074072</v>
      </c>
      <c r="C232" s="61" t="s">
        <v>805</v>
      </c>
      <c r="D232" s="61" t="s">
        <v>1669</v>
      </c>
      <c r="E232" s="61" t="s">
        <v>66</v>
      </c>
      <c r="F232" s="61" t="s">
        <v>67</v>
      </c>
      <c r="G232" s="61" t="s">
        <v>68</v>
      </c>
      <c r="H232" s="61">
        <v>35</v>
      </c>
      <c r="I232" s="61">
        <v>-0.69</v>
      </c>
      <c r="J232" s="61">
        <v>34.31</v>
      </c>
      <c r="K232" s="61" t="s">
        <v>1672</v>
      </c>
      <c r="L232" s="61" t="s">
        <v>69</v>
      </c>
      <c r="M232" s="61" t="s">
        <v>1671</v>
      </c>
      <c r="N232" s="61" t="s">
        <v>77</v>
      </c>
      <c r="P232" s="61" t="s">
        <v>7</v>
      </c>
    </row>
    <row r="233" spans="1:16" hidden="1" x14ac:dyDescent="0.25">
      <c r="A233" s="62">
        <v>45288</v>
      </c>
      <c r="B233" s="66">
        <v>0.89861111111111114</v>
      </c>
      <c r="C233" s="61" t="s">
        <v>805</v>
      </c>
      <c r="E233" s="61" t="s">
        <v>571</v>
      </c>
      <c r="F233" s="61" t="s">
        <v>67</v>
      </c>
      <c r="G233" s="61" t="s">
        <v>68</v>
      </c>
      <c r="H233" s="61">
        <v>-34.31</v>
      </c>
      <c r="I233" s="61">
        <v>0</v>
      </c>
      <c r="J233" s="61">
        <v>-34.31</v>
      </c>
      <c r="K233" s="61" t="s">
        <v>69</v>
      </c>
      <c r="M233" s="61" t="s">
        <v>1673</v>
      </c>
      <c r="N233" s="61" t="s">
        <v>77</v>
      </c>
      <c r="P233" s="61" t="s">
        <v>339</v>
      </c>
    </row>
    <row r="234" spans="1:16" x14ac:dyDescent="0.25">
      <c r="A234" s="62">
        <v>45288</v>
      </c>
      <c r="B234" s="66">
        <v>0.9000231481481481</v>
      </c>
      <c r="C234" s="61" t="s">
        <v>805</v>
      </c>
      <c r="D234" s="61" t="s">
        <v>1669</v>
      </c>
      <c r="E234" s="61" t="s">
        <v>66</v>
      </c>
      <c r="F234" s="61" t="s">
        <v>67</v>
      </c>
      <c r="G234" s="61" t="s">
        <v>68</v>
      </c>
      <c r="H234" s="61">
        <v>35</v>
      </c>
      <c r="I234" s="61">
        <v>-0.69</v>
      </c>
      <c r="J234" s="61">
        <v>34.31</v>
      </c>
      <c r="K234" s="61" t="s">
        <v>1672</v>
      </c>
      <c r="L234" s="61" t="s">
        <v>69</v>
      </c>
      <c r="M234" s="61" t="s">
        <v>1674</v>
      </c>
      <c r="N234" s="61" t="s">
        <v>77</v>
      </c>
      <c r="P234" s="61" t="s">
        <v>7</v>
      </c>
    </row>
    <row r="235" spans="1:16" hidden="1" x14ac:dyDescent="0.25">
      <c r="A235" s="62">
        <v>45288</v>
      </c>
      <c r="B235" s="66">
        <v>0.90009259259259256</v>
      </c>
      <c r="C235" s="61" t="s">
        <v>805</v>
      </c>
      <c r="E235" s="61" t="s">
        <v>571</v>
      </c>
      <c r="F235" s="61" t="s">
        <v>67</v>
      </c>
      <c r="G235" s="61" t="s">
        <v>68</v>
      </c>
      <c r="H235" s="61">
        <v>-34.31</v>
      </c>
      <c r="I235" s="61">
        <v>0</v>
      </c>
      <c r="J235" s="61">
        <v>-34.31</v>
      </c>
      <c r="K235" s="61" t="s">
        <v>69</v>
      </c>
      <c r="M235" s="61" t="s">
        <v>1675</v>
      </c>
      <c r="N235" s="61" t="s">
        <v>77</v>
      </c>
      <c r="P235" s="61" t="s">
        <v>339</v>
      </c>
    </row>
    <row r="236" spans="1:16" hidden="1" x14ac:dyDescent="0.25">
      <c r="A236" s="62">
        <v>45290</v>
      </c>
      <c r="B236" s="66">
        <v>0.15994212962962964</v>
      </c>
      <c r="C236" s="61" t="s">
        <v>805</v>
      </c>
      <c r="E236" s="61" t="s">
        <v>890</v>
      </c>
      <c r="F236" s="61" t="s">
        <v>67</v>
      </c>
      <c r="G236" s="61" t="s">
        <v>68</v>
      </c>
      <c r="H236" s="61">
        <v>24.45</v>
      </c>
      <c r="I236" s="61">
        <v>0</v>
      </c>
      <c r="J236" s="61">
        <v>24.45</v>
      </c>
      <c r="L236" s="61" t="s">
        <v>69</v>
      </c>
      <c r="M236" s="61" t="s">
        <v>1676</v>
      </c>
      <c r="N236" s="61" t="s">
        <v>73</v>
      </c>
      <c r="P236" s="61" t="s">
        <v>7</v>
      </c>
    </row>
    <row r="237" spans="1:16" hidden="1" x14ac:dyDescent="0.25">
      <c r="A237" s="62">
        <v>45290</v>
      </c>
      <c r="B237" s="66">
        <v>0.33254629629629628</v>
      </c>
      <c r="C237" s="61" t="s">
        <v>805</v>
      </c>
      <c r="E237" s="61" t="s">
        <v>890</v>
      </c>
      <c r="F237" s="61" t="s">
        <v>67</v>
      </c>
      <c r="G237" s="61" t="s">
        <v>68</v>
      </c>
      <c r="H237" s="61">
        <v>24.45</v>
      </c>
      <c r="I237" s="61">
        <v>0</v>
      </c>
      <c r="J237" s="61">
        <v>24.45</v>
      </c>
      <c r="L237" s="61" t="s">
        <v>69</v>
      </c>
      <c r="M237" s="61" t="s">
        <v>1677</v>
      </c>
      <c r="N237" s="61" t="s">
        <v>73</v>
      </c>
      <c r="P237" s="61" t="s">
        <v>7</v>
      </c>
    </row>
    <row r="238" spans="1:16" x14ac:dyDescent="0.25">
      <c r="A238" s="62">
        <v>45290</v>
      </c>
      <c r="B238" s="66">
        <v>0.44744212962962965</v>
      </c>
      <c r="C238" s="61" t="s">
        <v>805</v>
      </c>
      <c r="D238" s="61" t="s">
        <v>431</v>
      </c>
      <c r="E238" s="61" t="s">
        <v>66</v>
      </c>
      <c r="F238" s="61" t="s">
        <v>67</v>
      </c>
      <c r="G238" s="61" t="s">
        <v>68</v>
      </c>
      <c r="H238" s="61">
        <v>30</v>
      </c>
      <c r="I238" s="61">
        <v>-0.62</v>
      </c>
      <c r="J238" s="61">
        <v>29.38</v>
      </c>
      <c r="K238" s="61" t="s">
        <v>432</v>
      </c>
      <c r="L238" s="61" t="s">
        <v>69</v>
      </c>
      <c r="M238" s="61" t="s">
        <v>1678</v>
      </c>
      <c r="N238" s="61" t="s">
        <v>92</v>
      </c>
      <c r="P238" s="61" t="s">
        <v>7</v>
      </c>
    </row>
    <row r="239" spans="1:16" hidden="1" x14ac:dyDescent="0.25">
      <c r="A239" s="62">
        <v>45290</v>
      </c>
      <c r="B239" s="66">
        <v>0.44750000000000001</v>
      </c>
      <c r="C239" s="61" t="s">
        <v>805</v>
      </c>
      <c r="E239" s="61" t="s">
        <v>571</v>
      </c>
      <c r="F239" s="61" t="s">
        <v>67</v>
      </c>
      <c r="G239" s="61" t="s">
        <v>68</v>
      </c>
      <c r="H239" s="61">
        <v>-29.38</v>
      </c>
      <c r="I239" s="61">
        <v>0</v>
      </c>
      <c r="J239" s="61">
        <v>-29.38</v>
      </c>
      <c r="K239" s="61" t="s">
        <v>69</v>
      </c>
      <c r="M239" s="61" t="s">
        <v>1679</v>
      </c>
      <c r="N239" s="61" t="s">
        <v>92</v>
      </c>
      <c r="P239" s="61" t="s">
        <v>339</v>
      </c>
    </row>
    <row r="240" spans="1:16" x14ac:dyDescent="0.25">
      <c r="A240" s="62">
        <v>45290</v>
      </c>
      <c r="B240" s="66">
        <v>0.78825231481481484</v>
      </c>
      <c r="C240" s="61" t="s">
        <v>805</v>
      </c>
      <c r="D240" s="61" t="s">
        <v>1682</v>
      </c>
      <c r="E240" s="61" t="s">
        <v>66</v>
      </c>
      <c r="F240" s="61" t="s">
        <v>67</v>
      </c>
      <c r="G240" s="61" t="s">
        <v>68</v>
      </c>
      <c r="H240" s="61">
        <v>25</v>
      </c>
      <c r="I240" s="61">
        <v>-0.55000000000000004</v>
      </c>
      <c r="J240" s="61">
        <v>24.45</v>
      </c>
      <c r="K240" s="61" t="s">
        <v>1681</v>
      </c>
      <c r="L240" s="61" t="s">
        <v>69</v>
      </c>
      <c r="M240" s="61" t="s">
        <v>1680</v>
      </c>
      <c r="N240" s="61" t="s">
        <v>73</v>
      </c>
      <c r="P240" s="61" t="s">
        <v>7</v>
      </c>
    </row>
    <row r="241" spans="1:16" hidden="1" x14ac:dyDescent="0.25">
      <c r="A241" s="62">
        <v>45290</v>
      </c>
      <c r="B241" s="66">
        <v>0.7882986111111111</v>
      </c>
      <c r="C241" s="61" t="s">
        <v>805</v>
      </c>
      <c r="E241" s="61" t="s">
        <v>571</v>
      </c>
      <c r="F241" s="61" t="s">
        <v>67</v>
      </c>
      <c r="G241" s="61" t="s">
        <v>68</v>
      </c>
      <c r="H241" s="61">
        <v>-24.45</v>
      </c>
      <c r="I241" s="61">
        <v>0</v>
      </c>
      <c r="J241" s="61">
        <v>-24.45</v>
      </c>
      <c r="K241" s="61" t="s">
        <v>69</v>
      </c>
      <c r="M241" s="61" t="s">
        <v>1683</v>
      </c>
      <c r="N241" s="61" t="s">
        <v>73</v>
      </c>
      <c r="P241" s="61" t="s">
        <v>339</v>
      </c>
    </row>
    <row r="242" spans="1:16" hidden="1" x14ac:dyDescent="0.25">
      <c r="A242" s="62">
        <v>45291</v>
      </c>
      <c r="B242" s="66">
        <v>0.47363425925925928</v>
      </c>
      <c r="C242" s="61" t="s">
        <v>805</v>
      </c>
      <c r="E242" s="61" t="s">
        <v>890</v>
      </c>
      <c r="F242" s="61" t="s">
        <v>67</v>
      </c>
      <c r="G242" s="61" t="s">
        <v>68</v>
      </c>
      <c r="H242" s="61">
        <v>5.22</v>
      </c>
      <c r="I242" s="61">
        <v>0</v>
      </c>
      <c r="J242" s="61">
        <v>5.22</v>
      </c>
      <c r="L242" s="61" t="s">
        <v>69</v>
      </c>
      <c r="M242" s="61" t="s">
        <v>1684</v>
      </c>
      <c r="N242" s="61" t="s">
        <v>1718</v>
      </c>
      <c r="P242" s="61" t="s">
        <v>7</v>
      </c>
    </row>
    <row r="243" spans="1:16" x14ac:dyDescent="0.25">
      <c r="A243" s="62">
        <v>45291</v>
      </c>
      <c r="B243" s="66">
        <v>0.57276620370370368</v>
      </c>
      <c r="C243" s="61" t="s">
        <v>805</v>
      </c>
      <c r="D243" s="61" t="s">
        <v>1687</v>
      </c>
      <c r="E243" s="61" t="s">
        <v>66</v>
      </c>
      <c r="F243" s="61" t="s">
        <v>67</v>
      </c>
      <c r="G243" s="61" t="s">
        <v>68</v>
      </c>
      <c r="H243" s="61">
        <v>25</v>
      </c>
      <c r="I243" s="61">
        <v>-0.55000000000000004</v>
      </c>
      <c r="J243" s="61">
        <v>24.45</v>
      </c>
      <c r="K243" s="61" t="s">
        <v>1686</v>
      </c>
      <c r="L243" s="61" t="s">
        <v>69</v>
      </c>
      <c r="M243" s="61" t="s">
        <v>1685</v>
      </c>
      <c r="N243" s="61" t="s">
        <v>73</v>
      </c>
      <c r="P243" s="61" t="s">
        <v>7</v>
      </c>
    </row>
    <row r="244" spans="1:16" hidden="1" x14ac:dyDescent="0.25">
      <c r="A244" s="62">
        <v>45291</v>
      </c>
      <c r="B244" s="66">
        <v>0.5728240740740741</v>
      </c>
      <c r="C244" s="61" t="s">
        <v>805</v>
      </c>
      <c r="E244" s="61" t="s">
        <v>571</v>
      </c>
      <c r="F244" s="61" t="s">
        <v>67</v>
      </c>
      <c r="G244" s="61" t="s">
        <v>68</v>
      </c>
      <c r="H244" s="61">
        <v>-24.45</v>
      </c>
      <c r="I244" s="61">
        <v>0</v>
      </c>
      <c r="J244" s="61">
        <v>-24.45</v>
      </c>
      <c r="K244" s="61" t="s">
        <v>69</v>
      </c>
      <c r="M244" s="61" t="s">
        <v>1688</v>
      </c>
      <c r="N244" s="61" t="s">
        <v>73</v>
      </c>
      <c r="P244" s="61" t="s">
        <v>339</v>
      </c>
    </row>
    <row r="245" spans="1:16" x14ac:dyDescent="0.25">
      <c r="A245" s="62">
        <v>45291</v>
      </c>
      <c r="B245" s="66">
        <v>0.67912037037037032</v>
      </c>
      <c r="C245" s="61" t="s">
        <v>805</v>
      </c>
      <c r="D245" s="61" t="s">
        <v>1691</v>
      </c>
      <c r="E245" s="61" t="s">
        <v>66</v>
      </c>
      <c r="F245" s="61" t="s">
        <v>67</v>
      </c>
      <c r="G245" s="61" t="s">
        <v>68</v>
      </c>
      <c r="H245" s="61">
        <v>20</v>
      </c>
      <c r="I245" s="61">
        <v>-0.48</v>
      </c>
      <c r="J245" s="61">
        <v>19.52</v>
      </c>
      <c r="K245" s="61" t="s">
        <v>1690</v>
      </c>
      <c r="L245" s="61" t="s">
        <v>69</v>
      </c>
      <c r="M245" s="61" t="s">
        <v>1689</v>
      </c>
      <c r="N245" s="61" t="s">
        <v>78</v>
      </c>
      <c r="P245" s="61" t="s">
        <v>7</v>
      </c>
    </row>
    <row r="246" spans="1:16" hidden="1" x14ac:dyDescent="0.25">
      <c r="A246" s="62">
        <v>45291</v>
      </c>
      <c r="B246" s="66">
        <v>0.67918981481481477</v>
      </c>
      <c r="C246" s="61" t="s">
        <v>805</v>
      </c>
      <c r="E246" s="61" t="s">
        <v>571</v>
      </c>
      <c r="F246" s="61" t="s">
        <v>67</v>
      </c>
      <c r="G246" s="61" t="s">
        <v>68</v>
      </c>
      <c r="H246" s="61">
        <v>-19.52</v>
      </c>
      <c r="I246" s="61">
        <v>0</v>
      </c>
      <c r="J246" s="61">
        <v>-19.52</v>
      </c>
      <c r="K246" s="61" t="s">
        <v>69</v>
      </c>
      <c r="M246" s="61" t="s">
        <v>1692</v>
      </c>
      <c r="N246" s="61" t="s">
        <v>78</v>
      </c>
      <c r="P246" s="61" t="s">
        <v>339</v>
      </c>
    </row>
    <row r="247" spans="1:16" x14ac:dyDescent="0.25">
      <c r="J247" s="61">
        <f>SUBTOTAL(9,J2:J246)</f>
        <v>894.80000000000052</v>
      </c>
    </row>
  </sheetData>
  <autoFilter ref="A1:P246" xr:uid="{D0223A02-8688-4CB9-B7A3-E835509C46BD}">
    <filterColumn colId="4">
      <filters>
        <filter val="Express Checkout Payment"/>
        <filter val="Payment Refund"/>
        <filter val="Website Payment"/>
      </filters>
    </filterColumn>
  </autoFilter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0553F-124E-437B-942A-3319943B9A29}">
  <sheetPr filterMode="1"/>
  <dimension ref="A1:R376"/>
  <sheetViews>
    <sheetView workbookViewId="0">
      <pane ySplit="1" topLeftCell="A252" activePane="bottomLeft" state="frozen"/>
      <selection pane="bottomLeft" activeCell="E171" sqref="A165:E171"/>
    </sheetView>
  </sheetViews>
  <sheetFormatPr defaultRowHeight="12.5" x14ac:dyDescent="0.25"/>
  <cols>
    <col min="1" max="1" width="9.90625" style="61" bestFit="1" customWidth="1"/>
    <col min="2" max="3" width="0" style="61" hidden="1" customWidth="1"/>
    <col min="4" max="4" width="8.7265625" style="61"/>
    <col min="5" max="5" width="24" style="61" customWidth="1"/>
    <col min="6" max="10" width="8.7265625" style="61"/>
    <col min="11" max="11" width="5.1796875" style="61" customWidth="1"/>
    <col min="12" max="12" width="8.7265625" style="61"/>
    <col min="13" max="13" width="4.6328125" style="61" customWidth="1"/>
    <col min="14" max="14" width="46.36328125" style="61" customWidth="1"/>
    <col min="15" max="16384" width="8.7265625" style="61"/>
  </cols>
  <sheetData>
    <row r="1" spans="1:18" x14ac:dyDescent="0.25">
      <c r="A1" s="61" t="s">
        <v>0</v>
      </c>
      <c r="B1" s="61" t="s">
        <v>101</v>
      </c>
      <c r="C1" s="61" t="s">
        <v>102</v>
      </c>
      <c r="D1" s="61" t="s">
        <v>50</v>
      </c>
      <c r="E1" s="61" t="s">
        <v>51</v>
      </c>
      <c r="F1" s="61" t="s">
        <v>52</v>
      </c>
      <c r="G1" s="61" t="s">
        <v>53</v>
      </c>
      <c r="H1" s="61" t="s">
        <v>54</v>
      </c>
      <c r="I1" s="61" t="s">
        <v>55</v>
      </c>
      <c r="J1" s="61" t="s">
        <v>56</v>
      </c>
      <c r="K1" s="61" t="s">
        <v>57</v>
      </c>
      <c r="L1" s="61" t="s">
        <v>58</v>
      </c>
      <c r="M1" s="61" t="s">
        <v>59</v>
      </c>
      <c r="N1" s="61" t="s">
        <v>60</v>
      </c>
      <c r="O1" s="61" t="s">
        <v>61</v>
      </c>
      <c r="P1" s="61" t="s">
        <v>859</v>
      </c>
      <c r="Q1" s="61" t="s">
        <v>860</v>
      </c>
      <c r="R1" s="61" t="s">
        <v>861</v>
      </c>
    </row>
    <row r="2" spans="1:18" x14ac:dyDescent="0.25">
      <c r="A2" s="62">
        <v>45231</v>
      </c>
      <c r="B2" s="66">
        <v>0.32370370370370372</v>
      </c>
      <c r="C2" s="61" t="s">
        <v>805</v>
      </c>
      <c r="D2" s="61" t="s">
        <v>427</v>
      </c>
      <c r="E2" s="61" t="s">
        <v>66</v>
      </c>
      <c r="F2" s="61" t="s">
        <v>67</v>
      </c>
      <c r="G2" s="61" t="s">
        <v>68</v>
      </c>
      <c r="H2" s="61">
        <v>16.5</v>
      </c>
      <c r="I2" s="61">
        <v>-0.43</v>
      </c>
      <c r="J2" s="61">
        <v>16.07</v>
      </c>
      <c r="K2" s="61" t="s">
        <v>428</v>
      </c>
      <c r="L2" s="61" t="s">
        <v>69</v>
      </c>
      <c r="M2" s="61" t="s">
        <v>863</v>
      </c>
      <c r="N2" s="61" t="s">
        <v>864</v>
      </c>
      <c r="P2" s="61">
        <v>0</v>
      </c>
      <c r="R2" s="61">
        <v>0</v>
      </c>
    </row>
    <row r="3" spans="1:18" hidden="1" x14ac:dyDescent="0.25">
      <c r="A3" s="62">
        <v>45231</v>
      </c>
      <c r="B3" s="66">
        <v>0.32377314814814812</v>
      </c>
      <c r="C3" s="61" t="s">
        <v>805</v>
      </c>
      <c r="E3" s="61" t="s">
        <v>571</v>
      </c>
      <c r="F3" s="61" t="s">
        <v>67</v>
      </c>
      <c r="G3" s="61" t="s">
        <v>68</v>
      </c>
      <c r="H3" s="61">
        <v>-16.07</v>
      </c>
      <c r="I3" s="61">
        <v>0</v>
      </c>
      <c r="J3" s="61">
        <v>-16.07</v>
      </c>
      <c r="K3" s="61" t="s">
        <v>69</v>
      </c>
      <c r="M3" s="61" t="s">
        <v>865</v>
      </c>
      <c r="N3" s="61" t="s">
        <v>864</v>
      </c>
      <c r="P3" s="61">
        <v>0</v>
      </c>
      <c r="R3" s="61">
        <v>0</v>
      </c>
    </row>
    <row r="4" spans="1:18" x14ac:dyDescent="0.25">
      <c r="A4" s="62">
        <v>45231</v>
      </c>
      <c r="B4" s="66">
        <v>0.3548263888888889</v>
      </c>
      <c r="C4" s="61" t="s">
        <v>805</v>
      </c>
      <c r="D4" s="61" t="s">
        <v>270</v>
      </c>
      <c r="E4" s="61" t="s">
        <v>66</v>
      </c>
      <c r="F4" s="61" t="s">
        <v>67</v>
      </c>
      <c r="G4" s="61" t="s">
        <v>68</v>
      </c>
      <c r="H4" s="61">
        <v>5.5</v>
      </c>
      <c r="I4" s="61">
        <v>-0.28000000000000003</v>
      </c>
      <c r="J4" s="61">
        <v>5.22</v>
      </c>
      <c r="K4" s="61" t="s">
        <v>196</v>
      </c>
      <c r="L4" s="61" t="s">
        <v>69</v>
      </c>
      <c r="M4" s="61" t="s">
        <v>866</v>
      </c>
      <c r="N4" s="61" t="s">
        <v>867</v>
      </c>
      <c r="P4" s="61">
        <v>0</v>
      </c>
      <c r="R4" s="61">
        <v>0</v>
      </c>
    </row>
    <row r="5" spans="1:18" hidden="1" x14ac:dyDescent="0.25">
      <c r="A5" s="62">
        <v>45231</v>
      </c>
      <c r="B5" s="66">
        <v>0.35489583333333335</v>
      </c>
      <c r="C5" s="61" t="s">
        <v>805</v>
      </c>
      <c r="E5" s="61" t="s">
        <v>571</v>
      </c>
      <c r="F5" s="61" t="s">
        <v>67</v>
      </c>
      <c r="G5" s="61" t="s">
        <v>68</v>
      </c>
      <c r="H5" s="61">
        <v>-5.22</v>
      </c>
      <c r="I5" s="61">
        <v>0</v>
      </c>
      <c r="J5" s="61">
        <v>-5.22</v>
      </c>
      <c r="K5" s="61" t="s">
        <v>69</v>
      </c>
      <c r="M5" s="61" t="s">
        <v>868</v>
      </c>
      <c r="N5" s="61" t="s">
        <v>867</v>
      </c>
      <c r="P5" s="61">
        <v>0</v>
      </c>
      <c r="R5" s="61">
        <v>0</v>
      </c>
    </row>
    <row r="6" spans="1:18" x14ac:dyDescent="0.25">
      <c r="A6" s="62">
        <v>45231</v>
      </c>
      <c r="B6" s="66">
        <v>0.36329861111111111</v>
      </c>
      <c r="C6" s="61" t="s">
        <v>805</v>
      </c>
      <c r="D6" s="61" t="s">
        <v>530</v>
      </c>
      <c r="E6" s="61" t="s">
        <v>66</v>
      </c>
      <c r="F6" s="61" t="s">
        <v>67</v>
      </c>
      <c r="G6" s="61" t="s">
        <v>68</v>
      </c>
      <c r="H6" s="61">
        <v>11</v>
      </c>
      <c r="I6" s="61">
        <v>-0.35</v>
      </c>
      <c r="J6" s="61">
        <v>10.65</v>
      </c>
      <c r="K6" s="61" t="s">
        <v>531</v>
      </c>
      <c r="L6" s="61" t="s">
        <v>69</v>
      </c>
      <c r="M6" s="61" t="s">
        <v>869</v>
      </c>
      <c r="N6" s="61" t="s">
        <v>870</v>
      </c>
      <c r="P6" s="61">
        <v>0</v>
      </c>
      <c r="R6" s="61">
        <v>0</v>
      </c>
    </row>
    <row r="7" spans="1:18" hidden="1" x14ac:dyDescent="0.25">
      <c r="A7" s="62">
        <v>45231</v>
      </c>
      <c r="B7" s="66">
        <v>0.36335648148148153</v>
      </c>
      <c r="C7" s="61" t="s">
        <v>805</v>
      </c>
      <c r="E7" s="61" t="s">
        <v>571</v>
      </c>
      <c r="F7" s="61" t="s">
        <v>67</v>
      </c>
      <c r="G7" s="61" t="s">
        <v>68</v>
      </c>
      <c r="H7" s="61">
        <v>-10.65</v>
      </c>
      <c r="I7" s="61">
        <v>0</v>
      </c>
      <c r="J7" s="61">
        <v>-10.65</v>
      </c>
      <c r="K7" s="61" t="s">
        <v>69</v>
      </c>
      <c r="M7" s="61" t="s">
        <v>871</v>
      </c>
      <c r="N7" s="61" t="s">
        <v>870</v>
      </c>
      <c r="P7" s="61">
        <v>0</v>
      </c>
      <c r="R7" s="61">
        <v>0</v>
      </c>
    </row>
    <row r="8" spans="1:18" x14ac:dyDescent="0.25">
      <c r="A8" s="62">
        <v>45231</v>
      </c>
      <c r="B8" s="66">
        <v>0.42918981481481483</v>
      </c>
      <c r="C8" s="61" t="s">
        <v>805</v>
      </c>
      <c r="D8" s="61" t="s">
        <v>88</v>
      </c>
      <c r="E8" s="61" t="s">
        <v>66</v>
      </c>
      <c r="F8" s="61" t="s">
        <v>67</v>
      </c>
      <c r="G8" s="61" t="s">
        <v>68</v>
      </c>
      <c r="H8" s="61">
        <v>11</v>
      </c>
      <c r="I8" s="61">
        <v>-0.35</v>
      </c>
      <c r="J8" s="61">
        <v>10.65</v>
      </c>
      <c r="K8" s="61" t="s">
        <v>89</v>
      </c>
      <c r="L8" s="61" t="s">
        <v>69</v>
      </c>
      <c r="M8" s="61" t="s">
        <v>872</v>
      </c>
      <c r="N8" s="61" t="s">
        <v>873</v>
      </c>
      <c r="P8" s="61">
        <v>0</v>
      </c>
      <c r="R8" s="61">
        <v>0</v>
      </c>
    </row>
    <row r="9" spans="1:18" hidden="1" x14ac:dyDescent="0.25">
      <c r="A9" s="62">
        <v>45231</v>
      </c>
      <c r="B9" s="66">
        <v>0.42925925925925923</v>
      </c>
      <c r="C9" s="61" t="s">
        <v>805</v>
      </c>
      <c r="E9" s="61" t="s">
        <v>571</v>
      </c>
      <c r="F9" s="61" t="s">
        <v>67</v>
      </c>
      <c r="G9" s="61" t="s">
        <v>68</v>
      </c>
      <c r="H9" s="61">
        <v>-10.65</v>
      </c>
      <c r="I9" s="61">
        <v>0</v>
      </c>
      <c r="J9" s="61">
        <v>-10.65</v>
      </c>
      <c r="K9" s="61" t="s">
        <v>69</v>
      </c>
      <c r="M9" s="61" t="s">
        <v>874</v>
      </c>
      <c r="N9" s="61" t="s">
        <v>873</v>
      </c>
      <c r="P9" s="61">
        <v>0</v>
      </c>
      <c r="R9" s="61">
        <v>0</v>
      </c>
    </row>
    <row r="10" spans="1:18" x14ac:dyDescent="0.25">
      <c r="A10" s="62">
        <v>45231</v>
      </c>
      <c r="B10" s="66">
        <v>0.45008101851851851</v>
      </c>
      <c r="C10" s="61" t="s">
        <v>805</v>
      </c>
      <c r="D10" s="61" t="s">
        <v>875</v>
      </c>
      <c r="E10" s="61" t="s">
        <v>66</v>
      </c>
      <c r="F10" s="61" t="s">
        <v>67</v>
      </c>
      <c r="G10" s="61" t="s">
        <v>68</v>
      </c>
      <c r="H10" s="61">
        <v>25</v>
      </c>
      <c r="I10" s="61">
        <v>-0.55000000000000004</v>
      </c>
      <c r="J10" s="61">
        <v>24.45</v>
      </c>
      <c r="K10" s="61" t="s">
        <v>876</v>
      </c>
      <c r="L10" s="61" t="s">
        <v>69</v>
      </c>
      <c r="M10" s="61" t="s">
        <v>877</v>
      </c>
      <c r="N10" s="61" t="s">
        <v>73</v>
      </c>
      <c r="P10" s="61">
        <v>0</v>
      </c>
      <c r="R10" s="61">
        <v>0</v>
      </c>
    </row>
    <row r="11" spans="1:18" hidden="1" x14ac:dyDescent="0.25">
      <c r="A11" s="62">
        <v>45231</v>
      </c>
      <c r="B11" s="66">
        <v>0.45015046296296296</v>
      </c>
      <c r="C11" s="61" t="s">
        <v>805</v>
      </c>
      <c r="E11" s="61" t="s">
        <v>571</v>
      </c>
      <c r="F11" s="61" t="s">
        <v>67</v>
      </c>
      <c r="G11" s="61" t="s">
        <v>68</v>
      </c>
      <c r="H11" s="61">
        <v>-24.45</v>
      </c>
      <c r="I11" s="61">
        <v>0</v>
      </c>
      <c r="J11" s="61">
        <v>-24.45</v>
      </c>
      <c r="K11" s="61" t="s">
        <v>69</v>
      </c>
      <c r="M11" s="61" t="s">
        <v>878</v>
      </c>
      <c r="N11" s="61" t="s">
        <v>73</v>
      </c>
      <c r="P11" s="61">
        <v>0</v>
      </c>
      <c r="R11" s="61">
        <v>0</v>
      </c>
    </row>
    <row r="12" spans="1:18" x14ac:dyDescent="0.25">
      <c r="A12" s="62">
        <v>45231</v>
      </c>
      <c r="B12" s="66">
        <v>0.59570601851851845</v>
      </c>
      <c r="C12" s="61" t="s">
        <v>805</v>
      </c>
      <c r="D12" s="61" t="s">
        <v>715</v>
      </c>
      <c r="E12" s="61" t="s">
        <v>66</v>
      </c>
      <c r="F12" s="61" t="s">
        <v>67</v>
      </c>
      <c r="G12" s="61" t="s">
        <v>68</v>
      </c>
      <c r="H12" s="61">
        <v>5.5</v>
      </c>
      <c r="I12" s="61">
        <v>-0.28000000000000003</v>
      </c>
      <c r="J12" s="61">
        <v>5.22</v>
      </c>
      <c r="K12" s="61" t="s">
        <v>716</v>
      </c>
      <c r="L12" s="61" t="s">
        <v>69</v>
      </c>
      <c r="M12" s="61" t="s">
        <v>879</v>
      </c>
      <c r="N12" s="61" t="s">
        <v>880</v>
      </c>
      <c r="P12" s="61">
        <v>0</v>
      </c>
      <c r="R12" s="61">
        <v>0</v>
      </c>
    </row>
    <row r="13" spans="1:18" hidden="1" x14ac:dyDescent="0.25">
      <c r="A13" s="62">
        <v>45231</v>
      </c>
      <c r="B13" s="66">
        <v>0.59576388888888887</v>
      </c>
      <c r="C13" s="61" t="s">
        <v>805</v>
      </c>
      <c r="E13" s="61" t="s">
        <v>571</v>
      </c>
      <c r="F13" s="61" t="s">
        <v>67</v>
      </c>
      <c r="G13" s="61" t="s">
        <v>68</v>
      </c>
      <c r="H13" s="61">
        <v>-5.22</v>
      </c>
      <c r="I13" s="61">
        <v>0</v>
      </c>
      <c r="J13" s="61">
        <v>-5.22</v>
      </c>
      <c r="K13" s="61" t="s">
        <v>69</v>
      </c>
      <c r="M13" s="61" t="s">
        <v>881</v>
      </c>
      <c r="N13" s="61" t="s">
        <v>880</v>
      </c>
      <c r="P13" s="61">
        <v>0</v>
      </c>
      <c r="R13" s="61">
        <v>0</v>
      </c>
    </row>
    <row r="14" spans="1:18" x14ac:dyDescent="0.25">
      <c r="A14" s="62">
        <v>45231</v>
      </c>
      <c r="B14" s="66">
        <v>0.88615740740740734</v>
      </c>
      <c r="C14" s="61" t="s">
        <v>805</v>
      </c>
      <c r="D14" s="61" t="s">
        <v>423</v>
      </c>
      <c r="E14" s="61" t="s">
        <v>66</v>
      </c>
      <c r="F14" s="61" t="s">
        <v>67</v>
      </c>
      <c r="G14" s="61" t="s">
        <v>68</v>
      </c>
      <c r="H14" s="61">
        <v>5.5</v>
      </c>
      <c r="I14" s="61">
        <v>-0.28000000000000003</v>
      </c>
      <c r="J14" s="61">
        <v>5.22</v>
      </c>
      <c r="K14" s="61" t="s">
        <v>424</v>
      </c>
      <c r="L14" s="61" t="s">
        <v>69</v>
      </c>
      <c r="M14" s="61" t="s">
        <v>882</v>
      </c>
      <c r="N14" s="61" t="s">
        <v>883</v>
      </c>
      <c r="P14" s="61">
        <v>0</v>
      </c>
      <c r="R14" s="61">
        <v>0</v>
      </c>
    </row>
    <row r="15" spans="1:18" hidden="1" x14ac:dyDescent="0.25">
      <c r="A15" s="62">
        <v>45231</v>
      </c>
      <c r="B15" s="66">
        <v>0.8862268518518519</v>
      </c>
      <c r="C15" s="61" t="s">
        <v>805</v>
      </c>
      <c r="E15" s="61" t="s">
        <v>571</v>
      </c>
      <c r="F15" s="61" t="s">
        <v>67</v>
      </c>
      <c r="G15" s="61" t="s">
        <v>68</v>
      </c>
      <c r="H15" s="61">
        <v>-5.22</v>
      </c>
      <c r="I15" s="61">
        <v>0</v>
      </c>
      <c r="J15" s="61">
        <v>-5.22</v>
      </c>
      <c r="K15" s="61" t="s">
        <v>69</v>
      </c>
      <c r="M15" s="61" t="s">
        <v>884</v>
      </c>
      <c r="N15" s="61" t="s">
        <v>883</v>
      </c>
      <c r="P15" s="61">
        <v>0</v>
      </c>
      <c r="R15" s="61">
        <v>0</v>
      </c>
    </row>
    <row r="16" spans="1:18" x14ac:dyDescent="0.25">
      <c r="A16" s="62">
        <v>45231</v>
      </c>
      <c r="B16" s="66">
        <v>0.89643518518518517</v>
      </c>
      <c r="C16" s="61" t="s">
        <v>805</v>
      </c>
      <c r="D16" s="61" t="s">
        <v>885</v>
      </c>
      <c r="E16" s="61" t="s">
        <v>66</v>
      </c>
      <c r="F16" s="61" t="s">
        <v>67</v>
      </c>
      <c r="G16" s="61" t="s">
        <v>68</v>
      </c>
      <c r="H16" s="61">
        <v>5.5</v>
      </c>
      <c r="I16" s="61">
        <v>-0.28000000000000003</v>
      </c>
      <c r="J16" s="61">
        <v>5.22</v>
      </c>
      <c r="K16" s="61" t="s">
        <v>886</v>
      </c>
      <c r="L16" s="61" t="s">
        <v>69</v>
      </c>
      <c r="M16" s="61" t="s">
        <v>887</v>
      </c>
      <c r="N16" s="61" t="s">
        <v>888</v>
      </c>
      <c r="P16" s="61">
        <v>0</v>
      </c>
      <c r="R16" s="61">
        <v>0</v>
      </c>
    </row>
    <row r="17" spans="1:18" hidden="1" x14ac:dyDescent="0.25">
      <c r="A17" s="62">
        <v>45231</v>
      </c>
      <c r="B17" s="66">
        <v>0.89649305555555558</v>
      </c>
      <c r="C17" s="61" t="s">
        <v>805</v>
      </c>
      <c r="E17" s="61" t="s">
        <v>571</v>
      </c>
      <c r="F17" s="61" t="s">
        <v>67</v>
      </c>
      <c r="G17" s="61" t="s">
        <v>68</v>
      </c>
      <c r="H17" s="61">
        <v>-5.22</v>
      </c>
      <c r="I17" s="61">
        <v>0</v>
      </c>
      <c r="J17" s="61">
        <v>-5.22</v>
      </c>
      <c r="K17" s="61" t="s">
        <v>69</v>
      </c>
      <c r="M17" s="61" t="s">
        <v>889</v>
      </c>
      <c r="N17" s="61" t="s">
        <v>888</v>
      </c>
      <c r="P17" s="61">
        <v>0</v>
      </c>
      <c r="R17" s="61">
        <v>0</v>
      </c>
    </row>
    <row r="18" spans="1:18" hidden="1" x14ac:dyDescent="0.25">
      <c r="A18" s="62">
        <v>45232</v>
      </c>
      <c r="B18" s="66">
        <v>5.7557870370370377E-2</v>
      </c>
      <c r="C18" s="61" t="s">
        <v>805</v>
      </c>
      <c r="E18" s="61" t="s">
        <v>890</v>
      </c>
      <c r="F18" s="61" t="s">
        <v>67</v>
      </c>
      <c r="G18" s="61" t="s">
        <v>68</v>
      </c>
      <c r="H18" s="61">
        <v>10.65</v>
      </c>
      <c r="I18" s="61">
        <v>0</v>
      </c>
      <c r="J18" s="61">
        <v>10.65</v>
      </c>
      <c r="L18" s="61" t="s">
        <v>69</v>
      </c>
      <c r="M18" s="61" t="s">
        <v>891</v>
      </c>
      <c r="N18" s="61" t="s">
        <v>581</v>
      </c>
      <c r="P18" s="61">
        <v>0</v>
      </c>
      <c r="R18" s="61">
        <v>0</v>
      </c>
    </row>
    <row r="19" spans="1:18" hidden="1" x14ac:dyDescent="0.25">
      <c r="A19" s="62">
        <v>45232</v>
      </c>
      <c r="B19" s="66">
        <v>6.3715277777777787E-2</v>
      </c>
      <c r="C19" s="61" t="s">
        <v>805</v>
      </c>
      <c r="E19" s="61" t="s">
        <v>890</v>
      </c>
      <c r="F19" s="61" t="s">
        <v>67</v>
      </c>
      <c r="G19" s="61" t="s">
        <v>68</v>
      </c>
      <c r="H19" s="61">
        <v>19.52</v>
      </c>
      <c r="I19" s="61">
        <v>0</v>
      </c>
      <c r="J19" s="61">
        <v>19.52</v>
      </c>
      <c r="L19" s="61" t="s">
        <v>69</v>
      </c>
      <c r="M19" s="61" t="s">
        <v>892</v>
      </c>
      <c r="N19" s="61" t="s">
        <v>78</v>
      </c>
      <c r="P19" s="61">
        <v>0</v>
      </c>
      <c r="R19" s="61">
        <v>0</v>
      </c>
    </row>
    <row r="20" spans="1:18" hidden="1" x14ac:dyDescent="0.25">
      <c r="A20" s="62">
        <v>45232</v>
      </c>
      <c r="B20" s="66">
        <v>0.23442129629629629</v>
      </c>
      <c r="C20" s="61" t="s">
        <v>805</v>
      </c>
      <c r="E20" s="61" t="s">
        <v>890</v>
      </c>
      <c r="F20" s="61" t="s">
        <v>67</v>
      </c>
      <c r="G20" s="61" t="s">
        <v>68</v>
      </c>
      <c r="H20" s="61">
        <v>5.22</v>
      </c>
      <c r="I20" s="61">
        <v>0</v>
      </c>
      <c r="J20" s="61">
        <v>5.22</v>
      </c>
      <c r="L20" s="61" t="s">
        <v>69</v>
      </c>
      <c r="M20" s="61" t="s">
        <v>893</v>
      </c>
      <c r="N20" s="61" t="s">
        <v>592</v>
      </c>
      <c r="P20" s="61">
        <v>0</v>
      </c>
      <c r="R20" s="61">
        <v>0</v>
      </c>
    </row>
    <row r="21" spans="1:18" hidden="1" x14ac:dyDescent="0.25">
      <c r="A21" s="62">
        <v>45232</v>
      </c>
      <c r="B21" s="66">
        <v>0.36483796296296295</v>
      </c>
      <c r="C21" s="61" t="s">
        <v>805</v>
      </c>
      <c r="E21" s="61" t="s">
        <v>890</v>
      </c>
      <c r="F21" s="61" t="s">
        <v>67</v>
      </c>
      <c r="G21" s="61" t="s">
        <v>68</v>
      </c>
      <c r="H21" s="61">
        <v>5.22</v>
      </c>
      <c r="I21" s="61">
        <v>0</v>
      </c>
      <c r="J21" s="61">
        <v>5.22</v>
      </c>
      <c r="L21" s="61" t="s">
        <v>69</v>
      </c>
      <c r="M21" s="61" t="s">
        <v>894</v>
      </c>
      <c r="N21" s="61" t="s">
        <v>587</v>
      </c>
      <c r="P21" s="61">
        <v>0</v>
      </c>
      <c r="R21" s="61">
        <v>0</v>
      </c>
    </row>
    <row r="22" spans="1:18" hidden="1" x14ac:dyDescent="0.25">
      <c r="A22" s="62">
        <v>45232</v>
      </c>
      <c r="B22" s="66">
        <v>0.37142361111111111</v>
      </c>
      <c r="C22" s="61" t="s">
        <v>805</v>
      </c>
      <c r="E22" s="61" t="s">
        <v>890</v>
      </c>
      <c r="F22" s="61" t="s">
        <v>67</v>
      </c>
      <c r="G22" s="61" t="s">
        <v>68</v>
      </c>
      <c r="H22" s="61">
        <v>5.22</v>
      </c>
      <c r="I22" s="61">
        <v>0</v>
      </c>
      <c r="J22" s="61">
        <v>5.22</v>
      </c>
      <c r="L22" s="61" t="s">
        <v>69</v>
      </c>
      <c r="M22" s="61" t="s">
        <v>895</v>
      </c>
      <c r="N22" s="61" t="s">
        <v>584</v>
      </c>
      <c r="P22" s="61">
        <v>0</v>
      </c>
      <c r="R22" s="61">
        <v>0</v>
      </c>
    </row>
    <row r="23" spans="1:18" x14ac:dyDescent="0.25">
      <c r="A23" s="62">
        <v>45232</v>
      </c>
      <c r="B23" s="66">
        <v>0.37246527777777777</v>
      </c>
      <c r="C23" s="61" t="s">
        <v>805</v>
      </c>
      <c r="D23" s="61" t="s">
        <v>310</v>
      </c>
      <c r="E23" s="61" t="s">
        <v>66</v>
      </c>
      <c r="F23" s="61" t="s">
        <v>67</v>
      </c>
      <c r="G23" s="61" t="s">
        <v>68</v>
      </c>
      <c r="H23" s="61">
        <v>11</v>
      </c>
      <c r="I23" s="61">
        <v>-0.35</v>
      </c>
      <c r="J23" s="61">
        <v>10.65</v>
      </c>
      <c r="K23" s="61" t="s">
        <v>309</v>
      </c>
      <c r="L23" s="61" t="s">
        <v>69</v>
      </c>
      <c r="M23" s="61" t="s">
        <v>896</v>
      </c>
      <c r="N23" s="61" t="s">
        <v>897</v>
      </c>
      <c r="P23" s="61">
        <v>0</v>
      </c>
      <c r="R23" s="61">
        <v>0</v>
      </c>
    </row>
    <row r="24" spans="1:18" hidden="1" x14ac:dyDescent="0.25">
      <c r="A24" s="62">
        <v>45232</v>
      </c>
      <c r="B24" s="66">
        <v>0.37252314814814813</v>
      </c>
      <c r="C24" s="61" t="s">
        <v>805</v>
      </c>
      <c r="E24" s="61" t="s">
        <v>571</v>
      </c>
      <c r="F24" s="61" t="s">
        <v>67</v>
      </c>
      <c r="G24" s="61" t="s">
        <v>68</v>
      </c>
      <c r="H24" s="61">
        <v>-10.65</v>
      </c>
      <c r="I24" s="61">
        <v>0</v>
      </c>
      <c r="J24" s="61">
        <v>-10.65</v>
      </c>
      <c r="K24" s="61" t="s">
        <v>69</v>
      </c>
      <c r="M24" s="61" t="s">
        <v>898</v>
      </c>
      <c r="N24" s="61" t="s">
        <v>897</v>
      </c>
      <c r="P24" s="61">
        <v>0</v>
      </c>
      <c r="R24" s="61">
        <v>0</v>
      </c>
    </row>
    <row r="25" spans="1:18" hidden="1" x14ac:dyDescent="0.25">
      <c r="A25" s="62">
        <v>45232</v>
      </c>
      <c r="B25" s="66">
        <v>0.41946759259259259</v>
      </c>
      <c r="C25" s="61" t="s">
        <v>805</v>
      </c>
      <c r="E25" s="61" t="s">
        <v>890</v>
      </c>
      <c r="F25" s="61" t="s">
        <v>67</v>
      </c>
      <c r="G25" s="61" t="s">
        <v>68</v>
      </c>
      <c r="H25" s="61">
        <v>10.65</v>
      </c>
      <c r="I25" s="61">
        <v>0</v>
      </c>
      <c r="J25" s="61">
        <v>10.65</v>
      </c>
      <c r="L25" s="61" t="s">
        <v>69</v>
      </c>
      <c r="M25" s="61" t="s">
        <v>899</v>
      </c>
      <c r="N25" s="61" t="s">
        <v>578</v>
      </c>
      <c r="P25" s="61">
        <v>0</v>
      </c>
      <c r="R25" s="61">
        <v>0</v>
      </c>
    </row>
    <row r="26" spans="1:18" x14ac:dyDescent="0.25">
      <c r="A26" s="62">
        <v>45232</v>
      </c>
      <c r="B26" s="66">
        <v>0.42078703703703701</v>
      </c>
      <c r="C26" s="61" t="s">
        <v>805</v>
      </c>
      <c r="D26" s="61" t="s">
        <v>900</v>
      </c>
      <c r="E26" s="61" t="s">
        <v>66</v>
      </c>
      <c r="F26" s="61" t="s">
        <v>67</v>
      </c>
      <c r="G26" s="61" t="s">
        <v>68</v>
      </c>
      <c r="H26" s="61">
        <v>25</v>
      </c>
      <c r="I26" s="61">
        <v>-0.55000000000000004</v>
      </c>
      <c r="J26" s="61">
        <v>24.45</v>
      </c>
      <c r="K26" s="61" t="s">
        <v>901</v>
      </c>
      <c r="L26" s="61" t="s">
        <v>69</v>
      </c>
      <c r="M26" s="61" t="s">
        <v>902</v>
      </c>
      <c r="N26" s="61" t="s">
        <v>73</v>
      </c>
      <c r="P26" s="61">
        <v>0</v>
      </c>
      <c r="R26" s="61">
        <v>0</v>
      </c>
    </row>
    <row r="27" spans="1:18" hidden="1" x14ac:dyDescent="0.25">
      <c r="A27" s="62">
        <v>45232</v>
      </c>
      <c r="B27" s="66">
        <v>0.42086805555555556</v>
      </c>
      <c r="C27" s="61" t="s">
        <v>805</v>
      </c>
      <c r="E27" s="61" t="s">
        <v>571</v>
      </c>
      <c r="F27" s="61" t="s">
        <v>67</v>
      </c>
      <c r="G27" s="61" t="s">
        <v>68</v>
      </c>
      <c r="H27" s="61">
        <v>-24.45</v>
      </c>
      <c r="I27" s="61">
        <v>0</v>
      </c>
      <c r="J27" s="61">
        <v>-24.45</v>
      </c>
      <c r="K27" s="61" t="s">
        <v>69</v>
      </c>
      <c r="M27" s="61" t="s">
        <v>903</v>
      </c>
      <c r="N27" s="61" t="s">
        <v>73</v>
      </c>
      <c r="P27" s="61">
        <v>0</v>
      </c>
      <c r="R27" s="61">
        <v>0</v>
      </c>
    </row>
    <row r="28" spans="1:18" hidden="1" x14ac:dyDescent="0.25">
      <c r="A28" s="62">
        <v>45232</v>
      </c>
      <c r="B28" s="66">
        <v>0.47527777777777774</v>
      </c>
      <c r="C28" s="61" t="s">
        <v>805</v>
      </c>
      <c r="E28" s="61" t="s">
        <v>890</v>
      </c>
      <c r="F28" s="61" t="s">
        <v>67</v>
      </c>
      <c r="G28" s="61" t="s">
        <v>68</v>
      </c>
      <c r="H28" s="61">
        <v>5.22</v>
      </c>
      <c r="I28" s="61">
        <v>0</v>
      </c>
      <c r="J28" s="61">
        <v>5.22</v>
      </c>
      <c r="L28" s="61" t="s">
        <v>69</v>
      </c>
      <c r="M28" s="61" t="s">
        <v>904</v>
      </c>
      <c r="N28" s="61" t="s">
        <v>570</v>
      </c>
      <c r="P28" s="61">
        <v>0</v>
      </c>
      <c r="R28" s="61">
        <v>0</v>
      </c>
    </row>
    <row r="29" spans="1:18" hidden="1" x14ac:dyDescent="0.25">
      <c r="A29" s="62">
        <v>45232</v>
      </c>
      <c r="B29" s="66">
        <v>0.53472222222222221</v>
      </c>
      <c r="C29" s="61" t="s">
        <v>805</v>
      </c>
      <c r="E29" s="61" t="s">
        <v>890</v>
      </c>
      <c r="F29" s="61" t="s">
        <v>67</v>
      </c>
      <c r="G29" s="61" t="s">
        <v>68</v>
      </c>
      <c r="H29" s="61">
        <v>24.45</v>
      </c>
      <c r="I29" s="61">
        <v>0</v>
      </c>
      <c r="J29" s="61">
        <v>24.45</v>
      </c>
      <c r="L29" s="61" t="s">
        <v>69</v>
      </c>
      <c r="M29" s="61" t="s">
        <v>905</v>
      </c>
      <c r="N29" s="61" t="s">
        <v>73</v>
      </c>
      <c r="P29" s="61">
        <v>0</v>
      </c>
      <c r="R29" s="61">
        <v>0</v>
      </c>
    </row>
    <row r="30" spans="1:18" x14ac:dyDescent="0.25">
      <c r="A30" s="62">
        <v>45232</v>
      </c>
      <c r="B30" s="66">
        <v>0.61508101851851849</v>
      </c>
      <c r="C30" s="61" t="s">
        <v>805</v>
      </c>
      <c r="D30" s="61" t="s">
        <v>423</v>
      </c>
      <c r="E30" s="61" t="s">
        <v>66</v>
      </c>
      <c r="F30" s="61" t="s">
        <v>67</v>
      </c>
      <c r="G30" s="61" t="s">
        <v>68</v>
      </c>
      <c r="H30" s="61">
        <v>5.5</v>
      </c>
      <c r="I30" s="61">
        <v>-0.28000000000000003</v>
      </c>
      <c r="J30" s="61">
        <v>5.22</v>
      </c>
      <c r="K30" s="61" t="s">
        <v>424</v>
      </c>
      <c r="L30" s="61" t="s">
        <v>69</v>
      </c>
      <c r="M30" s="61" t="s">
        <v>906</v>
      </c>
      <c r="N30" s="61" t="s">
        <v>907</v>
      </c>
      <c r="P30" s="61">
        <v>0</v>
      </c>
      <c r="R30" s="61">
        <v>0</v>
      </c>
    </row>
    <row r="31" spans="1:18" hidden="1" x14ac:dyDescent="0.25">
      <c r="A31" s="62">
        <v>45232</v>
      </c>
      <c r="B31" s="66">
        <v>0.61512731481481475</v>
      </c>
      <c r="C31" s="61" t="s">
        <v>805</v>
      </c>
      <c r="E31" s="61" t="s">
        <v>571</v>
      </c>
      <c r="F31" s="61" t="s">
        <v>67</v>
      </c>
      <c r="G31" s="61" t="s">
        <v>68</v>
      </c>
      <c r="H31" s="61">
        <v>-5.22</v>
      </c>
      <c r="I31" s="61">
        <v>0</v>
      </c>
      <c r="J31" s="61">
        <v>-5.22</v>
      </c>
      <c r="K31" s="61" t="s">
        <v>69</v>
      </c>
      <c r="M31" s="61" t="s">
        <v>908</v>
      </c>
      <c r="N31" s="61" t="s">
        <v>907</v>
      </c>
      <c r="P31" s="61">
        <v>0</v>
      </c>
      <c r="R31" s="61">
        <v>0</v>
      </c>
    </row>
    <row r="32" spans="1:18" x14ac:dyDescent="0.25">
      <c r="A32" s="62">
        <v>45232</v>
      </c>
      <c r="B32" s="66">
        <v>0.61881944444444448</v>
      </c>
      <c r="C32" s="61" t="s">
        <v>805</v>
      </c>
      <c r="D32" s="61" t="s">
        <v>557</v>
      </c>
      <c r="E32" s="61" t="s">
        <v>66</v>
      </c>
      <c r="F32" s="61" t="s">
        <v>67</v>
      </c>
      <c r="G32" s="61" t="s">
        <v>68</v>
      </c>
      <c r="H32" s="61">
        <v>5.5</v>
      </c>
      <c r="I32" s="61">
        <v>-0.28000000000000003</v>
      </c>
      <c r="J32" s="61">
        <v>5.22</v>
      </c>
      <c r="K32" s="61" t="s">
        <v>558</v>
      </c>
      <c r="L32" s="61" t="s">
        <v>69</v>
      </c>
      <c r="M32" s="61" t="s">
        <v>909</v>
      </c>
      <c r="N32" s="61" t="s">
        <v>910</v>
      </c>
      <c r="P32" s="61">
        <v>0</v>
      </c>
      <c r="R32" s="61">
        <v>0</v>
      </c>
    </row>
    <row r="33" spans="1:18" hidden="1" x14ac:dyDescent="0.25">
      <c r="A33" s="62">
        <v>45232</v>
      </c>
      <c r="B33" s="66">
        <v>0.61888888888888893</v>
      </c>
      <c r="C33" s="61" t="s">
        <v>805</v>
      </c>
      <c r="E33" s="61" t="s">
        <v>571</v>
      </c>
      <c r="F33" s="61" t="s">
        <v>67</v>
      </c>
      <c r="G33" s="61" t="s">
        <v>68</v>
      </c>
      <c r="H33" s="61">
        <v>-5.22</v>
      </c>
      <c r="I33" s="61">
        <v>0</v>
      </c>
      <c r="J33" s="61">
        <v>-5.22</v>
      </c>
      <c r="K33" s="61" t="s">
        <v>69</v>
      </c>
      <c r="M33" s="61" t="s">
        <v>911</v>
      </c>
      <c r="N33" s="61" t="s">
        <v>910</v>
      </c>
      <c r="P33" s="61">
        <v>0</v>
      </c>
      <c r="R33" s="61">
        <v>0</v>
      </c>
    </row>
    <row r="34" spans="1:18" x14ac:dyDescent="0.25">
      <c r="A34" s="62">
        <v>45232</v>
      </c>
      <c r="B34" s="66">
        <v>0.6404050925925926</v>
      </c>
      <c r="C34" s="61" t="s">
        <v>805</v>
      </c>
      <c r="D34" s="61" t="s">
        <v>557</v>
      </c>
      <c r="E34" s="61" t="s">
        <v>80</v>
      </c>
      <c r="F34" s="61" t="s">
        <v>67</v>
      </c>
      <c r="G34" s="61" t="s">
        <v>68</v>
      </c>
      <c r="H34" s="61">
        <v>43.5</v>
      </c>
      <c r="I34" s="61">
        <v>-0.81</v>
      </c>
      <c r="J34" s="61">
        <v>42.69</v>
      </c>
      <c r="K34" s="61" t="s">
        <v>558</v>
      </c>
      <c r="L34" s="61" t="s">
        <v>404</v>
      </c>
      <c r="M34" s="61" t="s">
        <v>912</v>
      </c>
      <c r="N34" s="61" t="s">
        <v>913</v>
      </c>
      <c r="O34" s="61" t="s">
        <v>914</v>
      </c>
      <c r="P34" s="61">
        <v>3.5</v>
      </c>
      <c r="R34" s="61">
        <v>0</v>
      </c>
    </row>
    <row r="35" spans="1:18" hidden="1" x14ac:dyDescent="0.25">
      <c r="A35" s="62">
        <v>45232</v>
      </c>
      <c r="B35" s="66">
        <v>0.64047453703703705</v>
      </c>
      <c r="C35" s="61" t="s">
        <v>805</v>
      </c>
      <c r="E35" s="61" t="s">
        <v>571</v>
      </c>
      <c r="F35" s="61" t="s">
        <v>67</v>
      </c>
      <c r="G35" s="61" t="s">
        <v>68</v>
      </c>
      <c r="H35" s="61">
        <v>-42.69</v>
      </c>
      <c r="I35" s="61">
        <v>0</v>
      </c>
      <c r="J35" s="61">
        <v>-42.69</v>
      </c>
      <c r="K35" s="61" t="s">
        <v>69</v>
      </c>
      <c r="M35" s="61" t="s">
        <v>915</v>
      </c>
      <c r="N35" s="61" t="s">
        <v>913</v>
      </c>
      <c r="O35" s="61" t="s">
        <v>914</v>
      </c>
      <c r="P35" s="61">
        <v>3.5</v>
      </c>
      <c r="R35" s="61">
        <v>0</v>
      </c>
    </row>
    <row r="36" spans="1:18" x14ac:dyDescent="0.25">
      <c r="A36" s="62">
        <v>45232</v>
      </c>
      <c r="B36" s="66">
        <v>0.70216435185185189</v>
      </c>
      <c r="C36" s="61" t="s">
        <v>805</v>
      </c>
      <c r="D36" s="61" t="s">
        <v>138</v>
      </c>
      <c r="E36" s="61" t="s">
        <v>66</v>
      </c>
      <c r="F36" s="61" t="s">
        <v>67</v>
      </c>
      <c r="G36" s="61" t="s">
        <v>68</v>
      </c>
      <c r="H36" s="61">
        <v>11</v>
      </c>
      <c r="I36" s="61">
        <v>-0.35</v>
      </c>
      <c r="J36" s="61">
        <v>10.65</v>
      </c>
      <c r="K36" s="61" t="s">
        <v>139</v>
      </c>
      <c r="L36" s="61" t="s">
        <v>69</v>
      </c>
      <c r="M36" s="61" t="s">
        <v>916</v>
      </c>
      <c r="N36" s="61" t="s">
        <v>917</v>
      </c>
      <c r="P36" s="61">
        <v>0</v>
      </c>
      <c r="R36" s="61">
        <v>0</v>
      </c>
    </row>
    <row r="37" spans="1:18" hidden="1" x14ac:dyDescent="0.25">
      <c r="A37" s="62">
        <v>45232</v>
      </c>
      <c r="B37" s="66">
        <v>0.70223379629629623</v>
      </c>
      <c r="C37" s="61" t="s">
        <v>805</v>
      </c>
      <c r="E37" s="61" t="s">
        <v>571</v>
      </c>
      <c r="F37" s="61" t="s">
        <v>67</v>
      </c>
      <c r="G37" s="61" t="s">
        <v>68</v>
      </c>
      <c r="H37" s="61">
        <v>-10.65</v>
      </c>
      <c r="I37" s="61">
        <v>0</v>
      </c>
      <c r="J37" s="61">
        <v>-10.65</v>
      </c>
      <c r="K37" s="61" t="s">
        <v>69</v>
      </c>
      <c r="M37" s="61" t="s">
        <v>918</v>
      </c>
      <c r="N37" s="61" t="s">
        <v>917</v>
      </c>
      <c r="P37" s="61">
        <v>0</v>
      </c>
      <c r="R37" s="61">
        <v>0</v>
      </c>
    </row>
    <row r="38" spans="1:18" x14ac:dyDescent="0.25">
      <c r="A38" s="62">
        <v>45232</v>
      </c>
      <c r="B38" s="66">
        <v>0.76193287037037039</v>
      </c>
      <c r="C38" s="61" t="s">
        <v>805</v>
      </c>
      <c r="D38" s="61" t="s">
        <v>155</v>
      </c>
      <c r="E38" s="61" t="s">
        <v>66</v>
      </c>
      <c r="F38" s="61" t="s">
        <v>67</v>
      </c>
      <c r="G38" s="61" t="s">
        <v>68</v>
      </c>
      <c r="H38" s="61">
        <v>11</v>
      </c>
      <c r="I38" s="61">
        <v>-0.35</v>
      </c>
      <c r="J38" s="61">
        <v>10.65</v>
      </c>
      <c r="K38" s="61" t="s">
        <v>156</v>
      </c>
      <c r="L38" s="61" t="s">
        <v>69</v>
      </c>
      <c r="M38" s="61" t="s">
        <v>919</v>
      </c>
      <c r="N38" s="61" t="s">
        <v>920</v>
      </c>
      <c r="P38" s="61">
        <v>0</v>
      </c>
      <c r="R38" s="61">
        <v>0</v>
      </c>
    </row>
    <row r="39" spans="1:18" hidden="1" x14ac:dyDescent="0.25">
      <c r="A39" s="62">
        <v>45232</v>
      </c>
      <c r="B39" s="66">
        <v>0.76197916666666676</v>
      </c>
      <c r="C39" s="61" t="s">
        <v>805</v>
      </c>
      <c r="E39" s="61" t="s">
        <v>571</v>
      </c>
      <c r="F39" s="61" t="s">
        <v>67</v>
      </c>
      <c r="G39" s="61" t="s">
        <v>68</v>
      </c>
      <c r="H39" s="61">
        <v>-10.65</v>
      </c>
      <c r="I39" s="61">
        <v>0</v>
      </c>
      <c r="J39" s="61">
        <v>-10.65</v>
      </c>
      <c r="K39" s="61" t="s">
        <v>69</v>
      </c>
      <c r="M39" s="61" t="s">
        <v>921</v>
      </c>
      <c r="N39" s="61" t="s">
        <v>920</v>
      </c>
      <c r="P39" s="61">
        <v>0</v>
      </c>
      <c r="R39" s="61">
        <v>0</v>
      </c>
    </row>
    <row r="40" spans="1:18" x14ac:dyDescent="0.25">
      <c r="A40" s="62">
        <v>45232</v>
      </c>
      <c r="B40" s="66">
        <v>0.89704861111111101</v>
      </c>
      <c r="C40" s="61" t="s">
        <v>805</v>
      </c>
      <c r="D40" s="61" t="s">
        <v>922</v>
      </c>
      <c r="E40" s="61" t="s">
        <v>66</v>
      </c>
      <c r="F40" s="61" t="s">
        <v>67</v>
      </c>
      <c r="G40" s="61" t="s">
        <v>68</v>
      </c>
      <c r="H40" s="61">
        <v>35</v>
      </c>
      <c r="I40" s="61">
        <v>-0.69</v>
      </c>
      <c r="J40" s="61">
        <v>34.31</v>
      </c>
      <c r="K40" s="61" t="s">
        <v>923</v>
      </c>
      <c r="L40" s="61" t="s">
        <v>69</v>
      </c>
      <c r="M40" s="61" t="s">
        <v>924</v>
      </c>
      <c r="N40" s="61" t="s">
        <v>77</v>
      </c>
      <c r="P40" s="61">
        <v>0</v>
      </c>
      <c r="R40" s="61">
        <v>0</v>
      </c>
    </row>
    <row r="41" spans="1:18" hidden="1" x14ac:dyDescent="0.25">
      <c r="A41" s="62">
        <v>45232</v>
      </c>
      <c r="B41" s="66">
        <v>0.89711805555555557</v>
      </c>
      <c r="C41" s="61" t="s">
        <v>805</v>
      </c>
      <c r="E41" s="61" t="s">
        <v>571</v>
      </c>
      <c r="F41" s="61" t="s">
        <v>67</v>
      </c>
      <c r="G41" s="61" t="s">
        <v>68</v>
      </c>
      <c r="H41" s="61">
        <v>-34.31</v>
      </c>
      <c r="I41" s="61">
        <v>0</v>
      </c>
      <c r="J41" s="61">
        <v>-34.31</v>
      </c>
      <c r="K41" s="61" t="s">
        <v>69</v>
      </c>
      <c r="M41" s="61" t="s">
        <v>925</v>
      </c>
      <c r="N41" s="61" t="s">
        <v>77</v>
      </c>
      <c r="P41" s="61">
        <v>0</v>
      </c>
      <c r="R41" s="61">
        <v>0</v>
      </c>
    </row>
    <row r="42" spans="1:18" hidden="1" x14ac:dyDescent="0.25">
      <c r="A42" s="62">
        <v>45233</v>
      </c>
      <c r="B42" s="66">
        <v>0.14174768518518518</v>
      </c>
      <c r="C42" s="61" t="s">
        <v>805</v>
      </c>
      <c r="E42" s="61" t="s">
        <v>890</v>
      </c>
      <c r="F42" s="61" t="s">
        <v>67</v>
      </c>
      <c r="G42" s="61" t="s">
        <v>68</v>
      </c>
      <c r="H42" s="61">
        <v>34.31</v>
      </c>
      <c r="I42" s="61">
        <v>0</v>
      </c>
      <c r="J42" s="61">
        <v>34.31</v>
      </c>
      <c r="L42" s="61" t="s">
        <v>69</v>
      </c>
      <c r="M42" s="61" t="s">
        <v>926</v>
      </c>
      <c r="N42" s="61" t="s">
        <v>77</v>
      </c>
      <c r="P42" s="61">
        <v>0</v>
      </c>
      <c r="R42" s="61">
        <v>0</v>
      </c>
    </row>
    <row r="43" spans="1:18" hidden="1" x14ac:dyDescent="0.25">
      <c r="A43" s="62">
        <v>45233</v>
      </c>
      <c r="B43" s="66">
        <v>0.36921296296296297</v>
      </c>
      <c r="C43" s="61" t="s">
        <v>805</v>
      </c>
      <c r="E43" s="61" t="s">
        <v>890</v>
      </c>
      <c r="F43" s="61" t="s">
        <v>67</v>
      </c>
      <c r="G43" s="61" t="s">
        <v>68</v>
      </c>
      <c r="H43" s="61">
        <v>24.45</v>
      </c>
      <c r="I43" s="61">
        <v>0</v>
      </c>
      <c r="J43" s="61">
        <v>24.45</v>
      </c>
      <c r="L43" s="61" t="s">
        <v>69</v>
      </c>
      <c r="M43" s="61" t="s">
        <v>927</v>
      </c>
      <c r="N43" s="61" t="s">
        <v>73</v>
      </c>
      <c r="P43" s="61">
        <v>0</v>
      </c>
      <c r="R43" s="61">
        <v>0</v>
      </c>
    </row>
    <row r="44" spans="1:18" hidden="1" x14ac:dyDescent="0.25">
      <c r="A44" s="62">
        <v>45233</v>
      </c>
      <c r="B44" s="66">
        <v>0.51605324074074077</v>
      </c>
      <c r="C44" s="61" t="s">
        <v>805</v>
      </c>
      <c r="E44" s="61" t="s">
        <v>890</v>
      </c>
      <c r="F44" s="61" t="s">
        <v>67</v>
      </c>
      <c r="G44" s="61" t="s">
        <v>68</v>
      </c>
      <c r="H44" s="61">
        <v>14.59</v>
      </c>
      <c r="I44" s="61">
        <v>0</v>
      </c>
      <c r="J44" s="61">
        <v>14.59</v>
      </c>
      <c r="L44" s="61" t="s">
        <v>69</v>
      </c>
      <c r="M44" s="61" t="s">
        <v>928</v>
      </c>
      <c r="N44" s="61" t="s">
        <v>85</v>
      </c>
      <c r="P44" s="61">
        <v>0</v>
      </c>
      <c r="R44" s="61">
        <v>0</v>
      </c>
    </row>
    <row r="45" spans="1:18" x14ac:dyDescent="0.25">
      <c r="A45" s="62">
        <v>45235</v>
      </c>
      <c r="B45" s="66">
        <v>0.40672453703703698</v>
      </c>
      <c r="C45" s="61" t="s">
        <v>805</v>
      </c>
      <c r="D45" s="61" t="s">
        <v>784</v>
      </c>
      <c r="E45" s="61" t="s">
        <v>66</v>
      </c>
      <c r="F45" s="61" t="s">
        <v>67</v>
      </c>
      <c r="G45" s="61" t="s">
        <v>68</v>
      </c>
      <c r="H45" s="61">
        <v>5.5</v>
      </c>
      <c r="I45" s="61">
        <v>-0.28000000000000003</v>
      </c>
      <c r="J45" s="61">
        <v>5.22</v>
      </c>
      <c r="K45" s="61" t="s">
        <v>785</v>
      </c>
      <c r="L45" s="61" t="s">
        <v>69</v>
      </c>
      <c r="M45" s="61" t="s">
        <v>929</v>
      </c>
      <c r="N45" s="61" t="s">
        <v>930</v>
      </c>
      <c r="P45" s="61">
        <v>0</v>
      </c>
      <c r="R45" s="61">
        <v>0</v>
      </c>
    </row>
    <row r="46" spans="1:18" hidden="1" x14ac:dyDescent="0.25">
      <c r="A46" s="62">
        <v>45235</v>
      </c>
      <c r="B46" s="66">
        <v>0.40679398148148144</v>
      </c>
      <c r="C46" s="61" t="s">
        <v>805</v>
      </c>
      <c r="E46" s="61" t="s">
        <v>571</v>
      </c>
      <c r="F46" s="61" t="s">
        <v>67</v>
      </c>
      <c r="G46" s="61" t="s">
        <v>68</v>
      </c>
      <c r="H46" s="61">
        <v>-5.22</v>
      </c>
      <c r="I46" s="61">
        <v>0</v>
      </c>
      <c r="J46" s="61">
        <v>-5.22</v>
      </c>
      <c r="K46" s="61" t="s">
        <v>69</v>
      </c>
      <c r="M46" s="61" t="s">
        <v>931</v>
      </c>
      <c r="N46" s="61" t="s">
        <v>930</v>
      </c>
      <c r="P46" s="61">
        <v>0</v>
      </c>
      <c r="R46" s="61">
        <v>0</v>
      </c>
    </row>
    <row r="47" spans="1:18" hidden="1" x14ac:dyDescent="0.25">
      <c r="A47" s="62">
        <v>45235</v>
      </c>
      <c r="B47" s="66">
        <v>0.46207175925925931</v>
      </c>
      <c r="C47" s="61" t="s">
        <v>805</v>
      </c>
      <c r="E47" s="61" t="s">
        <v>890</v>
      </c>
      <c r="F47" s="61" t="s">
        <v>67</v>
      </c>
      <c r="G47" s="61" t="s">
        <v>68</v>
      </c>
      <c r="H47" s="61">
        <v>5.22</v>
      </c>
      <c r="I47" s="61">
        <v>0</v>
      </c>
      <c r="J47" s="61">
        <v>5.22</v>
      </c>
      <c r="L47" s="61" t="s">
        <v>69</v>
      </c>
      <c r="M47" s="61" t="s">
        <v>932</v>
      </c>
      <c r="N47" s="61" t="s">
        <v>611</v>
      </c>
      <c r="P47" s="61">
        <v>0</v>
      </c>
      <c r="R47" s="61">
        <v>0</v>
      </c>
    </row>
    <row r="48" spans="1:18" hidden="1" x14ac:dyDescent="0.25">
      <c r="A48" s="62">
        <v>45235</v>
      </c>
      <c r="B48" s="66">
        <v>0.50675925925925924</v>
      </c>
      <c r="C48" s="61" t="s">
        <v>805</v>
      </c>
      <c r="E48" s="61" t="s">
        <v>890</v>
      </c>
      <c r="F48" s="61" t="s">
        <v>67</v>
      </c>
      <c r="G48" s="61" t="s">
        <v>68</v>
      </c>
      <c r="H48" s="61">
        <v>5.22</v>
      </c>
      <c r="I48" s="61">
        <v>0</v>
      </c>
      <c r="J48" s="61">
        <v>5.22</v>
      </c>
      <c r="L48" s="61" t="s">
        <v>69</v>
      </c>
      <c r="M48" s="61" t="s">
        <v>933</v>
      </c>
      <c r="N48" s="61" t="s">
        <v>614</v>
      </c>
      <c r="P48" s="61">
        <v>0</v>
      </c>
      <c r="R48" s="61">
        <v>0</v>
      </c>
    </row>
    <row r="49" spans="1:18" x14ac:dyDescent="0.25">
      <c r="A49" s="62">
        <v>45235</v>
      </c>
      <c r="B49" s="66">
        <v>0.54197916666666668</v>
      </c>
      <c r="C49" s="61" t="s">
        <v>805</v>
      </c>
      <c r="D49" s="61" t="s">
        <v>934</v>
      </c>
      <c r="E49" s="61" t="s">
        <v>66</v>
      </c>
      <c r="F49" s="61" t="s">
        <v>67</v>
      </c>
      <c r="G49" s="61" t="s">
        <v>68</v>
      </c>
      <c r="H49" s="61">
        <v>5.5</v>
      </c>
      <c r="I49" s="61">
        <v>-0.28000000000000003</v>
      </c>
      <c r="J49" s="61">
        <v>5.22</v>
      </c>
      <c r="K49" s="61" t="s">
        <v>935</v>
      </c>
      <c r="L49" s="61" t="s">
        <v>69</v>
      </c>
      <c r="M49" s="61" t="s">
        <v>936</v>
      </c>
      <c r="N49" s="61" t="s">
        <v>937</v>
      </c>
      <c r="P49" s="61">
        <v>0</v>
      </c>
      <c r="R49" s="61">
        <v>0</v>
      </c>
    </row>
    <row r="50" spans="1:18" hidden="1" x14ac:dyDescent="0.25">
      <c r="A50" s="62">
        <v>45235</v>
      </c>
      <c r="B50" s="66">
        <v>0.54202546296296295</v>
      </c>
      <c r="C50" s="61" t="s">
        <v>805</v>
      </c>
      <c r="E50" s="61" t="s">
        <v>571</v>
      </c>
      <c r="F50" s="61" t="s">
        <v>67</v>
      </c>
      <c r="G50" s="61" t="s">
        <v>68</v>
      </c>
      <c r="H50" s="61">
        <v>-5.22</v>
      </c>
      <c r="I50" s="61">
        <v>0</v>
      </c>
      <c r="J50" s="61">
        <v>-5.22</v>
      </c>
      <c r="K50" s="61" t="s">
        <v>69</v>
      </c>
      <c r="M50" s="61" t="s">
        <v>938</v>
      </c>
      <c r="N50" s="61" t="s">
        <v>937</v>
      </c>
      <c r="P50" s="61">
        <v>0</v>
      </c>
      <c r="R50" s="61">
        <v>0</v>
      </c>
    </row>
    <row r="51" spans="1:18" x14ac:dyDescent="0.25">
      <c r="A51" s="62">
        <v>45235</v>
      </c>
      <c r="B51" s="66">
        <v>0.59371527777777777</v>
      </c>
      <c r="C51" s="61" t="s">
        <v>805</v>
      </c>
      <c r="D51" s="61" t="s">
        <v>809</v>
      </c>
      <c r="E51" s="61" t="s">
        <v>66</v>
      </c>
      <c r="F51" s="61" t="s">
        <v>67</v>
      </c>
      <c r="G51" s="61" t="s">
        <v>68</v>
      </c>
      <c r="H51" s="61">
        <v>16.5</v>
      </c>
      <c r="I51" s="61">
        <v>-0.43</v>
      </c>
      <c r="J51" s="61">
        <v>16.07</v>
      </c>
      <c r="K51" s="61" t="s">
        <v>810</v>
      </c>
      <c r="L51" s="61" t="s">
        <v>69</v>
      </c>
      <c r="M51" s="61" t="s">
        <v>939</v>
      </c>
      <c r="N51" s="61" t="s">
        <v>940</v>
      </c>
      <c r="P51" s="61">
        <v>0</v>
      </c>
      <c r="R51" s="61">
        <v>0</v>
      </c>
    </row>
    <row r="52" spans="1:18" hidden="1" x14ac:dyDescent="0.25">
      <c r="A52" s="62">
        <v>45235</v>
      </c>
      <c r="B52" s="66">
        <v>0.59377314814814819</v>
      </c>
      <c r="C52" s="61" t="s">
        <v>805</v>
      </c>
      <c r="E52" s="61" t="s">
        <v>571</v>
      </c>
      <c r="F52" s="61" t="s">
        <v>67</v>
      </c>
      <c r="G52" s="61" t="s">
        <v>68</v>
      </c>
      <c r="H52" s="61">
        <v>-16.07</v>
      </c>
      <c r="I52" s="61">
        <v>0</v>
      </c>
      <c r="J52" s="61">
        <v>-16.07</v>
      </c>
      <c r="K52" s="61" t="s">
        <v>69</v>
      </c>
      <c r="M52" s="61" t="s">
        <v>941</v>
      </c>
      <c r="N52" s="61" t="s">
        <v>940</v>
      </c>
      <c r="P52" s="61">
        <v>0</v>
      </c>
      <c r="R52" s="61">
        <v>0</v>
      </c>
    </row>
    <row r="53" spans="1:18" hidden="1" x14ac:dyDescent="0.25">
      <c r="A53" s="62">
        <v>45236</v>
      </c>
      <c r="B53" s="66">
        <v>0.12935185185185186</v>
      </c>
      <c r="C53" s="61" t="s">
        <v>805</v>
      </c>
      <c r="E53" s="61" t="s">
        <v>890</v>
      </c>
      <c r="F53" s="61" t="s">
        <v>67</v>
      </c>
      <c r="G53" s="61" t="s">
        <v>68</v>
      </c>
      <c r="H53" s="61">
        <v>5.22</v>
      </c>
      <c r="I53" s="61">
        <v>0</v>
      </c>
      <c r="J53" s="61">
        <v>5.22</v>
      </c>
      <c r="L53" s="61" t="s">
        <v>69</v>
      </c>
      <c r="M53" s="61" t="s">
        <v>942</v>
      </c>
      <c r="N53" s="61" t="s">
        <v>647</v>
      </c>
      <c r="P53" s="61">
        <v>0</v>
      </c>
      <c r="R53" s="61">
        <v>0</v>
      </c>
    </row>
    <row r="54" spans="1:18" hidden="1" x14ac:dyDescent="0.25">
      <c r="A54" s="62">
        <v>45236</v>
      </c>
      <c r="B54" s="66">
        <v>0.1366087962962963</v>
      </c>
      <c r="C54" s="61" t="s">
        <v>805</v>
      </c>
      <c r="E54" s="61" t="s">
        <v>890</v>
      </c>
      <c r="F54" s="61" t="s">
        <v>67</v>
      </c>
      <c r="G54" s="61" t="s">
        <v>68</v>
      </c>
      <c r="H54" s="61">
        <v>5.22</v>
      </c>
      <c r="I54" s="61">
        <v>0</v>
      </c>
      <c r="J54" s="61">
        <v>5.22</v>
      </c>
      <c r="L54" s="61" t="s">
        <v>69</v>
      </c>
      <c r="M54" s="61" t="s">
        <v>943</v>
      </c>
      <c r="N54" s="61" t="s">
        <v>623</v>
      </c>
      <c r="P54" s="61">
        <v>0</v>
      </c>
      <c r="R54" s="61">
        <v>0</v>
      </c>
    </row>
    <row r="55" spans="1:18" hidden="1" x14ac:dyDescent="0.25">
      <c r="A55" s="62">
        <v>45236</v>
      </c>
      <c r="B55" s="66">
        <v>0.13846064814814815</v>
      </c>
      <c r="C55" s="61" t="s">
        <v>805</v>
      </c>
      <c r="E55" s="61" t="s">
        <v>890</v>
      </c>
      <c r="F55" s="61" t="s">
        <v>67</v>
      </c>
      <c r="G55" s="61" t="s">
        <v>68</v>
      </c>
      <c r="H55" s="61">
        <v>5.22</v>
      </c>
      <c r="I55" s="61">
        <v>0</v>
      </c>
      <c r="J55" s="61">
        <v>5.22</v>
      </c>
      <c r="L55" s="61" t="s">
        <v>69</v>
      </c>
      <c r="M55" s="61" t="s">
        <v>944</v>
      </c>
      <c r="N55" s="61" t="s">
        <v>631</v>
      </c>
      <c r="P55" s="61">
        <v>0</v>
      </c>
      <c r="R55" s="61">
        <v>0</v>
      </c>
    </row>
    <row r="56" spans="1:18" hidden="1" x14ac:dyDescent="0.25">
      <c r="A56" s="62">
        <v>45236</v>
      </c>
      <c r="B56" s="66">
        <v>0.14119212962962963</v>
      </c>
      <c r="C56" s="61" t="s">
        <v>805</v>
      </c>
      <c r="E56" s="61" t="s">
        <v>890</v>
      </c>
      <c r="F56" s="61" t="s">
        <v>67</v>
      </c>
      <c r="G56" s="61" t="s">
        <v>68</v>
      </c>
      <c r="H56" s="61">
        <v>5.22</v>
      </c>
      <c r="I56" s="61">
        <v>0</v>
      </c>
      <c r="J56" s="61">
        <v>5.22</v>
      </c>
      <c r="L56" s="61" t="s">
        <v>69</v>
      </c>
      <c r="M56" s="61" t="s">
        <v>945</v>
      </c>
      <c r="N56" s="61" t="s">
        <v>617</v>
      </c>
      <c r="P56" s="61">
        <v>0</v>
      </c>
      <c r="R56" s="61">
        <v>0</v>
      </c>
    </row>
    <row r="57" spans="1:18" hidden="1" x14ac:dyDescent="0.25">
      <c r="A57" s="62">
        <v>45236</v>
      </c>
      <c r="B57" s="66">
        <v>0.19733796296296294</v>
      </c>
      <c r="C57" s="61" t="s">
        <v>805</v>
      </c>
      <c r="E57" s="61" t="s">
        <v>890</v>
      </c>
      <c r="F57" s="61" t="s">
        <v>67</v>
      </c>
      <c r="G57" s="61" t="s">
        <v>68</v>
      </c>
      <c r="H57" s="61">
        <v>10.65</v>
      </c>
      <c r="I57" s="61">
        <v>0</v>
      </c>
      <c r="J57" s="61">
        <v>10.65</v>
      </c>
      <c r="L57" s="61" t="s">
        <v>69</v>
      </c>
      <c r="M57" s="61" t="s">
        <v>946</v>
      </c>
      <c r="N57" s="61" t="s">
        <v>634</v>
      </c>
      <c r="P57" s="61">
        <v>0</v>
      </c>
      <c r="R57" s="61">
        <v>0</v>
      </c>
    </row>
    <row r="58" spans="1:18" hidden="1" x14ac:dyDescent="0.25">
      <c r="A58" s="62">
        <v>45236</v>
      </c>
      <c r="B58" s="66">
        <v>0.31223379629629627</v>
      </c>
      <c r="C58" s="61" t="s">
        <v>805</v>
      </c>
      <c r="E58" s="61" t="s">
        <v>890</v>
      </c>
      <c r="F58" s="61" t="s">
        <v>67</v>
      </c>
      <c r="G58" s="61" t="s">
        <v>68</v>
      </c>
      <c r="H58" s="61">
        <v>16.07</v>
      </c>
      <c r="I58" s="61">
        <v>0</v>
      </c>
      <c r="J58" s="61">
        <v>16.07</v>
      </c>
      <c r="L58" s="61" t="s">
        <v>69</v>
      </c>
      <c r="M58" s="61" t="s">
        <v>947</v>
      </c>
      <c r="N58" s="61" t="s">
        <v>620</v>
      </c>
      <c r="P58" s="61">
        <v>0</v>
      </c>
      <c r="R58" s="61">
        <v>0</v>
      </c>
    </row>
    <row r="59" spans="1:18" hidden="1" x14ac:dyDescent="0.25">
      <c r="A59" s="62">
        <v>45236</v>
      </c>
      <c r="B59" s="66">
        <v>0.36754629629629632</v>
      </c>
      <c r="C59" s="61" t="s">
        <v>805</v>
      </c>
      <c r="E59" s="61" t="s">
        <v>890</v>
      </c>
      <c r="F59" s="61" t="s">
        <v>67</v>
      </c>
      <c r="G59" s="61" t="s">
        <v>68</v>
      </c>
      <c r="H59" s="61">
        <v>5.22</v>
      </c>
      <c r="I59" s="61">
        <v>0</v>
      </c>
      <c r="J59" s="61">
        <v>5.22</v>
      </c>
      <c r="L59" s="61" t="s">
        <v>69</v>
      </c>
      <c r="M59" s="61" t="s">
        <v>948</v>
      </c>
      <c r="N59" s="61" t="s">
        <v>628</v>
      </c>
      <c r="P59" s="61">
        <v>0</v>
      </c>
      <c r="R59" s="61">
        <v>0</v>
      </c>
    </row>
    <row r="60" spans="1:18" hidden="1" x14ac:dyDescent="0.25">
      <c r="A60" s="62">
        <v>45236</v>
      </c>
      <c r="B60" s="66">
        <v>0.37840277777777781</v>
      </c>
      <c r="C60" s="61" t="s">
        <v>805</v>
      </c>
      <c r="E60" s="61" t="s">
        <v>890</v>
      </c>
      <c r="F60" s="61" t="s">
        <v>67</v>
      </c>
      <c r="G60" s="61" t="s">
        <v>68</v>
      </c>
      <c r="H60" s="61">
        <v>5.22</v>
      </c>
      <c r="I60" s="61">
        <v>0</v>
      </c>
      <c r="J60" s="61">
        <v>5.22</v>
      </c>
      <c r="L60" s="61" t="s">
        <v>69</v>
      </c>
      <c r="M60" s="61" t="s">
        <v>949</v>
      </c>
      <c r="N60" s="61" t="s">
        <v>637</v>
      </c>
      <c r="P60" s="61">
        <v>0</v>
      </c>
      <c r="R60" s="61">
        <v>0</v>
      </c>
    </row>
    <row r="61" spans="1:18" hidden="1" x14ac:dyDescent="0.25">
      <c r="A61" s="62">
        <v>45236</v>
      </c>
      <c r="B61" s="66">
        <v>0.55874999999999997</v>
      </c>
      <c r="C61" s="61" t="s">
        <v>805</v>
      </c>
      <c r="E61" s="61" t="s">
        <v>890</v>
      </c>
      <c r="F61" s="61" t="s">
        <v>67</v>
      </c>
      <c r="G61" s="61" t="s">
        <v>68</v>
      </c>
      <c r="H61" s="61">
        <v>5.22</v>
      </c>
      <c r="I61" s="61">
        <v>0</v>
      </c>
      <c r="J61" s="61">
        <v>5.22</v>
      </c>
      <c r="L61" s="61" t="s">
        <v>69</v>
      </c>
      <c r="M61" s="61" t="s">
        <v>950</v>
      </c>
      <c r="N61" s="61" t="s">
        <v>642</v>
      </c>
      <c r="P61" s="61">
        <v>0</v>
      </c>
      <c r="R61" s="61">
        <v>0</v>
      </c>
    </row>
    <row r="62" spans="1:18" x14ac:dyDescent="0.25">
      <c r="A62" s="62">
        <v>45236</v>
      </c>
      <c r="B62" s="66">
        <v>0.57305555555555554</v>
      </c>
      <c r="C62" s="61" t="s">
        <v>805</v>
      </c>
      <c r="D62" s="61" t="s">
        <v>106</v>
      </c>
      <c r="E62" s="61" t="s">
        <v>66</v>
      </c>
      <c r="F62" s="61" t="s">
        <v>67</v>
      </c>
      <c r="G62" s="61" t="s">
        <v>68</v>
      </c>
      <c r="H62" s="61">
        <v>5.5</v>
      </c>
      <c r="I62" s="61">
        <v>-0.28000000000000003</v>
      </c>
      <c r="J62" s="61">
        <v>5.22</v>
      </c>
      <c r="K62" s="61" t="s">
        <v>107</v>
      </c>
      <c r="L62" s="61" t="s">
        <v>69</v>
      </c>
      <c r="M62" s="61" t="s">
        <v>951</v>
      </c>
      <c r="N62" s="61" t="s">
        <v>952</v>
      </c>
      <c r="P62" s="61">
        <v>0</v>
      </c>
      <c r="R62" s="61">
        <v>0</v>
      </c>
    </row>
    <row r="63" spans="1:18" hidden="1" x14ac:dyDescent="0.25">
      <c r="A63" s="62">
        <v>45236</v>
      </c>
      <c r="B63" s="66">
        <v>0.573125</v>
      </c>
      <c r="C63" s="61" t="s">
        <v>805</v>
      </c>
      <c r="E63" s="61" t="s">
        <v>571</v>
      </c>
      <c r="F63" s="61" t="s">
        <v>67</v>
      </c>
      <c r="G63" s="61" t="s">
        <v>68</v>
      </c>
      <c r="H63" s="61">
        <v>-5.22</v>
      </c>
      <c r="I63" s="61">
        <v>0</v>
      </c>
      <c r="J63" s="61">
        <v>-5.22</v>
      </c>
      <c r="K63" s="61" t="s">
        <v>69</v>
      </c>
      <c r="M63" s="61" t="s">
        <v>953</v>
      </c>
      <c r="N63" s="61" t="s">
        <v>952</v>
      </c>
      <c r="P63" s="61">
        <v>0</v>
      </c>
      <c r="R63" s="61">
        <v>0</v>
      </c>
    </row>
    <row r="64" spans="1:18" x14ac:dyDescent="0.25">
      <c r="A64" s="62">
        <v>45236</v>
      </c>
      <c r="B64" s="66">
        <v>0.58466435185185184</v>
      </c>
      <c r="C64" s="61" t="s">
        <v>805</v>
      </c>
      <c r="D64" s="61" t="s">
        <v>123</v>
      </c>
      <c r="E64" s="61" t="s">
        <v>66</v>
      </c>
      <c r="F64" s="61" t="s">
        <v>67</v>
      </c>
      <c r="G64" s="61" t="s">
        <v>68</v>
      </c>
      <c r="H64" s="61">
        <v>5.5</v>
      </c>
      <c r="I64" s="61">
        <v>-0.28000000000000003</v>
      </c>
      <c r="J64" s="61">
        <v>5.22</v>
      </c>
      <c r="K64" s="61" t="s">
        <v>137</v>
      </c>
      <c r="L64" s="61" t="s">
        <v>69</v>
      </c>
      <c r="M64" s="61" t="s">
        <v>954</v>
      </c>
      <c r="N64" s="61" t="s">
        <v>955</v>
      </c>
      <c r="P64" s="61">
        <v>0</v>
      </c>
      <c r="R64" s="61">
        <v>0</v>
      </c>
    </row>
    <row r="65" spans="1:18" hidden="1" x14ac:dyDescent="0.25">
      <c r="A65" s="62">
        <v>45236</v>
      </c>
      <c r="B65" s="66">
        <v>0.58473379629629629</v>
      </c>
      <c r="C65" s="61" t="s">
        <v>805</v>
      </c>
      <c r="E65" s="61" t="s">
        <v>571</v>
      </c>
      <c r="F65" s="61" t="s">
        <v>67</v>
      </c>
      <c r="G65" s="61" t="s">
        <v>68</v>
      </c>
      <c r="H65" s="61">
        <v>-5.22</v>
      </c>
      <c r="I65" s="61">
        <v>0</v>
      </c>
      <c r="J65" s="61">
        <v>-5.22</v>
      </c>
      <c r="K65" s="61" t="s">
        <v>69</v>
      </c>
      <c r="M65" s="61" t="s">
        <v>956</v>
      </c>
      <c r="N65" s="61" t="s">
        <v>955</v>
      </c>
      <c r="P65" s="61">
        <v>0</v>
      </c>
      <c r="R65" s="61">
        <v>0</v>
      </c>
    </row>
    <row r="66" spans="1:18" x14ac:dyDescent="0.25">
      <c r="A66" s="62">
        <v>45236</v>
      </c>
      <c r="B66" s="66">
        <v>0.63722222222222225</v>
      </c>
      <c r="C66" s="61" t="s">
        <v>805</v>
      </c>
      <c r="D66" s="61" t="s">
        <v>957</v>
      </c>
      <c r="E66" s="61" t="s">
        <v>66</v>
      </c>
      <c r="F66" s="61" t="s">
        <v>67</v>
      </c>
      <c r="G66" s="61" t="s">
        <v>68</v>
      </c>
      <c r="H66" s="61">
        <v>25</v>
      </c>
      <c r="I66" s="61">
        <v>-0.55000000000000004</v>
      </c>
      <c r="J66" s="61">
        <v>24.45</v>
      </c>
      <c r="K66" s="61" t="s">
        <v>958</v>
      </c>
      <c r="L66" s="61" t="s">
        <v>69</v>
      </c>
      <c r="M66" s="61" t="s">
        <v>959</v>
      </c>
      <c r="N66" s="61" t="s">
        <v>73</v>
      </c>
      <c r="P66" s="61">
        <v>0</v>
      </c>
      <c r="R66" s="61">
        <v>0</v>
      </c>
    </row>
    <row r="67" spans="1:18" hidden="1" x14ac:dyDescent="0.25">
      <c r="A67" s="62">
        <v>45236</v>
      </c>
      <c r="B67" s="66">
        <v>0.63730324074074074</v>
      </c>
      <c r="C67" s="61" t="s">
        <v>805</v>
      </c>
      <c r="E67" s="61" t="s">
        <v>571</v>
      </c>
      <c r="F67" s="61" t="s">
        <v>67</v>
      </c>
      <c r="G67" s="61" t="s">
        <v>68</v>
      </c>
      <c r="H67" s="61">
        <v>-24.45</v>
      </c>
      <c r="I67" s="61">
        <v>0</v>
      </c>
      <c r="J67" s="61">
        <v>-24.45</v>
      </c>
      <c r="K67" s="61" t="s">
        <v>69</v>
      </c>
      <c r="M67" s="61" t="s">
        <v>960</v>
      </c>
      <c r="N67" s="61" t="s">
        <v>73</v>
      </c>
      <c r="P67" s="61">
        <v>0</v>
      </c>
      <c r="R67" s="61">
        <v>0</v>
      </c>
    </row>
    <row r="68" spans="1:18" x14ac:dyDescent="0.25">
      <c r="A68" s="62">
        <v>45236</v>
      </c>
      <c r="B68" s="66">
        <v>0.6393402777777778</v>
      </c>
      <c r="C68" s="61" t="s">
        <v>805</v>
      </c>
      <c r="D68" s="61" t="s">
        <v>957</v>
      </c>
      <c r="E68" s="61" t="s">
        <v>66</v>
      </c>
      <c r="F68" s="61" t="s">
        <v>67</v>
      </c>
      <c r="G68" s="61" t="s">
        <v>68</v>
      </c>
      <c r="H68" s="61">
        <v>5.5</v>
      </c>
      <c r="I68" s="61">
        <v>-0.28000000000000003</v>
      </c>
      <c r="J68" s="61">
        <v>5.22</v>
      </c>
      <c r="K68" s="61" t="s">
        <v>958</v>
      </c>
      <c r="L68" s="61" t="s">
        <v>69</v>
      </c>
      <c r="M68" s="61" t="s">
        <v>961</v>
      </c>
      <c r="N68" s="61" t="s">
        <v>962</v>
      </c>
      <c r="P68" s="61">
        <v>0</v>
      </c>
      <c r="R68" s="61">
        <v>0</v>
      </c>
    </row>
    <row r="69" spans="1:18" hidden="1" x14ac:dyDescent="0.25">
      <c r="A69" s="62">
        <v>45236</v>
      </c>
      <c r="B69" s="66">
        <v>0.63939814814814822</v>
      </c>
      <c r="C69" s="61" t="s">
        <v>805</v>
      </c>
      <c r="E69" s="61" t="s">
        <v>571</v>
      </c>
      <c r="F69" s="61" t="s">
        <v>67</v>
      </c>
      <c r="G69" s="61" t="s">
        <v>68</v>
      </c>
      <c r="H69" s="61">
        <v>-5.22</v>
      </c>
      <c r="I69" s="61">
        <v>0</v>
      </c>
      <c r="J69" s="61">
        <v>-5.22</v>
      </c>
      <c r="K69" s="61" t="s">
        <v>69</v>
      </c>
      <c r="M69" s="61" t="s">
        <v>963</v>
      </c>
      <c r="N69" s="61" t="s">
        <v>962</v>
      </c>
      <c r="P69" s="61">
        <v>0</v>
      </c>
      <c r="R69" s="61">
        <v>0</v>
      </c>
    </row>
    <row r="70" spans="1:18" x14ac:dyDescent="0.25">
      <c r="A70" s="62">
        <v>45236</v>
      </c>
      <c r="B70" s="66">
        <v>0.7580324074074074</v>
      </c>
      <c r="C70" s="61" t="s">
        <v>805</v>
      </c>
      <c r="D70" s="61" t="s">
        <v>814</v>
      </c>
      <c r="E70" s="61" t="s">
        <v>66</v>
      </c>
      <c r="F70" s="61" t="s">
        <v>67</v>
      </c>
      <c r="G70" s="61" t="s">
        <v>68</v>
      </c>
      <c r="H70" s="61">
        <v>5.5</v>
      </c>
      <c r="I70" s="61">
        <v>-0.28000000000000003</v>
      </c>
      <c r="J70" s="61">
        <v>5.22</v>
      </c>
      <c r="K70" s="61" t="s">
        <v>815</v>
      </c>
      <c r="L70" s="61" t="s">
        <v>69</v>
      </c>
      <c r="M70" s="61" t="s">
        <v>964</v>
      </c>
      <c r="N70" s="61" t="s">
        <v>965</v>
      </c>
      <c r="P70" s="61">
        <v>0</v>
      </c>
      <c r="R70" s="61">
        <v>0</v>
      </c>
    </row>
    <row r="71" spans="1:18" hidden="1" x14ac:dyDescent="0.25">
      <c r="A71" s="62">
        <v>45236</v>
      </c>
      <c r="B71" s="66">
        <v>0.75809027777777782</v>
      </c>
      <c r="C71" s="61" t="s">
        <v>805</v>
      </c>
      <c r="E71" s="61" t="s">
        <v>571</v>
      </c>
      <c r="F71" s="61" t="s">
        <v>67</v>
      </c>
      <c r="G71" s="61" t="s">
        <v>68</v>
      </c>
      <c r="H71" s="61">
        <v>-5.22</v>
      </c>
      <c r="I71" s="61">
        <v>0</v>
      </c>
      <c r="J71" s="61">
        <v>-5.22</v>
      </c>
      <c r="K71" s="61" t="s">
        <v>69</v>
      </c>
      <c r="M71" s="61" t="s">
        <v>966</v>
      </c>
      <c r="N71" s="61" t="s">
        <v>965</v>
      </c>
      <c r="P71" s="61">
        <v>0</v>
      </c>
      <c r="R71" s="61">
        <v>0</v>
      </c>
    </row>
    <row r="72" spans="1:18" x14ac:dyDescent="0.25">
      <c r="A72" s="62">
        <v>45236</v>
      </c>
      <c r="B72" s="66">
        <v>0.77630787037037041</v>
      </c>
      <c r="C72" s="61" t="s">
        <v>805</v>
      </c>
      <c r="D72" s="61" t="s">
        <v>517</v>
      </c>
      <c r="E72" s="61" t="s">
        <v>66</v>
      </c>
      <c r="F72" s="61" t="s">
        <v>67</v>
      </c>
      <c r="G72" s="61" t="s">
        <v>68</v>
      </c>
      <c r="H72" s="61">
        <v>5.5</v>
      </c>
      <c r="I72" s="61">
        <v>-0.28000000000000003</v>
      </c>
      <c r="J72" s="61">
        <v>5.22</v>
      </c>
      <c r="K72" s="61" t="s">
        <v>518</v>
      </c>
      <c r="L72" s="61" t="s">
        <v>69</v>
      </c>
      <c r="M72" s="61" t="s">
        <v>967</v>
      </c>
      <c r="N72" s="61" t="s">
        <v>968</v>
      </c>
      <c r="P72" s="61">
        <v>0</v>
      </c>
      <c r="R72" s="61">
        <v>0</v>
      </c>
    </row>
    <row r="73" spans="1:18" hidden="1" x14ac:dyDescent="0.25">
      <c r="A73" s="62">
        <v>45236</v>
      </c>
      <c r="B73" s="66">
        <v>0.77637731481481476</v>
      </c>
      <c r="C73" s="61" t="s">
        <v>805</v>
      </c>
      <c r="E73" s="61" t="s">
        <v>571</v>
      </c>
      <c r="F73" s="61" t="s">
        <v>67</v>
      </c>
      <c r="G73" s="61" t="s">
        <v>68</v>
      </c>
      <c r="H73" s="61">
        <v>-5.22</v>
      </c>
      <c r="I73" s="61">
        <v>0</v>
      </c>
      <c r="J73" s="61">
        <v>-5.22</v>
      </c>
      <c r="K73" s="61" t="s">
        <v>69</v>
      </c>
      <c r="M73" s="61" t="s">
        <v>969</v>
      </c>
      <c r="N73" s="61" t="s">
        <v>968</v>
      </c>
      <c r="P73" s="61">
        <v>0</v>
      </c>
      <c r="R73" s="61">
        <v>0</v>
      </c>
    </row>
    <row r="74" spans="1:18" x14ac:dyDescent="0.25">
      <c r="A74" s="62">
        <v>45236</v>
      </c>
      <c r="B74" s="66">
        <v>0.87703703703703706</v>
      </c>
      <c r="C74" s="61" t="s">
        <v>805</v>
      </c>
      <c r="D74" s="61" t="s">
        <v>328</v>
      </c>
      <c r="E74" s="61" t="s">
        <v>66</v>
      </c>
      <c r="F74" s="61" t="s">
        <v>67</v>
      </c>
      <c r="G74" s="61" t="s">
        <v>68</v>
      </c>
      <c r="H74" s="61">
        <v>5.5</v>
      </c>
      <c r="I74" s="61">
        <v>-0.28000000000000003</v>
      </c>
      <c r="J74" s="61">
        <v>5.22</v>
      </c>
      <c r="K74" s="61" t="s">
        <v>327</v>
      </c>
      <c r="L74" s="61" t="s">
        <v>69</v>
      </c>
      <c r="M74" s="61" t="s">
        <v>970</v>
      </c>
      <c r="N74" s="61" t="s">
        <v>971</v>
      </c>
      <c r="P74" s="61">
        <v>0</v>
      </c>
      <c r="R74" s="61">
        <v>0</v>
      </c>
    </row>
    <row r="75" spans="1:18" hidden="1" x14ac:dyDescent="0.25">
      <c r="A75" s="62">
        <v>45236</v>
      </c>
      <c r="B75" s="66">
        <v>0.87709490740740748</v>
      </c>
      <c r="C75" s="61" t="s">
        <v>805</v>
      </c>
      <c r="E75" s="61" t="s">
        <v>571</v>
      </c>
      <c r="F75" s="61" t="s">
        <v>67</v>
      </c>
      <c r="G75" s="61" t="s">
        <v>68</v>
      </c>
      <c r="H75" s="61">
        <v>-5.22</v>
      </c>
      <c r="I75" s="61">
        <v>0</v>
      </c>
      <c r="J75" s="61">
        <v>-5.22</v>
      </c>
      <c r="K75" s="61" t="s">
        <v>69</v>
      </c>
      <c r="M75" s="61" t="s">
        <v>972</v>
      </c>
      <c r="N75" s="61" t="s">
        <v>971</v>
      </c>
      <c r="P75" s="61">
        <v>0</v>
      </c>
      <c r="R75" s="61">
        <v>0</v>
      </c>
    </row>
    <row r="76" spans="1:18" hidden="1" x14ac:dyDescent="0.25">
      <c r="A76" s="62">
        <v>45237</v>
      </c>
      <c r="B76" s="66">
        <v>0.15461805555555555</v>
      </c>
      <c r="C76" s="61" t="s">
        <v>805</v>
      </c>
      <c r="E76" s="61" t="s">
        <v>890</v>
      </c>
      <c r="F76" s="61" t="s">
        <v>67</v>
      </c>
      <c r="G76" s="61" t="s">
        <v>68</v>
      </c>
      <c r="H76" s="61">
        <v>16.07</v>
      </c>
      <c r="I76" s="61">
        <v>0</v>
      </c>
      <c r="J76" s="61">
        <v>16.07</v>
      </c>
      <c r="L76" s="61" t="s">
        <v>69</v>
      </c>
      <c r="M76" s="61" t="s">
        <v>973</v>
      </c>
      <c r="N76" s="61" t="s">
        <v>677</v>
      </c>
      <c r="P76" s="61">
        <v>0</v>
      </c>
      <c r="R76" s="61">
        <v>0</v>
      </c>
    </row>
    <row r="77" spans="1:18" hidden="1" x14ac:dyDescent="0.25">
      <c r="A77" s="62">
        <v>45237</v>
      </c>
      <c r="B77" s="66">
        <v>0.18530092592592592</v>
      </c>
      <c r="C77" s="61" t="s">
        <v>805</v>
      </c>
      <c r="E77" s="61" t="s">
        <v>890</v>
      </c>
      <c r="F77" s="61" t="s">
        <v>67</v>
      </c>
      <c r="G77" s="61" t="s">
        <v>68</v>
      </c>
      <c r="H77" s="61">
        <v>10.65</v>
      </c>
      <c r="I77" s="61">
        <v>0</v>
      </c>
      <c r="J77" s="61">
        <v>10.65</v>
      </c>
      <c r="L77" s="61" t="s">
        <v>69</v>
      </c>
      <c r="M77" s="61" t="s">
        <v>974</v>
      </c>
      <c r="N77" s="61" t="s">
        <v>665</v>
      </c>
      <c r="P77" s="61">
        <v>0</v>
      </c>
      <c r="R77" s="61">
        <v>0</v>
      </c>
    </row>
    <row r="78" spans="1:18" hidden="1" x14ac:dyDescent="0.25">
      <c r="A78" s="62">
        <v>45237</v>
      </c>
      <c r="B78" s="66">
        <v>0.19136574074074075</v>
      </c>
      <c r="C78" s="61" t="s">
        <v>805</v>
      </c>
      <c r="E78" s="61" t="s">
        <v>890</v>
      </c>
      <c r="F78" s="61" t="s">
        <v>67</v>
      </c>
      <c r="G78" s="61" t="s">
        <v>68</v>
      </c>
      <c r="H78" s="61">
        <v>5.22</v>
      </c>
      <c r="I78" s="61">
        <v>0</v>
      </c>
      <c r="J78" s="61">
        <v>5.22</v>
      </c>
      <c r="L78" s="61" t="s">
        <v>69</v>
      </c>
      <c r="M78" s="61" t="s">
        <v>975</v>
      </c>
      <c r="N78" s="61" t="s">
        <v>668</v>
      </c>
      <c r="P78" s="61">
        <v>0</v>
      </c>
      <c r="R78" s="61">
        <v>0</v>
      </c>
    </row>
    <row r="79" spans="1:18" hidden="1" x14ac:dyDescent="0.25">
      <c r="A79" s="62">
        <v>45237</v>
      </c>
      <c r="B79" s="66">
        <v>0.24023148148148146</v>
      </c>
      <c r="C79" s="61" t="s">
        <v>805</v>
      </c>
      <c r="E79" s="61" t="s">
        <v>890</v>
      </c>
      <c r="F79" s="61" t="s">
        <v>67</v>
      </c>
      <c r="G79" s="61" t="s">
        <v>68</v>
      </c>
      <c r="H79" s="61">
        <v>5.22</v>
      </c>
      <c r="I79" s="61">
        <v>0</v>
      </c>
      <c r="J79" s="61">
        <v>5.22</v>
      </c>
      <c r="L79" s="61" t="s">
        <v>69</v>
      </c>
      <c r="M79" s="61" t="s">
        <v>976</v>
      </c>
      <c r="N79" s="61" t="s">
        <v>680</v>
      </c>
      <c r="P79" s="61">
        <v>0</v>
      </c>
      <c r="R79" s="61">
        <v>0</v>
      </c>
    </row>
    <row r="80" spans="1:18" hidden="1" x14ac:dyDescent="0.25">
      <c r="A80" s="62">
        <v>45237</v>
      </c>
      <c r="B80" s="66">
        <v>0.2559953703703704</v>
      </c>
      <c r="C80" s="61" t="s">
        <v>805</v>
      </c>
      <c r="E80" s="61" t="s">
        <v>890</v>
      </c>
      <c r="F80" s="61" t="s">
        <v>67</v>
      </c>
      <c r="G80" s="61" t="s">
        <v>68</v>
      </c>
      <c r="H80" s="61">
        <v>5.22</v>
      </c>
      <c r="I80" s="61">
        <v>0</v>
      </c>
      <c r="J80" s="61">
        <v>5.22</v>
      </c>
      <c r="L80" s="61" t="s">
        <v>69</v>
      </c>
      <c r="M80" s="61" t="s">
        <v>977</v>
      </c>
      <c r="N80" s="61" t="s">
        <v>671</v>
      </c>
      <c r="P80" s="61">
        <v>0</v>
      </c>
      <c r="R80" s="61">
        <v>0</v>
      </c>
    </row>
    <row r="81" spans="1:18" hidden="1" x14ac:dyDescent="0.25">
      <c r="A81" s="62">
        <v>45237</v>
      </c>
      <c r="B81" s="66">
        <v>0.40107638888888886</v>
      </c>
      <c r="C81" s="61" t="s">
        <v>805</v>
      </c>
      <c r="E81" s="61" t="s">
        <v>890</v>
      </c>
      <c r="F81" s="61" t="s">
        <v>67</v>
      </c>
      <c r="G81" s="61" t="s">
        <v>68</v>
      </c>
      <c r="H81" s="61">
        <v>10.65</v>
      </c>
      <c r="I81" s="61">
        <v>0</v>
      </c>
      <c r="J81" s="61">
        <v>10.65</v>
      </c>
      <c r="L81" s="61" t="s">
        <v>69</v>
      </c>
      <c r="M81" s="61" t="s">
        <v>978</v>
      </c>
      <c r="N81" s="61" t="s">
        <v>655</v>
      </c>
      <c r="P81" s="61">
        <v>0</v>
      </c>
      <c r="R81" s="61">
        <v>0</v>
      </c>
    </row>
    <row r="82" spans="1:18" hidden="1" x14ac:dyDescent="0.25">
      <c r="A82" s="62">
        <v>45237</v>
      </c>
      <c r="B82" s="66">
        <v>0.4233912037037037</v>
      </c>
      <c r="C82" s="61" t="s">
        <v>805</v>
      </c>
      <c r="E82" s="61" t="s">
        <v>890</v>
      </c>
      <c r="F82" s="61" t="s">
        <v>67</v>
      </c>
      <c r="G82" s="61" t="s">
        <v>68</v>
      </c>
      <c r="H82" s="61">
        <v>5.22</v>
      </c>
      <c r="I82" s="61">
        <v>0</v>
      </c>
      <c r="J82" s="61">
        <v>5.22</v>
      </c>
      <c r="L82" s="61" t="s">
        <v>69</v>
      </c>
      <c r="M82" s="61" t="s">
        <v>979</v>
      </c>
      <c r="N82" s="61" t="s">
        <v>674</v>
      </c>
      <c r="P82" s="61">
        <v>0</v>
      </c>
      <c r="R82" s="61">
        <v>0</v>
      </c>
    </row>
    <row r="83" spans="1:18" hidden="1" x14ac:dyDescent="0.25">
      <c r="A83" s="62">
        <v>45237</v>
      </c>
      <c r="B83" s="66">
        <v>0.50237268518518519</v>
      </c>
      <c r="C83" s="61" t="s">
        <v>805</v>
      </c>
      <c r="E83" s="61" t="s">
        <v>890</v>
      </c>
      <c r="F83" s="61" t="s">
        <v>67</v>
      </c>
      <c r="G83" s="61" t="s">
        <v>68</v>
      </c>
      <c r="H83" s="61">
        <v>24.45</v>
      </c>
      <c r="I83" s="61">
        <v>0</v>
      </c>
      <c r="J83" s="61">
        <v>24.45</v>
      </c>
      <c r="L83" s="61" t="s">
        <v>69</v>
      </c>
      <c r="M83" s="61" t="s">
        <v>980</v>
      </c>
      <c r="N83" s="61" t="s">
        <v>73</v>
      </c>
      <c r="P83" s="61">
        <v>0</v>
      </c>
      <c r="R83" s="61">
        <v>0</v>
      </c>
    </row>
    <row r="84" spans="1:18" hidden="1" x14ac:dyDescent="0.25">
      <c r="A84" s="62">
        <v>45237</v>
      </c>
      <c r="B84" s="66">
        <v>0.55549768518518516</v>
      </c>
      <c r="C84" s="61" t="s">
        <v>805</v>
      </c>
      <c r="E84" s="61" t="s">
        <v>890</v>
      </c>
      <c r="F84" s="61" t="s">
        <v>67</v>
      </c>
      <c r="G84" s="61" t="s">
        <v>68</v>
      </c>
      <c r="H84" s="61">
        <v>5.22</v>
      </c>
      <c r="I84" s="61">
        <v>0</v>
      </c>
      <c r="J84" s="61">
        <v>5.22</v>
      </c>
      <c r="L84" s="61" t="s">
        <v>69</v>
      </c>
      <c r="M84" s="61" t="s">
        <v>981</v>
      </c>
      <c r="N84" s="61" t="s">
        <v>662</v>
      </c>
      <c r="P84" s="61">
        <v>0</v>
      </c>
      <c r="R84" s="61">
        <v>0</v>
      </c>
    </row>
    <row r="85" spans="1:18" hidden="1" x14ac:dyDescent="0.25">
      <c r="A85" s="62">
        <v>45237</v>
      </c>
      <c r="B85" s="66">
        <v>0.57799768518518524</v>
      </c>
      <c r="C85" s="61" t="s">
        <v>805</v>
      </c>
      <c r="E85" s="61" t="s">
        <v>890</v>
      </c>
      <c r="F85" s="61" t="s">
        <v>67</v>
      </c>
      <c r="G85" s="61" t="s">
        <v>68</v>
      </c>
      <c r="H85" s="61">
        <v>19.52</v>
      </c>
      <c r="I85" s="61">
        <v>0</v>
      </c>
      <c r="J85" s="61">
        <v>19.52</v>
      </c>
      <c r="L85" s="61" t="s">
        <v>69</v>
      </c>
      <c r="M85" s="61" t="s">
        <v>982</v>
      </c>
      <c r="N85" s="61" t="s">
        <v>78</v>
      </c>
      <c r="P85" s="61">
        <v>0</v>
      </c>
      <c r="R85" s="61">
        <v>0</v>
      </c>
    </row>
    <row r="86" spans="1:18" x14ac:dyDescent="0.25">
      <c r="A86" s="62">
        <v>45237</v>
      </c>
      <c r="B86" s="66">
        <v>0.58684027777777781</v>
      </c>
      <c r="C86" s="61" t="s">
        <v>805</v>
      </c>
      <c r="D86" s="61" t="s">
        <v>983</v>
      </c>
      <c r="E86" s="61" t="s">
        <v>66</v>
      </c>
      <c r="F86" s="61" t="s">
        <v>67</v>
      </c>
      <c r="G86" s="61" t="s">
        <v>68</v>
      </c>
      <c r="H86" s="61">
        <v>25</v>
      </c>
      <c r="I86" s="61">
        <v>-0.55000000000000004</v>
      </c>
      <c r="J86" s="61">
        <v>24.45</v>
      </c>
      <c r="K86" s="61" t="s">
        <v>984</v>
      </c>
      <c r="L86" s="61" t="s">
        <v>69</v>
      </c>
      <c r="M86" s="61" t="s">
        <v>985</v>
      </c>
      <c r="N86" s="61" t="s">
        <v>73</v>
      </c>
      <c r="P86" s="61">
        <v>0</v>
      </c>
      <c r="R86" s="61">
        <v>0</v>
      </c>
    </row>
    <row r="87" spans="1:18" hidden="1" x14ac:dyDescent="0.25">
      <c r="A87" s="62">
        <v>45237</v>
      </c>
      <c r="B87" s="66">
        <v>0.58689814814814811</v>
      </c>
      <c r="C87" s="61" t="s">
        <v>805</v>
      </c>
      <c r="E87" s="61" t="s">
        <v>571</v>
      </c>
      <c r="F87" s="61" t="s">
        <v>67</v>
      </c>
      <c r="G87" s="61" t="s">
        <v>68</v>
      </c>
      <c r="H87" s="61">
        <v>-24.45</v>
      </c>
      <c r="I87" s="61">
        <v>0</v>
      </c>
      <c r="J87" s="61">
        <v>-24.45</v>
      </c>
      <c r="K87" s="61" t="s">
        <v>69</v>
      </c>
      <c r="M87" s="61" t="s">
        <v>986</v>
      </c>
      <c r="N87" s="61" t="s">
        <v>73</v>
      </c>
      <c r="P87" s="61">
        <v>0</v>
      </c>
      <c r="R87" s="61">
        <v>0</v>
      </c>
    </row>
    <row r="88" spans="1:18" x14ac:dyDescent="0.25">
      <c r="A88" s="62">
        <v>45237</v>
      </c>
      <c r="B88" s="66">
        <v>0.73244212962962962</v>
      </c>
      <c r="C88" s="61" t="s">
        <v>805</v>
      </c>
      <c r="D88" s="61" t="s">
        <v>732</v>
      </c>
      <c r="E88" s="61" t="s">
        <v>66</v>
      </c>
      <c r="F88" s="61" t="s">
        <v>67</v>
      </c>
      <c r="G88" s="61" t="s">
        <v>68</v>
      </c>
      <c r="H88" s="61">
        <v>5.5</v>
      </c>
      <c r="I88" s="61">
        <v>-0.28000000000000003</v>
      </c>
      <c r="J88" s="61">
        <v>5.22</v>
      </c>
      <c r="K88" s="61" t="s">
        <v>733</v>
      </c>
      <c r="L88" s="61" t="s">
        <v>69</v>
      </c>
      <c r="M88" s="61" t="s">
        <v>987</v>
      </c>
      <c r="N88" s="61" t="s">
        <v>988</v>
      </c>
      <c r="P88" s="61">
        <v>0</v>
      </c>
      <c r="R88" s="61">
        <v>0</v>
      </c>
    </row>
    <row r="89" spans="1:18" hidden="1" x14ac:dyDescent="0.25">
      <c r="A89" s="62">
        <v>45237</v>
      </c>
      <c r="B89" s="66">
        <v>0.73249999999999993</v>
      </c>
      <c r="C89" s="61" t="s">
        <v>805</v>
      </c>
      <c r="E89" s="61" t="s">
        <v>571</v>
      </c>
      <c r="F89" s="61" t="s">
        <v>67</v>
      </c>
      <c r="G89" s="61" t="s">
        <v>68</v>
      </c>
      <c r="H89" s="61">
        <v>-5.22</v>
      </c>
      <c r="I89" s="61">
        <v>0</v>
      </c>
      <c r="J89" s="61">
        <v>-5.22</v>
      </c>
      <c r="K89" s="61" t="s">
        <v>69</v>
      </c>
      <c r="M89" s="61" t="s">
        <v>989</v>
      </c>
      <c r="N89" s="61" t="s">
        <v>988</v>
      </c>
      <c r="P89" s="61">
        <v>0</v>
      </c>
      <c r="R89" s="61">
        <v>0</v>
      </c>
    </row>
    <row r="90" spans="1:18" x14ac:dyDescent="0.25">
      <c r="A90" s="62">
        <v>45237</v>
      </c>
      <c r="B90" s="66">
        <v>0.80388888888888888</v>
      </c>
      <c r="C90" s="61" t="s">
        <v>805</v>
      </c>
      <c r="D90" s="61" t="s">
        <v>270</v>
      </c>
      <c r="E90" s="61" t="s">
        <v>66</v>
      </c>
      <c r="F90" s="61" t="s">
        <v>67</v>
      </c>
      <c r="G90" s="61" t="s">
        <v>68</v>
      </c>
      <c r="H90" s="61">
        <v>5.5</v>
      </c>
      <c r="I90" s="61">
        <v>-0.28000000000000003</v>
      </c>
      <c r="J90" s="61">
        <v>5.22</v>
      </c>
      <c r="K90" s="61" t="s">
        <v>196</v>
      </c>
      <c r="L90" s="61" t="s">
        <v>69</v>
      </c>
      <c r="M90" s="61" t="s">
        <v>990</v>
      </c>
      <c r="N90" s="61" t="s">
        <v>991</v>
      </c>
      <c r="P90" s="61">
        <v>0</v>
      </c>
      <c r="R90" s="61">
        <v>0</v>
      </c>
    </row>
    <row r="91" spans="1:18" hidden="1" x14ac:dyDescent="0.25">
      <c r="A91" s="62">
        <v>45237</v>
      </c>
      <c r="B91" s="66">
        <v>0.80393518518518514</v>
      </c>
      <c r="C91" s="61" t="s">
        <v>805</v>
      </c>
      <c r="E91" s="61" t="s">
        <v>571</v>
      </c>
      <c r="F91" s="61" t="s">
        <v>67</v>
      </c>
      <c r="G91" s="61" t="s">
        <v>68</v>
      </c>
      <c r="H91" s="61">
        <v>-5.22</v>
      </c>
      <c r="I91" s="61">
        <v>0</v>
      </c>
      <c r="J91" s="61">
        <v>-5.22</v>
      </c>
      <c r="K91" s="61" t="s">
        <v>69</v>
      </c>
      <c r="M91" s="61" t="s">
        <v>992</v>
      </c>
      <c r="N91" s="61" t="s">
        <v>991</v>
      </c>
      <c r="P91" s="61">
        <v>0</v>
      </c>
      <c r="R91" s="61">
        <v>0</v>
      </c>
    </row>
    <row r="92" spans="1:18" x14ac:dyDescent="0.25">
      <c r="A92" s="62">
        <v>45237</v>
      </c>
      <c r="B92" s="66">
        <v>0.80868055555555562</v>
      </c>
      <c r="C92" s="61" t="s">
        <v>805</v>
      </c>
      <c r="D92" s="61" t="s">
        <v>544</v>
      </c>
      <c r="E92" s="61" t="s">
        <v>66</v>
      </c>
      <c r="F92" s="61" t="s">
        <v>67</v>
      </c>
      <c r="G92" s="61" t="s">
        <v>68</v>
      </c>
      <c r="H92" s="61">
        <v>16.5</v>
      </c>
      <c r="I92" s="61">
        <v>-0.43</v>
      </c>
      <c r="J92" s="61">
        <v>16.07</v>
      </c>
      <c r="K92" s="61" t="s">
        <v>545</v>
      </c>
      <c r="L92" s="61" t="s">
        <v>69</v>
      </c>
      <c r="M92" s="61" t="s">
        <v>993</v>
      </c>
      <c r="N92" s="61" t="s">
        <v>994</v>
      </c>
      <c r="P92" s="61">
        <v>0</v>
      </c>
      <c r="R92" s="61">
        <v>0</v>
      </c>
    </row>
    <row r="93" spans="1:18" hidden="1" x14ac:dyDescent="0.25">
      <c r="A93" s="62">
        <v>45237</v>
      </c>
      <c r="B93" s="66">
        <v>0.80872685185185178</v>
      </c>
      <c r="C93" s="61" t="s">
        <v>805</v>
      </c>
      <c r="E93" s="61" t="s">
        <v>571</v>
      </c>
      <c r="F93" s="61" t="s">
        <v>67</v>
      </c>
      <c r="G93" s="61" t="s">
        <v>68</v>
      </c>
      <c r="H93" s="61">
        <v>-16.07</v>
      </c>
      <c r="I93" s="61">
        <v>0</v>
      </c>
      <c r="J93" s="61">
        <v>-16.07</v>
      </c>
      <c r="K93" s="61" t="s">
        <v>69</v>
      </c>
      <c r="M93" s="61" t="s">
        <v>995</v>
      </c>
      <c r="N93" s="61" t="s">
        <v>994</v>
      </c>
      <c r="P93" s="61">
        <v>0</v>
      </c>
      <c r="R93" s="61">
        <v>0</v>
      </c>
    </row>
    <row r="94" spans="1:18" x14ac:dyDescent="0.25">
      <c r="A94" s="62">
        <v>45237</v>
      </c>
      <c r="B94" s="66">
        <v>0.81225694444444441</v>
      </c>
      <c r="C94" s="61" t="s">
        <v>805</v>
      </c>
      <c r="D94" s="61" t="s">
        <v>106</v>
      </c>
      <c r="E94" s="61" t="s">
        <v>66</v>
      </c>
      <c r="F94" s="61" t="s">
        <v>67</v>
      </c>
      <c r="G94" s="61" t="s">
        <v>68</v>
      </c>
      <c r="H94" s="61">
        <v>5.5</v>
      </c>
      <c r="I94" s="61">
        <v>-0.28000000000000003</v>
      </c>
      <c r="J94" s="61">
        <v>5.22</v>
      </c>
      <c r="K94" s="61" t="s">
        <v>107</v>
      </c>
      <c r="L94" s="61" t="s">
        <v>69</v>
      </c>
      <c r="M94" s="61" t="s">
        <v>996</v>
      </c>
      <c r="N94" s="61" t="s">
        <v>997</v>
      </c>
      <c r="P94" s="61">
        <v>0</v>
      </c>
      <c r="R94" s="61">
        <v>0</v>
      </c>
    </row>
    <row r="95" spans="1:18" hidden="1" x14ac:dyDescent="0.25">
      <c r="A95" s="62">
        <v>45237</v>
      </c>
      <c r="B95" s="66">
        <v>0.81232638888888886</v>
      </c>
      <c r="C95" s="61" t="s">
        <v>805</v>
      </c>
      <c r="E95" s="61" t="s">
        <v>571</v>
      </c>
      <c r="F95" s="61" t="s">
        <v>67</v>
      </c>
      <c r="G95" s="61" t="s">
        <v>68</v>
      </c>
      <c r="H95" s="61">
        <v>-5.22</v>
      </c>
      <c r="I95" s="61">
        <v>0</v>
      </c>
      <c r="J95" s="61">
        <v>-5.22</v>
      </c>
      <c r="K95" s="61" t="s">
        <v>69</v>
      </c>
      <c r="M95" s="61" t="s">
        <v>998</v>
      </c>
      <c r="N95" s="61" t="s">
        <v>997</v>
      </c>
      <c r="P95" s="61">
        <v>0</v>
      </c>
      <c r="R95" s="61">
        <v>0</v>
      </c>
    </row>
    <row r="96" spans="1:18" x14ac:dyDescent="0.25">
      <c r="A96" s="62">
        <v>45237</v>
      </c>
      <c r="B96" s="66">
        <v>0.81307870370370372</v>
      </c>
      <c r="C96" s="61" t="s">
        <v>805</v>
      </c>
      <c r="D96" s="61" t="s">
        <v>431</v>
      </c>
      <c r="E96" s="61" t="s">
        <v>66</v>
      </c>
      <c r="F96" s="61" t="s">
        <v>67</v>
      </c>
      <c r="G96" s="61" t="s">
        <v>68</v>
      </c>
      <c r="H96" s="61">
        <v>11</v>
      </c>
      <c r="I96" s="61">
        <v>-0.35</v>
      </c>
      <c r="J96" s="61">
        <v>10.65</v>
      </c>
      <c r="K96" s="61" t="s">
        <v>432</v>
      </c>
      <c r="L96" s="61" t="s">
        <v>69</v>
      </c>
      <c r="M96" s="61" t="s">
        <v>999</v>
      </c>
      <c r="N96" s="61" t="s">
        <v>1000</v>
      </c>
      <c r="P96" s="61">
        <v>0</v>
      </c>
      <c r="R96" s="61">
        <v>0</v>
      </c>
    </row>
    <row r="97" spans="1:18" hidden="1" x14ac:dyDescent="0.25">
      <c r="A97" s="62">
        <v>45237</v>
      </c>
      <c r="B97" s="66">
        <v>0.81313657407407414</v>
      </c>
      <c r="C97" s="61" t="s">
        <v>805</v>
      </c>
      <c r="E97" s="61" t="s">
        <v>571</v>
      </c>
      <c r="F97" s="61" t="s">
        <v>67</v>
      </c>
      <c r="G97" s="61" t="s">
        <v>68</v>
      </c>
      <c r="H97" s="61">
        <v>-10.65</v>
      </c>
      <c r="I97" s="61">
        <v>0</v>
      </c>
      <c r="J97" s="61">
        <v>-10.65</v>
      </c>
      <c r="K97" s="61" t="s">
        <v>69</v>
      </c>
      <c r="M97" s="61" t="s">
        <v>1001</v>
      </c>
      <c r="N97" s="61" t="s">
        <v>1000</v>
      </c>
      <c r="P97" s="61">
        <v>0</v>
      </c>
      <c r="R97" s="61">
        <v>0</v>
      </c>
    </row>
    <row r="98" spans="1:18" x14ac:dyDescent="0.25">
      <c r="A98" s="62">
        <v>45237</v>
      </c>
      <c r="B98" s="66">
        <v>0.83634259259259258</v>
      </c>
      <c r="C98" s="61" t="s">
        <v>805</v>
      </c>
      <c r="D98" s="61" t="s">
        <v>1002</v>
      </c>
      <c r="E98" s="61" t="s">
        <v>66</v>
      </c>
      <c r="F98" s="61" t="s">
        <v>67</v>
      </c>
      <c r="G98" s="61" t="s">
        <v>68</v>
      </c>
      <c r="H98" s="61">
        <v>35</v>
      </c>
      <c r="I98" s="61">
        <v>-0.69</v>
      </c>
      <c r="J98" s="61">
        <v>34.31</v>
      </c>
      <c r="K98" s="61" t="s">
        <v>1003</v>
      </c>
      <c r="L98" s="61" t="s">
        <v>69</v>
      </c>
      <c r="M98" s="61" t="s">
        <v>1004</v>
      </c>
      <c r="N98" s="61" t="s">
        <v>77</v>
      </c>
      <c r="P98" s="61">
        <v>0</v>
      </c>
      <c r="R98" s="61">
        <v>0</v>
      </c>
    </row>
    <row r="99" spans="1:18" hidden="1" x14ac:dyDescent="0.25">
      <c r="A99" s="62">
        <v>45237</v>
      </c>
      <c r="B99" s="66">
        <v>0.836400462962963</v>
      </c>
      <c r="C99" s="61" t="s">
        <v>805</v>
      </c>
      <c r="E99" s="61" t="s">
        <v>571</v>
      </c>
      <c r="F99" s="61" t="s">
        <v>67</v>
      </c>
      <c r="G99" s="61" t="s">
        <v>68</v>
      </c>
      <c r="H99" s="61">
        <v>-34.31</v>
      </c>
      <c r="I99" s="61">
        <v>0</v>
      </c>
      <c r="J99" s="61">
        <v>-34.31</v>
      </c>
      <c r="K99" s="61" t="s">
        <v>69</v>
      </c>
      <c r="M99" s="61" t="s">
        <v>1005</v>
      </c>
      <c r="N99" s="61" t="s">
        <v>77</v>
      </c>
      <c r="P99" s="61">
        <v>0</v>
      </c>
      <c r="R99" s="61">
        <v>0</v>
      </c>
    </row>
    <row r="100" spans="1:18" x14ac:dyDescent="0.25">
      <c r="A100" s="62">
        <v>45237</v>
      </c>
      <c r="B100" s="66">
        <v>0.91537037037037028</v>
      </c>
      <c r="C100" s="61" t="s">
        <v>805</v>
      </c>
      <c r="D100" s="61" t="s">
        <v>448</v>
      </c>
      <c r="E100" s="61" t="s">
        <v>66</v>
      </c>
      <c r="F100" s="61" t="s">
        <v>67</v>
      </c>
      <c r="G100" s="61" t="s">
        <v>68</v>
      </c>
      <c r="H100" s="61">
        <v>5.5</v>
      </c>
      <c r="I100" s="61">
        <v>-0.28000000000000003</v>
      </c>
      <c r="J100" s="61">
        <v>5.22</v>
      </c>
      <c r="K100" s="61" t="s">
        <v>449</v>
      </c>
      <c r="L100" s="61" t="s">
        <v>69</v>
      </c>
      <c r="M100" s="61" t="s">
        <v>1006</v>
      </c>
      <c r="N100" s="61" t="s">
        <v>1007</v>
      </c>
      <c r="P100" s="61">
        <v>0</v>
      </c>
      <c r="R100" s="61">
        <v>0</v>
      </c>
    </row>
    <row r="101" spans="1:18" hidden="1" x14ac:dyDescent="0.25">
      <c r="A101" s="62">
        <v>45237</v>
      </c>
      <c r="B101" s="66">
        <v>0.91541666666666666</v>
      </c>
      <c r="C101" s="61" t="s">
        <v>805</v>
      </c>
      <c r="E101" s="61" t="s">
        <v>571</v>
      </c>
      <c r="F101" s="61" t="s">
        <v>67</v>
      </c>
      <c r="G101" s="61" t="s">
        <v>68</v>
      </c>
      <c r="H101" s="61">
        <v>-5.22</v>
      </c>
      <c r="I101" s="61">
        <v>0</v>
      </c>
      <c r="J101" s="61">
        <v>-5.22</v>
      </c>
      <c r="K101" s="61" t="s">
        <v>69</v>
      </c>
      <c r="M101" s="61" t="s">
        <v>1008</v>
      </c>
      <c r="N101" s="61" t="s">
        <v>1007</v>
      </c>
      <c r="P101" s="61">
        <v>0</v>
      </c>
      <c r="R101" s="61">
        <v>0</v>
      </c>
    </row>
    <row r="102" spans="1:18" hidden="1" x14ac:dyDescent="0.25">
      <c r="A102" s="62">
        <v>45238</v>
      </c>
      <c r="B102" s="66">
        <v>0.2237962962962963</v>
      </c>
      <c r="C102" s="61" t="s">
        <v>805</v>
      </c>
      <c r="E102" s="61" t="s">
        <v>890</v>
      </c>
      <c r="F102" s="61" t="s">
        <v>67</v>
      </c>
      <c r="G102" s="61" t="s">
        <v>68</v>
      </c>
      <c r="H102" s="61">
        <v>24.45</v>
      </c>
      <c r="I102" s="61">
        <v>0</v>
      </c>
      <c r="J102" s="61">
        <v>24.45</v>
      </c>
      <c r="L102" s="61" t="s">
        <v>69</v>
      </c>
      <c r="M102" s="61" t="s">
        <v>1009</v>
      </c>
      <c r="N102" s="61" t="s">
        <v>73</v>
      </c>
      <c r="P102" s="61">
        <v>0</v>
      </c>
      <c r="R102" s="61">
        <v>0</v>
      </c>
    </row>
    <row r="103" spans="1:18" x14ac:dyDescent="0.25">
      <c r="A103" s="62">
        <v>45238</v>
      </c>
      <c r="B103" s="66">
        <v>0.30684027777777778</v>
      </c>
      <c r="C103" s="61" t="s">
        <v>805</v>
      </c>
      <c r="D103" s="61" t="s">
        <v>456</v>
      </c>
      <c r="E103" s="61" t="s">
        <v>66</v>
      </c>
      <c r="F103" s="61" t="s">
        <v>67</v>
      </c>
      <c r="G103" s="61" t="s">
        <v>68</v>
      </c>
      <c r="H103" s="61">
        <v>5.5</v>
      </c>
      <c r="I103" s="61">
        <v>-0.28000000000000003</v>
      </c>
      <c r="J103" s="61">
        <v>5.22</v>
      </c>
      <c r="K103" s="61" t="s">
        <v>457</v>
      </c>
      <c r="L103" s="61" t="s">
        <v>69</v>
      </c>
      <c r="M103" s="61" t="s">
        <v>1010</v>
      </c>
      <c r="N103" s="61" t="s">
        <v>1011</v>
      </c>
      <c r="P103" s="61">
        <v>0</v>
      </c>
      <c r="R103" s="61">
        <v>0</v>
      </c>
    </row>
    <row r="104" spans="1:18" hidden="1" x14ac:dyDescent="0.25">
      <c r="A104" s="62">
        <v>45238</v>
      </c>
      <c r="B104" s="66">
        <v>0.30689814814814814</v>
      </c>
      <c r="C104" s="61" t="s">
        <v>805</v>
      </c>
      <c r="E104" s="61" t="s">
        <v>571</v>
      </c>
      <c r="F104" s="61" t="s">
        <v>67</v>
      </c>
      <c r="G104" s="61" t="s">
        <v>68</v>
      </c>
      <c r="H104" s="61">
        <v>-5.22</v>
      </c>
      <c r="I104" s="61">
        <v>0</v>
      </c>
      <c r="J104" s="61">
        <v>-5.22</v>
      </c>
      <c r="K104" s="61" t="s">
        <v>69</v>
      </c>
      <c r="M104" s="61" t="s">
        <v>1012</v>
      </c>
      <c r="N104" s="61" t="s">
        <v>1011</v>
      </c>
      <c r="P104" s="61">
        <v>0</v>
      </c>
      <c r="R104" s="61">
        <v>0</v>
      </c>
    </row>
    <row r="105" spans="1:18" hidden="1" x14ac:dyDescent="0.25">
      <c r="A105" s="62">
        <v>45238</v>
      </c>
      <c r="B105" s="66">
        <v>0.31793981481481481</v>
      </c>
      <c r="C105" s="61" t="s">
        <v>805</v>
      </c>
      <c r="E105" s="61" t="s">
        <v>890</v>
      </c>
      <c r="F105" s="61" t="s">
        <v>67</v>
      </c>
      <c r="G105" s="61" t="s">
        <v>68</v>
      </c>
      <c r="H105" s="61">
        <v>5.22</v>
      </c>
      <c r="I105" s="61">
        <v>0</v>
      </c>
      <c r="J105" s="61">
        <v>5.22</v>
      </c>
      <c r="L105" s="61" t="s">
        <v>69</v>
      </c>
      <c r="M105" s="61" t="s">
        <v>1013</v>
      </c>
      <c r="N105" s="61" t="s">
        <v>687</v>
      </c>
      <c r="P105" s="61">
        <v>0</v>
      </c>
      <c r="R105" s="61">
        <v>0</v>
      </c>
    </row>
    <row r="106" spans="1:18" x14ac:dyDescent="0.25">
      <c r="A106" s="62">
        <v>45238</v>
      </c>
      <c r="B106" s="66">
        <v>0.40108796296296295</v>
      </c>
      <c r="C106" s="61" t="s">
        <v>805</v>
      </c>
      <c r="D106" s="61" t="s">
        <v>88</v>
      </c>
      <c r="E106" s="61" t="s">
        <v>66</v>
      </c>
      <c r="F106" s="61" t="s">
        <v>67</v>
      </c>
      <c r="G106" s="61" t="s">
        <v>68</v>
      </c>
      <c r="H106" s="61">
        <v>11</v>
      </c>
      <c r="I106" s="61">
        <v>-0.35</v>
      </c>
      <c r="J106" s="61">
        <v>10.65</v>
      </c>
      <c r="K106" s="61" t="s">
        <v>89</v>
      </c>
      <c r="L106" s="61" t="s">
        <v>69</v>
      </c>
      <c r="M106" s="61" t="s">
        <v>1014</v>
      </c>
      <c r="N106" s="61" t="s">
        <v>1015</v>
      </c>
      <c r="P106" s="61">
        <v>0</v>
      </c>
      <c r="R106" s="61">
        <v>0</v>
      </c>
    </row>
    <row r="107" spans="1:18" hidden="1" x14ac:dyDescent="0.25">
      <c r="A107" s="62">
        <v>45238</v>
      </c>
      <c r="B107" s="66">
        <v>0.40114583333333331</v>
      </c>
      <c r="C107" s="61" t="s">
        <v>805</v>
      </c>
      <c r="E107" s="61" t="s">
        <v>571</v>
      </c>
      <c r="F107" s="61" t="s">
        <v>67</v>
      </c>
      <c r="G107" s="61" t="s">
        <v>68</v>
      </c>
      <c r="H107" s="61">
        <v>-10.65</v>
      </c>
      <c r="I107" s="61">
        <v>0</v>
      </c>
      <c r="J107" s="61">
        <v>-10.65</v>
      </c>
      <c r="K107" s="61" t="s">
        <v>69</v>
      </c>
      <c r="M107" s="61" t="s">
        <v>1016</v>
      </c>
      <c r="N107" s="61" t="s">
        <v>1015</v>
      </c>
      <c r="P107" s="61">
        <v>0</v>
      </c>
      <c r="R107" s="61">
        <v>0</v>
      </c>
    </row>
    <row r="108" spans="1:18" x14ac:dyDescent="0.25">
      <c r="A108" s="62">
        <v>45238</v>
      </c>
      <c r="B108" s="66">
        <v>0.424837962962963</v>
      </c>
      <c r="C108" s="61" t="s">
        <v>805</v>
      </c>
      <c r="D108" s="61" t="s">
        <v>460</v>
      </c>
      <c r="E108" s="61" t="s">
        <v>66</v>
      </c>
      <c r="F108" s="61" t="s">
        <v>67</v>
      </c>
      <c r="G108" s="61" t="s">
        <v>68</v>
      </c>
      <c r="H108" s="61">
        <v>5.5</v>
      </c>
      <c r="I108" s="61">
        <v>-0.28000000000000003</v>
      </c>
      <c r="J108" s="61">
        <v>5.22</v>
      </c>
      <c r="K108" s="61" t="s">
        <v>461</v>
      </c>
      <c r="L108" s="61" t="s">
        <v>69</v>
      </c>
      <c r="M108" s="61" t="s">
        <v>1017</v>
      </c>
      <c r="N108" s="61" t="s">
        <v>1018</v>
      </c>
      <c r="P108" s="61">
        <v>0</v>
      </c>
      <c r="R108" s="61">
        <v>0</v>
      </c>
    </row>
    <row r="109" spans="1:18" hidden="1" x14ac:dyDescent="0.25">
      <c r="A109" s="62">
        <v>45238</v>
      </c>
      <c r="B109" s="66">
        <v>0.42489583333333331</v>
      </c>
      <c r="C109" s="61" t="s">
        <v>805</v>
      </c>
      <c r="E109" s="61" t="s">
        <v>571</v>
      </c>
      <c r="F109" s="61" t="s">
        <v>67</v>
      </c>
      <c r="G109" s="61" t="s">
        <v>68</v>
      </c>
      <c r="H109" s="61">
        <v>-5.22</v>
      </c>
      <c r="I109" s="61">
        <v>0</v>
      </c>
      <c r="J109" s="61">
        <v>-5.22</v>
      </c>
      <c r="K109" s="61" t="s">
        <v>69</v>
      </c>
      <c r="M109" s="61" t="s">
        <v>1019</v>
      </c>
      <c r="N109" s="61" t="s">
        <v>1018</v>
      </c>
      <c r="P109" s="61">
        <v>0</v>
      </c>
      <c r="R109" s="61">
        <v>0</v>
      </c>
    </row>
    <row r="110" spans="1:18" x14ac:dyDescent="0.25">
      <c r="A110" s="62">
        <v>45239</v>
      </c>
      <c r="B110" s="66">
        <v>0.27225694444444443</v>
      </c>
      <c r="C110" s="61" t="s">
        <v>805</v>
      </c>
      <c r="D110" s="61" t="s">
        <v>435</v>
      </c>
      <c r="E110" s="61" t="s">
        <v>66</v>
      </c>
      <c r="F110" s="61" t="s">
        <v>67</v>
      </c>
      <c r="G110" s="61" t="s">
        <v>68</v>
      </c>
      <c r="H110" s="61">
        <v>5.5</v>
      </c>
      <c r="I110" s="61">
        <v>-0.28000000000000003</v>
      </c>
      <c r="J110" s="61">
        <v>5.22</v>
      </c>
      <c r="K110" s="61" t="s">
        <v>436</v>
      </c>
      <c r="L110" s="61" t="s">
        <v>69</v>
      </c>
      <c r="M110" s="61" t="s">
        <v>1020</v>
      </c>
      <c r="N110" s="61" t="s">
        <v>1021</v>
      </c>
      <c r="P110" s="61">
        <v>0</v>
      </c>
      <c r="R110" s="61">
        <v>0</v>
      </c>
    </row>
    <row r="111" spans="1:18" hidden="1" x14ac:dyDescent="0.25">
      <c r="A111" s="62">
        <v>45239</v>
      </c>
      <c r="B111" s="66">
        <v>0.27230324074074075</v>
      </c>
      <c r="C111" s="61" t="s">
        <v>805</v>
      </c>
      <c r="E111" s="61" t="s">
        <v>571</v>
      </c>
      <c r="F111" s="61" t="s">
        <v>67</v>
      </c>
      <c r="G111" s="61" t="s">
        <v>68</v>
      </c>
      <c r="H111" s="61">
        <v>-5.22</v>
      </c>
      <c r="I111" s="61">
        <v>0</v>
      </c>
      <c r="J111" s="61">
        <v>-5.22</v>
      </c>
      <c r="K111" s="61" t="s">
        <v>69</v>
      </c>
      <c r="M111" s="61" t="s">
        <v>1022</v>
      </c>
      <c r="N111" s="61" t="s">
        <v>1021</v>
      </c>
      <c r="P111" s="61">
        <v>0</v>
      </c>
      <c r="R111" s="61">
        <v>0</v>
      </c>
    </row>
    <row r="112" spans="1:18" x14ac:dyDescent="0.25">
      <c r="A112" s="62">
        <v>45239</v>
      </c>
      <c r="B112" s="66">
        <v>0.3288888888888889</v>
      </c>
      <c r="C112" s="61" t="s">
        <v>805</v>
      </c>
      <c r="D112" s="61" t="s">
        <v>1023</v>
      </c>
      <c r="E112" s="61" t="s">
        <v>66</v>
      </c>
      <c r="F112" s="61" t="s">
        <v>67</v>
      </c>
      <c r="G112" s="61" t="s">
        <v>68</v>
      </c>
      <c r="H112" s="61">
        <v>30</v>
      </c>
      <c r="I112" s="61">
        <v>-0.62</v>
      </c>
      <c r="J112" s="61">
        <v>29.38</v>
      </c>
      <c r="K112" s="61" t="s">
        <v>1024</v>
      </c>
      <c r="L112" s="61" t="s">
        <v>69</v>
      </c>
      <c r="M112" s="61" t="s">
        <v>1025</v>
      </c>
      <c r="N112" s="61" t="s">
        <v>92</v>
      </c>
      <c r="P112" s="61">
        <v>0</v>
      </c>
      <c r="R112" s="61">
        <v>0</v>
      </c>
    </row>
    <row r="113" spans="1:18" hidden="1" x14ac:dyDescent="0.25">
      <c r="A113" s="62">
        <v>45239</v>
      </c>
      <c r="B113" s="66">
        <v>0.32894675925925926</v>
      </c>
      <c r="C113" s="61" t="s">
        <v>805</v>
      </c>
      <c r="E113" s="61" t="s">
        <v>571</v>
      </c>
      <c r="F113" s="61" t="s">
        <v>67</v>
      </c>
      <c r="G113" s="61" t="s">
        <v>68</v>
      </c>
      <c r="H113" s="61">
        <v>-29.38</v>
      </c>
      <c r="I113" s="61">
        <v>0</v>
      </c>
      <c r="J113" s="61">
        <v>-29.38</v>
      </c>
      <c r="K113" s="61" t="s">
        <v>69</v>
      </c>
      <c r="M113" s="61" t="s">
        <v>1026</v>
      </c>
      <c r="N113" s="61" t="s">
        <v>92</v>
      </c>
      <c r="P113" s="61">
        <v>0</v>
      </c>
      <c r="R113" s="61">
        <v>0</v>
      </c>
    </row>
    <row r="114" spans="1:18" hidden="1" x14ac:dyDescent="0.25">
      <c r="A114" s="62">
        <v>45239</v>
      </c>
      <c r="B114" s="66">
        <v>0.34651620370370373</v>
      </c>
      <c r="C114" s="61" t="s">
        <v>805</v>
      </c>
      <c r="E114" s="61" t="s">
        <v>890</v>
      </c>
      <c r="F114" s="61" t="s">
        <v>67</v>
      </c>
      <c r="G114" s="61" t="s">
        <v>68</v>
      </c>
      <c r="H114" s="61">
        <v>5.22</v>
      </c>
      <c r="I114" s="61">
        <v>0</v>
      </c>
      <c r="J114" s="61">
        <v>5.22</v>
      </c>
      <c r="L114" s="61" t="s">
        <v>69</v>
      </c>
      <c r="M114" s="61" t="s">
        <v>1027</v>
      </c>
      <c r="N114" s="61" t="s">
        <v>690</v>
      </c>
      <c r="P114" s="61">
        <v>0</v>
      </c>
      <c r="R114" s="61">
        <v>0</v>
      </c>
    </row>
    <row r="115" spans="1:18" hidden="1" x14ac:dyDescent="0.25">
      <c r="A115" s="62">
        <v>45239</v>
      </c>
      <c r="B115" s="66">
        <v>0.42069444444444443</v>
      </c>
      <c r="C115" s="61" t="s">
        <v>805</v>
      </c>
      <c r="E115" s="61" t="s">
        <v>890</v>
      </c>
      <c r="F115" s="61" t="s">
        <v>67</v>
      </c>
      <c r="G115" s="61" t="s">
        <v>68</v>
      </c>
      <c r="H115" s="61">
        <v>5.22</v>
      </c>
      <c r="I115" s="61">
        <v>0</v>
      </c>
      <c r="J115" s="61">
        <v>5.22</v>
      </c>
      <c r="L115" s="61" t="s">
        <v>69</v>
      </c>
      <c r="M115" s="61" t="s">
        <v>1028</v>
      </c>
      <c r="N115" s="61" t="s">
        <v>693</v>
      </c>
      <c r="P115" s="61">
        <v>0</v>
      </c>
      <c r="R115" s="61">
        <v>0</v>
      </c>
    </row>
    <row r="116" spans="1:18" x14ac:dyDescent="0.25">
      <c r="A116" s="62">
        <v>45239</v>
      </c>
      <c r="B116" s="66">
        <v>0.43130787037037038</v>
      </c>
      <c r="C116" s="61" t="s">
        <v>805</v>
      </c>
      <c r="D116" s="61" t="s">
        <v>1029</v>
      </c>
      <c r="E116" s="61" t="s">
        <v>66</v>
      </c>
      <c r="F116" s="61" t="s">
        <v>67</v>
      </c>
      <c r="G116" s="61" t="s">
        <v>68</v>
      </c>
      <c r="H116" s="61">
        <v>25</v>
      </c>
      <c r="I116" s="61">
        <v>-0.55000000000000004</v>
      </c>
      <c r="J116" s="61">
        <v>24.45</v>
      </c>
      <c r="K116" s="61" t="s">
        <v>1030</v>
      </c>
      <c r="L116" s="61" t="s">
        <v>69</v>
      </c>
      <c r="M116" s="61" t="s">
        <v>1031</v>
      </c>
      <c r="N116" s="61" t="s">
        <v>73</v>
      </c>
      <c r="P116" s="61">
        <v>0</v>
      </c>
      <c r="R116" s="61">
        <v>0</v>
      </c>
    </row>
    <row r="117" spans="1:18" hidden="1" x14ac:dyDescent="0.25">
      <c r="A117" s="62">
        <v>45239</v>
      </c>
      <c r="B117" s="66">
        <v>0.43137731481481478</v>
      </c>
      <c r="C117" s="61" t="s">
        <v>805</v>
      </c>
      <c r="E117" s="61" t="s">
        <v>571</v>
      </c>
      <c r="F117" s="61" t="s">
        <v>67</v>
      </c>
      <c r="G117" s="61" t="s">
        <v>68</v>
      </c>
      <c r="H117" s="61">
        <v>-24.45</v>
      </c>
      <c r="I117" s="61">
        <v>0</v>
      </c>
      <c r="J117" s="61">
        <v>-24.45</v>
      </c>
      <c r="K117" s="61" t="s">
        <v>69</v>
      </c>
      <c r="M117" s="61" t="s">
        <v>1032</v>
      </c>
      <c r="N117" s="61" t="s">
        <v>73</v>
      </c>
      <c r="P117" s="61">
        <v>0</v>
      </c>
      <c r="R117" s="61">
        <v>0</v>
      </c>
    </row>
    <row r="118" spans="1:18" hidden="1" x14ac:dyDescent="0.25">
      <c r="A118" s="62">
        <v>45239</v>
      </c>
      <c r="B118" s="66">
        <v>0.4465277777777778</v>
      </c>
      <c r="C118" s="61" t="s">
        <v>805</v>
      </c>
      <c r="E118" s="61" t="s">
        <v>890</v>
      </c>
      <c r="F118" s="61" t="s">
        <v>67</v>
      </c>
      <c r="G118" s="61" t="s">
        <v>68</v>
      </c>
      <c r="H118" s="61">
        <v>10.65</v>
      </c>
      <c r="I118" s="61">
        <v>0</v>
      </c>
      <c r="J118" s="61">
        <v>10.65</v>
      </c>
      <c r="L118" s="61" t="s">
        <v>69</v>
      </c>
      <c r="M118" s="61" t="s">
        <v>1033</v>
      </c>
      <c r="N118" s="61" t="s">
        <v>696</v>
      </c>
      <c r="P118" s="61">
        <v>0</v>
      </c>
      <c r="R118" s="61">
        <v>0</v>
      </c>
    </row>
    <row r="119" spans="1:18" x14ac:dyDescent="0.25">
      <c r="A119" s="62">
        <v>45239</v>
      </c>
      <c r="B119" s="66">
        <v>0.46671296296296294</v>
      </c>
      <c r="C119" s="61" t="s">
        <v>805</v>
      </c>
      <c r="D119" s="61" t="s">
        <v>589</v>
      </c>
      <c r="E119" s="61" t="s">
        <v>66</v>
      </c>
      <c r="F119" s="61" t="s">
        <v>67</v>
      </c>
      <c r="G119" s="61" t="s">
        <v>68</v>
      </c>
      <c r="H119" s="61">
        <v>5.5</v>
      </c>
      <c r="I119" s="61">
        <v>-0.28000000000000003</v>
      </c>
      <c r="J119" s="61">
        <v>5.22</v>
      </c>
      <c r="K119" s="61" t="s">
        <v>590</v>
      </c>
      <c r="L119" s="61" t="s">
        <v>69</v>
      </c>
      <c r="M119" s="61" t="s">
        <v>1034</v>
      </c>
      <c r="N119" s="61" t="s">
        <v>1035</v>
      </c>
      <c r="P119" s="61">
        <v>0</v>
      </c>
      <c r="R119" s="61">
        <v>0</v>
      </c>
    </row>
    <row r="120" spans="1:18" hidden="1" x14ac:dyDescent="0.25">
      <c r="A120" s="62">
        <v>45239</v>
      </c>
      <c r="B120" s="66">
        <v>0.46677083333333336</v>
      </c>
      <c r="C120" s="61" t="s">
        <v>805</v>
      </c>
      <c r="E120" s="61" t="s">
        <v>571</v>
      </c>
      <c r="F120" s="61" t="s">
        <v>67</v>
      </c>
      <c r="G120" s="61" t="s">
        <v>68</v>
      </c>
      <c r="H120" s="61">
        <v>-5.22</v>
      </c>
      <c r="I120" s="61">
        <v>0</v>
      </c>
      <c r="J120" s="61">
        <v>-5.22</v>
      </c>
      <c r="K120" s="61" t="s">
        <v>69</v>
      </c>
      <c r="M120" s="61" t="s">
        <v>1036</v>
      </c>
      <c r="N120" s="61" t="s">
        <v>1035</v>
      </c>
      <c r="P120" s="61">
        <v>0</v>
      </c>
      <c r="R120" s="61">
        <v>0</v>
      </c>
    </row>
    <row r="121" spans="1:18" x14ac:dyDescent="0.25">
      <c r="A121" s="62">
        <v>45239</v>
      </c>
      <c r="B121" s="66">
        <v>0.5087962962962963</v>
      </c>
      <c r="C121" s="61" t="s">
        <v>805</v>
      </c>
      <c r="D121" s="61" t="s">
        <v>88</v>
      </c>
      <c r="E121" s="61" t="s">
        <v>66</v>
      </c>
      <c r="F121" s="61" t="s">
        <v>67</v>
      </c>
      <c r="G121" s="61" t="s">
        <v>68</v>
      </c>
      <c r="H121" s="61">
        <v>10</v>
      </c>
      <c r="I121" s="61">
        <v>-0.34</v>
      </c>
      <c r="J121" s="61">
        <v>9.66</v>
      </c>
      <c r="K121" s="61" t="s">
        <v>89</v>
      </c>
      <c r="L121" s="61" t="s">
        <v>69</v>
      </c>
      <c r="M121" s="61" t="s">
        <v>1037</v>
      </c>
      <c r="N121" s="61" t="s">
        <v>1038</v>
      </c>
      <c r="P121" s="61">
        <v>0</v>
      </c>
      <c r="R121" s="61">
        <v>0</v>
      </c>
    </row>
    <row r="122" spans="1:18" hidden="1" x14ac:dyDescent="0.25">
      <c r="A122" s="62">
        <v>45239</v>
      </c>
      <c r="B122" s="66">
        <v>0.50885416666666672</v>
      </c>
      <c r="C122" s="61" t="s">
        <v>805</v>
      </c>
      <c r="E122" s="61" t="s">
        <v>571</v>
      </c>
      <c r="F122" s="61" t="s">
        <v>67</v>
      </c>
      <c r="G122" s="61" t="s">
        <v>68</v>
      </c>
      <c r="H122" s="61">
        <v>-9.66</v>
      </c>
      <c r="I122" s="61">
        <v>0</v>
      </c>
      <c r="J122" s="61">
        <v>-9.66</v>
      </c>
      <c r="K122" s="61" t="s">
        <v>69</v>
      </c>
      <c r="M122" s="61" t="s">
        <v>1039</v>
      </c>
      <c r="N122" s="61" t="s">
        <v>1038</v>
      </c>
      <c r="P122" s="61">
        <v>0</v>
      </c>
      <c r="R122" s="61">
        <v>0</v>
      </c>
    </row>
    <row r="123" spans="1:18" x14ac:dyDescent="0.25">
      <c r="A123" s="62">
        <v>45239</v>
      </c>
      <c r="B123" s="66">
        <v>0.53916666666666668</v>
      </c>
      <c r="C123" s="61" t="s">
        <v>805</v>
      </c>
      <c r="D123" s="61" t="s">
        <v>957</v>
      </c>
      <c r="E123" s="61" t="s">
        <v>66</v>
      </c>
      <c r="F123" s="61" t="s">
        <v>67</v>
      </c>
      <c r="G123" s="61" t="s">
        <v>68</v>
      </c>
      <c r="H123" s="61">
        <v>5.5</v>
      </c>
      <c r="I123" s="61">
        <v>-0.28000000000000003</v>
      </c>
      <c r="J123" s="61">
        <v>5.22</v>
      </c>
      <c r="K123" s="61" t="s">
        <v>958</v>
      </c>
      <c r="L123" s="61" t="s">
        <v>69</v>
      </c>
      <c r="M123" s="61" t="s">
        <v>1040</v>
      </c>
      <c r="N123" s="61" t="s">
        <v>1041</v>
      </c>
      <c r="P123" s="61">
        <v>0</v>
      </c>
      <c r="R123" s="61">
        <v>0</v>
      </c>
    </row>
    <row r="124" spans="1:18" hidden="1" x14ac:dyDescent="0.25">
      <c r="A124" s="62">
        <v>45239</v>
      </c>
      <c r="B124" s="66">
        <v>0.5392245370370371</v>
      </c>
      <c r="C124" s="61" t="s">
        <v>805</v>
      </c>
      <c r="E124" s="61" t="s">
        <v>571</v>
      </c>
      <c r="F124" s="61" t="s">
        <v>67</v>
      </c>
      <c r="G124" s="61" t="s">
        <v>68</v>
      </c>
      <c r="H124" s="61">
        <v>-5.22</v>
      </c>
      <c r="I124" s="61">
        <v>0</v>
      </c>
      <c r="J124" s="61">
        <v>-5.22</v>
      </c>
      <c r="K124" s="61" t="s">
        <v>69</v>
      </c>
      <c r="M124" s="61" t="s">
        <v>1042</v>
      </c>
      <c r="N124" s="61" t="s">
        <v>1041</v>
      </c>
      <c r="P124" s="61">
        <v>0</v>
      </c>
      <c r="R124" s="61">
        <v>0</v>
      </c>
    </row>
    <row r="125" spans="1:18" x14ac:dyDescent="0.25">
      <c r="A125" s="62">
        <v>45239</v>
      </c>
      <c r="B125" s="66">
        <v>0.61722222222222223</v>
      </c>
      <c r="C125" s="61" t="s">
        <v>805</v>
      </c>
      <c r="D125" s="61" t="s">
        <v>1043</v>
      </c>
      <c r="E125" s="61" t="s">
        <v>66</v>
      </c>
      <c r="F125" s="61" t="s">
        <v>67</v>
      </c>
      <c r="G125" s="61" t="s">
        <v>68</v>
      </c>
      <c r="H125" s="61">
        <v>25</v>
      </c>
      <c r="I125" s="61">
        <v>-0.55000000000000004</v>
      </c>
      <c r="J125" s="61">
        <v>24.45</v>
      </c>
      <c r="K125" s="61" t="s">
        <v>1044</v>
      </c>
      <c r="L125" s="61" t="s">
        <v>69</v>
      </c>
      <c r="M125" s="61" t="s">
        <v>1045</v>
      </c>
      <c r="N125" s="61" t="s">
        <v>73</v>
      </c>
      <c r="P125" s="61">
        <v>0</v>
      </c>
      <c r="R125" s="61">
        <v>0</v>
      </c>
    </row>
    <row r="126" spans="1:18" hidden="1" x14ac:dyDescent="0.25">
      <c r="A126" s="62">
        <v>45239</v>
      </c>
      <c r="B126" s="66">
        <v>0.61729166666666668</v>
      </c>
      <c r="C126" s="61" t="s">
        <v>805</v>
      </c>
      <c r="E126" s="61" t="s">
        <v>571</v>
      </c>
      <c r="F126" s="61" t="s">
        <v>67</v>
      </c>
      <c r="G126" s="61" t="s">
        <v>68</v>
      </c>
      <c r="H126" s="61">
        <v>-24.45</v>
      </c>
      <c r="I126" s="61">
        <v>0</v>
      </c>
      <c r="J126" s="61">
        <v>-24.45</v>
      </c>
      <c r="K126" s="61" t="s">
        <v>69</v>
      </c>
      <c r="M126" s="61" t="s">
        <v>1046</v>
      </c>
      <c r="N126" s="61" t="s">
        <v>73</v>
      </c>
      <c r="P126" s="61">
        <v>0</v>
      </c>
      <c r="R126" s="61">
        <v>0</v>
      </c>
    </row>
    <row r="127" spans="1:18" x14ac:dyDescent="0.25">
      <c r="A127" s="62">
        <v>45239</v>
      </c>
      <c r="B127" s="66">
        <v>0.62008101851851849</v>
      </c>
      <c r="C127" s="61" t="s">
        <v>805</v>
      </c>
      <c r="D127" s="61" t="s">
        <v>138</v>
      </c>
      <c r="E127" s="61" t="s">
        <v>66</v>
      </c>
      <c r="F127" s="61" t="s">
        <v>67</v>
      </c>
      <c r="G127" s="61" t="s">
        <v>68</v>
      </c>
      <c r="H127" s="61">
        <v>11</v>
      </c>
      <c r="I127" s="61">
        <v>-0.35</v>
      </c>
      <c r="J127" s="61">
        <v>10.65</v>
      </c>
      <c r="K127" s="61" t="s">
        <v>139</v>
      </c>
      <c r="L127" s="61" t="s">
        <v>69</v>
      </c>
      <c r="M127" s="61" t="s">
        <v>1047</v>
      </c>
      <c r="N127" s="61" t="s">
        <v>1048</v>
      </c>
      <c r="P127" s="61">
        <v>0</v>
      </c>
      <c r="R127" s="61">
        <v>0</v>
      </c>
    </row>
    <row r="128" spans="1:18" hidden="1" x14ac:dyDescent="0.25">
      <c r="A128" s="62">
        <v>45239</v>
      </c>
      <c r="B128" s="66">
        <v>0.62013888888888891</v>
      </c>
      <c r="C128" s="61" t="s">
        <v>805</v>
      </c>
      <c r="E128" s="61" t="s">
        <v>571</v>
      </c>
      <c r="F128" s="61" t="s">
        <v>67</v>
      </c>
      <c r="G128" s="61" t="s">
        <v>68</v>
      </c>
      <c r="H128" s="61">
        <v>-10.65</v>
      </c>
      <c r="I128" s="61">
        <v>0</v>
      </c>
      <c r="J128" s="61">
        <v>-10.65</v>
      </c>
      <c r="K128" s="61" t="s">
        <v>69</v>
      </c>
      <c r="M128" s="61" t="s">
        <v>1049</v>
      </c>
      <c r="N128" s="61" t="s">
        <v>1048</v>
      </c>
      <c r="P128" s="61">
        <v>0</v>
      </c>
      <c r="R128" s="61">
        <v>0</v>
      </c>
    </row>
    <row r="129" spans="1:18" x14ac:dyDescent="0.25">
      <c r="A129" s="62">
        <v>45239</v>
      </c>
      <c r="B129" s="66">
        <v>0.62498842592592596</v>
      </c>
      <c r="C129" s="61" t="s">
        <v>805</v>
      </c>
      <c r="D129" s="61" t="s">
        <v>1043</v>
      </c>
      <c r="E129" s="61" t="s">
        <v>66</v>
      </c>
      <c r="F129" s="61" t="s">
        <v>67</v>
      </c>
      <c r="G129" s="61" t="s">
        <v>68</v>
      </c>
      <c r="H129" s="61">
        <v>5</v>
      </c>
      <c r="I129" s="61">
        <v>-0.27</v>
      </c>
      <c r="J129" s="61">
        <v>4.7300000000000004</v>
      </c>
      <c r="K129" s="61" t="s">
        <v>1044</v>
      </c>
      <c r="L129" s="61" t="s">
        <v>69</v>
      </c>
      <c r="M129" s="61" t="s">
        <v>1050</v>
      </c>
      <c r="N129" s="61" t="s">
        <v>1051</v>
      </c>
      <c r="P129" s="61">
        <v>0</v>
      </c>
      <c r="R129" s="61">
        <v>0</v>
      </c>
    </row>
    <row r="130" spans="1:18" hidden="1" x14ac:dyDescent="0.25">
      <c r="A130" s="62">
        <v>45239</v>
      </c>
      <c r="B130" s="66">
        <v>0.62504629629629627</v>
      </c>
      <c r="C130" s="61" t="s">
        <v>805</v>
      </c>
      <c r="E130" s="61" t="s">
        <v>571</v>
      </c>
      <c r="F130" s="61" t="s">
        <v>67</v>
      </c>
      <c r="G130" s="61" t="s">
        <v>68</v>
      </c>
      <c r="H130" s="61">
        <v>-4.7300000000000004</v>
      </c>
      <c r="I130" s="61">
        <v>0</v>
      </c>
      <c r="J130" s="61">
        <v>-4.7300000000000004</v>
      </c>
      <c r="K130" s="61" t="s">
        <v>69</v>
      </c>
      <c r="M130" s="61" t="s">
        <v>1052</v>
      </c>
      <c r="N130" s="61" t="s">
        <v>1051</v>
      </c>
      <c r="P130" s="61">
        <v>0</v>
      </c>
      <c r="R130" s="61">
        <v>0</v>
      </c>
    </row>
    <row r="131" spans="1:18" x14ac:dyDescent="0.25">
      <c r="A131" s="62">
        <v>45239</v>
      </c>
      <c r="B131" s="66">
        <v>0.75361111111111112</v>
      </c>
      <c r="C131" s="61" t="s">
        <v>805</v>
      </c>
      <c r="D131" s="61" t="s">
        <v>517</v>
      </c>
      <c r="E131" s="61" t="s">
        <v>66</v>
      </c>
      <c r="F131" s="61" t="s">
        <v>67</v>
      </c>
      <c r="G131" s="61" t="s">
        <v>68</v>
      </c>
      <c r="H131" s="61">
        <v>5.5</v>
      </c>
      <c r="I131" s="61">
        <v>-0.28000000000000003</v>
      </c>
      <c r="J131" s="61">
        <v>5.22</v>
      </c>
      <c r="K131" s="61" t="s">
        <v>518</v>
      </c>
      <c r="L131" s="61" t="s">
        <v>69</v>
      </c>
      <c r="M131" s="61" t="s">
        <v>1053</v>
      </c>
      <c r="N131" s="61" t="s">
        <v>1054</v>
      </c>
      <c r="P131" s="61">
        <v>0</v>
      </c>
      <c r="R131" s="61">
        <v>0</v>
      </c>
    </row>
    <row r="132" spans="1:18" hidden="1" x14ac:dyDescent="0.25">
      <c r="A132" s="62">
        <v>45239</v>
      </c>
      <c r="B132" s="66">
        <v>0.75365740740740739</v>
      </c>
      <c r="C132" s="61" t="s">
        <v>805</v>
      </c>
      <c r="E132" s="61" t="s">
        <v>571</v>
      </c>
      <c r="F132" s="61" t="s">
        <v>67</v>
      </c>
      <c r="G132" s="61" t="s">
        <v>68</v>
      </c>
      <c r="H132" s="61">
        <v>-5.22</v>
      </c>
      <c r="I132" s="61">
        <v>0</v>
      </c>
      <c r="J132" s="61">
        <v>-5.22</v>
      </c>
      <c r="K132" s="61" t="s">
        <v>69</v>
      </c>
      <c r="M132" s="61" t="s">
        <v>1055</v>
      </c>
      <c r="N132" s="61" t="s">
        <v>1054</v>
      </c>
      <c r="P132" s="61">
        <v>0</v>
      </c>
      <c r="R132" s="61">
        <v>0</v>
      </c>
    </row>
    <row r="133" spans="1:18" x14ac:dyDescent="0.25">
      <c r="A133" s="62">
        <v>45239</v>
      </c>
      <c r="B133" s="66">
        <v>0.80237268518518512</v>
      </c>
      <c r="C133" s="61" t="s">
        <v>805</v>
      </c>
      <c r="D133" s="61" t="s">
        <v>299</v>
      </c>
      <c r="E133" s="61" t="s">
        <v>66</v>
      </c>
      <c r="F133" s="61" t="s">
        <v>67</v>
      </c>
      <c r="G133" s="61" t="s">
        <v>68</v>
      </c>
      <c r="H133" s="61">
        <v>5.5</v>
      </c>
      <c r="I133" s="61">
        <v>-0.28000000000000003</v>
      </c>
      <c r="J133" s="61">
        <v>5.22</v>
      </c>
      <c r="K133" s="61" t="s">
        <v>298</v>
      </c>
      <c r="L133" s="61" t="s">
        <v>69</v>
      </c>
      <c r="M133" s="61" t="s">
        <v>1056</v>
      </c>
      <c r="N133" s="61" t="s">
        <v>1057</v>
      </c>
      <c r="P133" s="61">
        <v>0</v>
      </c>
      <c r="R133" s="61">
        <v>0</v>
      </c>
    </row>
    <row r="134" spans="1:18" hidden="1" x14ac:dyDescent="0.25">
      <c r="A134" s="62">
        <v>45239</v>
      </c>
      <c r="B134" s="66">
        <v>0.80245370370370372</v>
      </c>
      <c r="C134" s="61" t="s">
        <v>805</v>
      </c>
      <c r="E134" s="61" t="s">
        <v>571</v>
      </c>
      <c r="F134" s="61" t="s">
        <v>67</v>
      </c>
      <c r="G134" s="61" t="s">
        <v>68</v>
      </c>
      <c r="H134" s="61">
        <v>-5.22</v>
      </c>
      <c r="I134" s="61">
        <v>0</v>
      </c>
      <c r="J134" s="61">
        <v>-5.22</v>
      </c>
      <c r="K134" s="61" t="s">
        <v>69</v>
      </c>
      <c r="M134" s="61" t="s">
        <v>1058</v>
      </c>
      <c r="N134" s="61" t="s">
        <v>1057</v>
      </c>
      <c r="P134" s="61">
        <v>0</v>
      </c>
      <c r="R134" s="61">
        <v>0</v>
      </c>
    </row>
    <row r="135" spans="1:18" x14ac:dyDescent="0.25">
      <c r="A135" s="62">
        <v>45239</v>
      </c>
      <c r="B135" s="66">
        <v>0.84517361111111111</v>
      </c>
      <c r="C135" s="61" t="s">
        <v>805</v>
      </c>
      <c r="D135" s="61" t="s">
        <v>530</v>
      </c>
      <c r="E135" s="61" t="s">
        <v>66</v>
      </c>
      <c r="F135" s="61" t="s">
        <v>67</v>
      </c>
      <c r="G135" s="61" t="s">
        <v>68</v>
      </c>
      <c r="H135" s="61">
        <v>11</v>
      </c>
      <c r="I135" s="61">
        <v>-0.35</v>
      </c>
      <c r="J135" s="61">
        <v>10.65</v>
      </c>
      <c r="K135" s="61" t="s">
        <v>531</v>
      </c>
      <c r="L135" s="61" t="s">
        <v>69</v>
      </c>
      <c r="M135" s="61" t="s">
        <v>1059</v>
      </c>
      <c r="N135" s="61" t="s">
        <v>1060</v>
      </c>
      <c r="P135" s="61">
        <v>0</v>
      </c>
      <c r="R135" s="61">
        <v>0</v>
      </c>
    </row>
    <row r="136" spans="1:18" hidden="1" x14ac:dyDescent="0.25">
      <c r="A136" s="62">
        <v>45239</v>
      </c>
      <c r="B136" s="66">
        <v>0.84523148148148142</v>
      </c>
      <c r="C136" s="61" t="s">
        <v>805</v>
      </c>
      <c r="E136" s="61" t="s">
        <v>571</v>
      </c>
      <c r="F136" s="61" t="s">
        <v>67</v>
      </c>
      <c r="G136" s="61" t="s">
        <v>68</v>
      </c>
      <c r="H136" s="61">
        <v>-10.65</v>
      </c>
      <c r="I136" s="61">
        <v>0</v>
      </c>
      <c r="J136" s="61">
        <v>-10.65</v>
      </c>
      <c r="K136" s="61" t="s">
        <v>69</v>
      </c>
      <c r="M136" s="61" t="s">
        <v>1061</v>
      </c>
      <c r="N136" s="61" t="s">
        <v>1060</v>
      </c>
      <c r="P136" s="61">
        <v>0</v>
      </c>
      <c r="R136" s="61">
        <v>0</v>
      </c>
    </row>
    <row r="137" spans="1:18" x14ac:dyDescent="0.25">
      <c r="A137" s="62">
        <v>45239</v>
      </c>
      <c r="B137" s="66">
        <v>0.8572685185185186</v>
      </c>
      <c r="C137" s="61" t="s">
        <v>805</v>
      </c>
      <c r="D137" s="61" t="s">
        <v>115</v>
      </c>
      <c r="E137" s="61" t="s">
        <v>66</v>
      </c>
      <c r="F137" s="61" t="s">
        <v>67</v>
      </c>
      <c r="G137" s="61" t="s">
        <v>68</v>
      </c>
      <c r="H137" s="61">
        <v>5.5</v>
      </c>
      <c r="I137" s="61">
        <v>-0.28000000000000003</v>
      </c>
      <c r="J137" s="61">
        <v>5.22</v>
      </c>
      <c r="K137" s="61" t="s">
        <v>117</v>
      </c>
      <c r="L137" s="61" t="s">
        <v>69</v>
      </c>
      <c r="M137" s="61" t="s">
        <v>1062</v>
      </c>
      <c r="N137" s="61" t="s">
        <v>1063</v>
      </c>
      <c r="P137" s="61">
        <v>0</v>
      </c>
      <c r="R137" s="61">
        <v>0</v>
      </c>
    </row>
    <row r="138" spans="1:18" hidden="1" x14ac:dyDescent="0.25">
      <c r="A138" s="62">
        <v>45239</v>
      </c>
      <c r="B138" s="66">
        <v>0.85733796296296294</v>
      </c>
      <c r="C138" s="61" t="s">
        <v>805</v>
      </c>
      <c r="E138" s="61" t="s">
        <v>571</v>
      </c>
      <c r="F138" s="61" t="s">
        <v>67</v>
      </c>
      <c r="G138" s="61" t="s">
        <v>68</v>
      </c>
      <c r="H138" s="61">
        <v>-5.22</v>
      </c>
      <c r="I138" s="61">
        <v>0</v>
      </c>
      <c r="J138" s="61">
        <v>-5.22</v>
      </c>
      <c r="K138" s="61" t="s">
        <v>69</v>
      </c>
      <c r="M138" s="61" t="s">
        <v>1064</v>
      </c>
      <c r="N138" s="61" t="s">
        <v>1063</v>
      </c>
      <c r="P138" s="61">
        <v>0</v>
      </c>
      <c r="R138" s="61">
        <v>0</v>
      </c>
    </row>
    <row r="139" spans="1:18" hidden="1" x14ac:dyDescent="0.25">
      <c r="A139" s="62">
        <v>45240</v>
      </c>
      <c r="B139" s="66">
        <v>0.51431712962962961</v>
      </c>
      <c r="C139" s="61" t="s">
        <v>805</v>
      </c>
      <c r="E139" s="61" t="s">
        <v>890</v>
      </c>
      <c r="F139" s="61" t="s">
        <v>67</v>
      </c>
      <c r="G139" s="61" t="s">
        <v>68</v>
      </c>
      <c r="H139" s="61">
        <v>24.45</v>
      </c>
      <c r="I139" s="61">
        <v>0</v>
      </c>
      <c r="J139" s="61">
        <v>24.45</v>
      </c>
      <c r="L139" s="61" t="s">
        <v>69</v>
      </c>
      <c r="M139" s="61" t="s">
        <v>1065</v>
      </c>
      <c r="N139" s="61" t="s">
        <v>73</v>
      </c>
      <c r="P139" s="61">
        <v>0</v>
      </c>
      <c r="R139" s="61">
        <v>0</v>
      </c>
    </row>
    <row r="140" spans="1:18" hidden="1" x14ac:dyDescent="0.25">
      <c r="A140" s="62">
        <v>45240</v>
      </c>
      <c r="B140" s="66">
        <v>0.58243055555555556</v>
      </c>
      <c r="C140" s="61" t="s">
        <v>805</v>
      </c>
      <c r="E140" s="61" t="s">
        <v>890</v>
      </c>
      <c r="F140" s="61" t="s">
        <v>67</v>
      </c>
      <c r="G140" s="61" t="s">
        <v>68</v>
      </c>
      <c r="H140" s="61">
        <v>5.22</v>
      </c>
      <c r="I140" s="61">
        <v>0</v>
      </c>
      <c r="J140" s="61">
        <v>5.22</v>
      </c>
      <c r="L140" s="61" t="s">
        <v>69</v>
      </c>
      <c r="M140" s="61" t="s">
        <v>1066</v>
      </c>
      <c r="N140" s="61" t="s">
        <v>703</v>
      </c>
      <c r="P140" s="61">
        <v>0</v>
      </c>
      <c r="R140" s="61">
        <v>0</v>
      </c>
    </row>
    <row r="141" spans="1:18" hidden="1" x14ac:dyDescent="0.25">
      <c r="A141" s="62">
        <v>45241</v>
      </c>
      <c r="B141" s="66">
        <v>8.5891203703703692E-2</v>
      </c>
      <c r="C141" s="61" t="s">
        <v>805</v>
      </c>
      <c r="E141" s="61" t="s">
        <v>890</v>
      </c>
      <c r="F141" s="61" t="s">
        <v>67</v>
      </c>
      <c r="G141" s="61" t="s">
        <v>68</v>
      </c>
      <c r="H141" s="61">
        <v>5.22</v>
      </c>
      <c r="I141" s="61">
        <v>0</v>
      </c>
      <c r="J141" s="61">
        <v>5.22</v>
      </c>
      <c r="L141" s="61" t="s">
        <v>69</v>
      </c>
      <c r="M141" s="61" t="s">
        <v>1067</v>
      </c>
      <c r="N141" s="61" t="s">
        <v>706</v>
      </c>
      <c r="P141" s="61">
        <v>0</v>
      </c>
      <c r="R141" s="61">
        <v>0</v>
      </c>
    </row>
    <row r="142" spans="1:18" x14ac:dyDescent="0.25">
      <c r="A142" s="62">
        <v>45241</v>
      </c>
      <c r="B142" s="66">
        <v>0.49637731481481479</v>
      </c>
      <c r="C142" s="61" t="s">
        <v>805</v>
      </c>
      <c r="D142" s="61" t="s">
        <v>1068</v>
      </c>
      <c r="E142" s="61" t="s">
        <v>66</v>
      </c>
      <c r="F142" s="61" t="s">
        <v>67</v>
      </c>
      <c r="G142" s="61" t="s">
        <v>68</v>
      </c>
      <c r="H142" s="61">
        <v>25</v>
      </c>
      <c r="I142" s="61">
        <v>-0.55000000000000004</v>
      </c>
      <c r="J142" s="61">
        <v>24.45</v>
      </c>
      <c r="K142" s="61" t="s">
        <v>1069</v>
      </c>
      <c r="L142" s="61" t="s">
        <v>69</v>
      </c>
      <c r="M142" s="61" t="s">
        <v>1070</v>
      </c>
      <c r="N142" s="61" t="s">
        <v>73</v>
      </c>
      <c r="P142" s="61">
        <v>0</v>
      </c>
      <c r="R142" s="61">
        <v>0</v>
      </c>
    </row>
    <row r="143" spans="1:18" hidden="1" x14ac:dyDescent="0.25">
      <c r="A143" s="62">
        <v>45241</v>
      </c>
      <c r="B143" s="66">
        <v>0.49642361111111111</v>
      </c>
      <c r="C143" s="61" t="s">
        <v>805</v>
      </c>
      <c r="E143" s="61" t="s">
        <v>571</v>
      </c>
      <c r="F143" s="61" t="s">
        <v>67</v>
      </c>
      <c r="G143" s="61" t="s">
        <v>68</v>
      </c>
      <c r="H143" s="61">
        <v>-24.45</v>
      </c>
      <c r="I143" s="61">
        <v>0</v>
      </c>
      <c r="J143" s="61">
        <v>-24.45</v>
      </c>
      <c r="K143" s="61" t="s">
        <v>69</v>
      </c>
      <c r="M143" s="61" t="s">
        <v>1071</v>
      </c>
      <c r="N143" s="61" t="s">
        <v>73</v>
      </c>
      <c r="P143" s="61">
        <v>0</v>
      </c>
      <c r="R143" s="61">
        <v>0</v>
      </c>
    </row>
    <row r="144" spans="1:18" hidden="1" x14ac:dyDescent="0.25">
      <c r="A144" s="62">
        <v>45241</v>
      </c>
      <c r="B144" s="66">
        <v>0.53429398148148144</v>
      </c>
      <c r="C144" s="61" t="s">
        <v>805</v>
      </c>
      <c r="E144" s="61" t="s">
        <v>862</v>
      </c>
      <c r="F144" s="61" t="s">
        <v>67</v>
      </c>
      <c r="G144" s="61" t="s">
        <v>68</v>
      </c>
      <c r="H144" s="61">
        <v>-701.53</v>
      </c>
      <c r="I144" s="61">
        <v>0</v>
      </c>
      <c r="J144" s="61">
        <v>-701.53</v>
      </c>
      <c r="K144" s="61" t="s">
        <v>69</v>
      </c>
      <c r="M144" s="61" t="s">
        <v>1072</v>
      </c>
    </row>
    <row r="145" spans="1:18" x14ac:dyDescent="0.25">
      <c r="A145" s="62">
        <v>45241</v>
      </c>
      <c r="B145" s="66">
        <v>0.54758101851851848</v>
      </c>
      <c r="C145" s="61" t="s">
        <v>805</v>
      </c>
      <c r="D145" s="61" t="s">
        <v>1073</v>
      </c>
      <c r="E145" s="61" t="s">
        <v>66</v>
      </c>
      <c r="F145" s="61" t="s">
        <v>67</v>
      </c>
      <c r="G145" s="61" t="s">
        <v>68</v>
      </c>
      <c r="H145" s="61">
        <v>35</v>
      </c>
      <c r="I145" s="61">
        <v>-0.69</v>
      </c>
      <c r="J145" s="61">
        <v>34.31</v>
      </c>
      <c r="K145" s="61" t="s">
        <v>1074</v>
      </c>
      <c r="L145" s="61" t="s">
        <v>69</v>
      </c>
      <c r="M145" s="61" t="s">
        <v>1075</v>
      </c>
      <c r="N145" s="61" t="s">
        <v>77</v>
      </c>
      <c r="P145" s="61">
        <v>0</v>
      </c>
      <c r="R145" s="61">
        <v>0</v>
      </c>
    </row>
    <row r="146" spans="1:18" hidden="1" x14ac:dyDescent="0.25">
      <c r="A146" s="62">
        <v>45241</v>
      </c>
      <c r="B146" s="66">
        <v>0.54762731481481486</v>
      </c>
      <c r="C146" s="61" t="s">
        <v>805</v>
      </c>
      <c r="E146" s="61" t="s">
        <v>571</v>
      </c>
      <c r="F146" s="61" t="s">
        <v>67</v>
      </c>
      <c r="G146" s="61" t="s">
        <v>68</v>
      </c>
      <c r="H146" s="61">
        <v>-34.31</v>
      </c>
      <c r="I146" s="61">
        <v>0</v>
      </c>
      <c r="J146" s="61">
        <v>-34.31</v>
      </c>
      <c r="K146" s="61" t="s">
        <v>69</v>
      </c>
      <c r="M146" s="61" t="s">
        <v>1076</v>
      </c>
      <c r="N146" s="61" t="s">
        <v>77</v>
      </c>
      <c r="P146" s="61">
        <v>0</v>
      </c>
      <c r="R146" s="61">
        <v>0</v>
      </c>
    </row>
    <row r="147" spans="1:18" x14ac:dyDescent="0.25">
      <c r="A147" s="62">
        <v>45242</v>
      </c>
      <c r="B147" s="66">
        <v>0.55618055555555557</v>
      </c>
      <c r="C147" s="61" t="s">
        <v>805</v>
      </c>
      <c r="D147" s="61" t="s">
        <v>1077</v>
      </c>
      <c r="E147" s="61" t="s">
        <v>66</v>
      </c>
      <c r="F147" s="61" t="s">
        <v>67</v>
      </c>
      <c r="G147" s="61" t="s">
        <v>68</v>
      </c>
      <c r="H147" s="61">
        <v>5</v>
      </c>
      <c r="I147" s="61">
        <v>-0.27</v>
      </c>
      <c r="J147" s="61">
        <v>4.7300000000000004</v>
      </c>
      <c r="K147" s="61" t="s">
        <v>1078</v>
      </c>
      <c r="L147" s="61" t="s">
        <v>69</v>
      </c>
      <c r="M147" s="61" t="s">
        <v>1079</v>
      </c>
      <c r="N147" s="61" t="s">
        <v>1080</v>
      </c>
      <c r="P147" s="61">
        <v>0</v>
      </c>
      <c r="R147" s="61">
        <v>0</v>
      </c>
    </row>
    <row r="148" spans="1:18" hidden="1" x14ac:dyDescent="0.25">
      <c r="A148" s="62">
        <v>45242</v>
      </c>
      <c r="B148" s="66">
        <v>0.55626157407407406</v>
      </c>
      <c r="C148" s="61" t="s">
        <v>805</v>
      </c>
      <c r="E148" s="61" t="s">
        <v>571</v>
      </c>
      <c r="F148" s="61" t="s">
        <v>67</v>
      </c>
      <c r="G148" s="61" t="s">
        <v>68</v>
      </c>
      <c r="H148" s="61">
        <v>-4.7300000000000004</v>
      </c>
      <c r="I148" s="61">
        <v>0</v>
      </c>
      <c r="J148" s="61">
        <v>-4.7300000000000004</v>
      </c>
      <c r="K148" s="61" t="s">
        <v>69</v>
      </c>
      <c r="M148" s="61" t="s">
        <v>1081</v>
      </c>
      <c r="N148" s="61" t="s">
        <v>1080</v>
      </c>
      <c r="P148" s="61">
        <v>0</v>
      </c>
      <c r="R148" s="61">
        <v>0</v>
      </c>
    </row>
    <row r="149" spans="1:18" x14ac:dyDescent="0.25">
      <c r="A149" s="62">
        <v>45242</v>
      </c>
      <c r="B149" s="66">
        <v>0.64255787037037038</v>
      </c>
      <c r="C149" s="61" t="s">
        <v>805</v>
      </c>
      <c r="D149" s="61" t="s">
        <v>521</v>
      </c>
      <c r="E149" s="61" t="s">
        <v>66</v>
      </c>
      <c r="F149" s="61" t="s">
        <v>67</v>
      </c>
      <c r="G149" s="61" t="s">
        <v>68</v>
      </c>
      <c r="H149" s="61">
        <v>5.5</v>
      </c>
      <c r="I149" s="61">
        <v>-0.28000000000000003</v>
      </c>
      <c r="J149" s="61">
        <v>5.22</v>
      </c>
      <c r="K149" s="61" t="s">
        <v>522</v>
      </c>
      <c r="L149" s="61" t="s">
        <v>69</v>
      </c>
      <c r="M149" s="61" t="s">
        <v>1082</v>
      </c>
      <c r="N149" s="61" t="s">
        <v>1083</v>
      </c>
      <c r="P149" s="61">
        <v>0</v>
      </c>
      <c r="R149" s="61">
        <v>0</v>
      </c>
    </row>
    <row r="150" spans="1:18" hidden="1" x14ac:dyDescent="0.25">
      <c r="A150" s="62">
        <v>45242</v>
      </c>
      <c r="B150" s="66">
        <v>0.64261574074074079</v>
      </c>
      <c r="C150" s="61" t="s">
        <v>805</v>
      </c>
      <c r="E150" s="61" t="s">
        <v>571</v>
      </c>
      <c r="F150" s="61" t="s">
        <v>67</v>
      </c>
      <c r="G150" s="61" t="s">
        <v>68</v>
      </c>
      <c r="H150" s="61">
        <v>-5.22</v>
      </c>
      <c r="I150" s="61">
        <v>0</v>
      </c>
      <c r="J150" s="61">
        <v>-5.22</v>
      </c>
      <c r="K150" s="61" t="s">
        <v>69</v>
      </c>
      <c r="M150" s="61" t="s">
        <v>1084</v>
      </c>
      <c r="N150" s="61" t="s">
        <v>1083</v>
      </c>
      <c r="P150" s="61">
        <v>0</v>
      </c>
      <c r="R150" s="61">
        <v>0</v>
      </c>
    </row>
    <row r="151" spans="1:18" x14ac:dyDescent="0.25">
      <c r="A151" s="62">
        <v>45242</v>
      </c>
      <c r="B151" s="66">
        <v>0.89379629629629631</v>
      </c>
      <c r="C151" s="61" t="s">
        <v>805</v>
      </c>
      <c r="D151" s="61" t="s">
        <v>809</v>
      </c>
      <c r="E151" s="61" t="s">
        <v>66</v>
      </c>
      <c r="F151" s="61" t="s">
        <v>67</v>
      </c>
      <c r="G151" s="61" t="s">
        <v>68</v>
      </c>
      <c r="H151" s="61">
        <v>22</v>
      </c>
      <c r="I151" s="61">
        <v>-0.51</v>
      </c>
      <c r="J151" s="61">
        <v>21.49</v>
      </c>
      <c r="K151" s="61" t="s">
        <v>810</v>
      </c>
      <c r="L151" s="61" t="s">
        <v>69</v>
      </c>
      <c r="M151" s="61" t="s">
        <v>1085</v>
      </c>
      <c r="N151" s="61" t="s">
        <v>1086</v>
      </c>
      <c r="P151" s="61">
        <v>0</v>
      </c>
      <c r="R151" s="61">
        <v>0</v>
      </c>
    </row>
    <row r="152" spans="1:18" hidden="1" x14ac:dyDescent="0.25">
      <c r="A152" s="62">
        <v>45242</v>
      </c>
      <c r="B152" s="66">
        <v>0.89384259259259258</v>
      </c>
      <c r="C152" s="61" t="s">
        <v>805</v>
      </c>
      <c r="E152" s="61" t="s">
        <v>571</v>
      </c>
      <c r="F152" s="61" t="s">
        <v>67</v>
      </c>
      <c r="G152" s="61" t="s">
        <v>68</v>
      </c>
      <c r="H152" s="61">
        <v>-21.49</v>
      </c>
      <c r="I152" s="61">
        <v>0</v>
      </c>
      <c r="J152" s="61">
        <v>-21.49</v>
      </c>
      <c r="K152" s="61" t="s">
        <v>69</v>
      </c>
      <c r="M152" s="61" t="s">
        <v>1087</v>
      </c>
      <c r="N152" s="61" t="s">
        <v>1086</v>
      </c>
      <c r="P152" s="61">
        <v>0</v>
      </c>
      <c r="R152" s="61">
        <v>0</v>
      </c>
    </row>
    <row r="153" spans="1:18" x14ac:dyDescent="0.25">
      <c r="A153" s="62">
        <v>45242</v>
      </c>
      <c r="B153" s="66">
        <v>0.90607638888888886</v>
      </c>
      <c r="C153" s="61" t="s">
        <v>805</v>
      </c>
      <c r="D153" s="61" t="s">
        <v>1088</v>
      </c>
      <c r="E153" s="61" t="s">
        <v>66</v>
      </c>
      <c r="F153" s="61" t="s">
        <v>67</v>
      </c>
      <c r="G153" s="61" t="s">
        <v>68</v>
      </c>
      <c r="H153" s="61">
        <v>25</v>
      </c>
      <c r="I153" s="61">
        <v>-0.55000000000000004</v>
      </c>
      <c r="J153" s="61">
        <v>24.45</v>
      </c>
      <c r="K153" s="61" t="s">
        <v>1089</v>
      </c>
      <c r="L153" s="61" t="s">
        <v>69</v>
      </c>
      <c r="M153" s="61" t="s">
        <v>1090</v>
      </c>
      <c r="N153" s="61" t="s">
        <v>73</v>
      </c>
      <c r="P153" s="61">
        <v>0</v>
      </c>
      <c r="R153" s="61">
        <v>0</v>
      </c>
    </row>
    <row r="154" spans="1:18" hidden="1" x14ac:dyDescent="0.25">
      <c r="A154" s="62">
        <v>45242</v>
      </c>
      <c r="B154" s="66">
        <v>0.90613425925925928</v>
      </c>
      <c r="C154" s="61" t="s">
        <v>805</v>
      </c>
      <c r="E154" s="61" t="s">
        <v>571</v>
      </c>
      <c r="F154" s="61" t="s">
        <v>67</v>
      </c>
      <c r="G154" s="61" t="s">
        <v>68</v>
      </c>
      <c r="H154" s="61">
        <v>-24.45</v>
      </c>
      <c r="I154" s="61">
        <v>0</v>
      </c>
      <c r="J154" s="61">
        <v>-24.45</v>
      </c>
      <c r="K154" s="61" t="s">
        <v>69</v>
      </c>
      <c r="M154" s="61" t="s">
        <v>1091</v>
      </c>
      <c r="N154" s="61" t="s">
        <v>73</v>
      </c>
      <c r="P154" s="61">
        <v>0</v>
      </c>
      <c r="R154" s="61">
        <v>0</v>
      </c>
    </row>
    <row r="155" spans="1:18" hidden="1" x14ac:dyDescent="0.25">
      <c r="A155" s="62">
        <v>45243</v>
      </c>
      <c r="B155" s="66">
        <v>0.1794212962962963</v>
      </c>
      <c r="C155" s="61" t="s">
        <v>805</v>
      </c>
      <c r="E155" s="61" t="s">
        <v>890</v>
      </c>
      <c r="F155" s="61" t="s">
        <v>67</v>
      </c>
      <c r="G155" s="61" t="s">
        <v>68</v>
      </c>
      <c r="H155" s="61">
        <v>24.45</v>
      </c>
      <c r="I155" s="61">
        <v>0</v>
      </c>
      <c r="J155" s="61">
        <v>24.45</v>
      </c>
      <c r="L155" s="61" t="s">
        <v>69</v>
      </c>
      <c r="M155" s="61" t="s">
        <v>1092</v>
      </c>
      <c r="N155" s="61" t="s">
        <v>73</v>
      </c>
      <c r="P155" s="61">
        <v>0</v>
      </c>
      <c r="R155" s="61">
        <v>0</v>
      </c>
    </row>
    <row r="156" spans="1:18" hidden="1" x14ac:dyDescent="0.25">
      <c r="A156" s="62">
        <v>45243</v>
      </c>
      <c r="B156" s="66">
        <v>0.23157407407407407</v>
      </c>
      <c r="C156" s="61" t="s">
        <v>805</v>
      </c>
      <c r="E156" s="61" t="s">
        <v>890</v>
      </c>
      <c r="F156" s="61" t="s">
        <v>67</v>
      </c>
      <c r="G156" s="61" t="s">
        <v>68</v>
      </c>
      <c r="H156" s="61">
        <v>10.65</v>
      </c>
      <c r="I156" s="61">
        <v>0</v>
      </c>
      <c r="J156" s="61">
        <v>10.65</v>
      </c>
      <c r="L156" s="61" t="s">
        <v>69</v>
      </c>
      <c r="M156" s="61" t="s">
        <v>1093</v>
      </c>
      <c r="N156" s="61" t="s">
        <v>723</v>
      </c>
      <c r="P156" s="61">
        <v>0</v>
      </c>
      <c r="R156" s="61">
        <v>0</v>
      </c>
    </row>
    <row r="157" spans="1:18" hidden="1" x14ac:dyDescent="0.25">
      <c r="A157" s="62">
        <v>45243</v>
      </c>
      <c r="B157" s="66">
        <v>0.37579861111111112</v>
      </c>
      <c r="C157" s="61" t="s">
        <v>805</v>
      </c>
      <c r="E157" s="61" t="s">
        <v>890</v>
      </c>
      <c r="F157" s="61" t="s">
        <v>67</v>
      </c>
      <c r="G157" s="61" t="s">
        <v>68</v>
      </c>
      <c r="H157" s="61">
        <v>5.22</v>
      </c>
      <c r="I157" s="61">
        <v>0</v>
      </c>
      <c r="J157" s="61">
        <v>5.22</v>
      </c>
      <c r="L157" s="61" t="s">
        <v>69</v>
      </c>
      <c r="M157" s="61" t="s">
        <v>1094</v>
      </c>
      <c r="N157" s="61" t="s">
        <v>718</v>
      </c>
      <c r="P157" s="61">
        <v>0</v>
      </c>
      <c r="R157" s="61">
        <v>0</v>
      </c>
    </row>
    <row r="158" spans="1:18" x14ac:dyDescent="0.25">
      <c r="A158" s="62">
        <v>45243</v>
      </c>
      <c r="B158" s="66">
        <v>0.42048611111111112</v>
      </c>
      <c r="C158" s="61" t="s">
        <v>805</v>
      </c>
      <c r="D158" s="61" t="s">
        <v>106</v>
      </c>
      <c r="E158" s="61" t="s">
        <v>66</v>
      </c>
      <c r="F158" s="61" t="s">
        <v>67</v>
      </c>
      <c r="G158" s="61" t="s">
        <v>68</v>
      </c>
      <c r="H158" s="61">
        <v>5.5</v>
      </c>
      <c r="I158" s="61">
        <v>-0.28000000000000003</v>
      </c>
      <c r="J158" s="61">
        <v>5.22</v>
      </c>
      <c r="K158" s="61" t="s">
        <v>107</v>
      </c>
      <c r="L158" s="61" t="s">
        <v>69</v>
      </c>
      <c r="M158" s="61" t="s">
        <v>1095</v>
      </c>
      <c r="N158" s="61" t="s">
        <v>1096</v>
      </c>
      <c r="P158" s="61">
        <v>0</v>
      </c>
      <c r="R158" s="61">
        <v>0</v>
      </c>
    </row>
    <row r="159" spans="1:18" hidden="1" x14ac:dyDescent="0.25">
      <c r="A159" s="62">
        <v>45243</v>
      </c>
      <c r="B159" s="66">
        <v>0.42055555555555557</v>
      </c>
      <c r="C159" s="61" t="s">
        <v>805</v>
      </c>
      <c r="E159" s="61" t="s">
        <v>571</v>
      </c>
      <c r="F159" s="61" t="s">
        <v>67</v>
      </c>
      <c r="G159" s="61" t="s">
        <v>68</v>
      </c>
      <c r="H159" s="61">
        <v>-5.22</v>
      </c>
      <c r="I159" s="61">
        <v>0</v>
      </c>
      <c r="J159" s="61">
        <v>-5.22</v>
      </c>
      <c r="K159" s="61" t="s">
        <v>69</v>
      </c>
      <c r="M159" s="61" t="s">
        <v>1097</v>
      </c>
      <c r="N159" s="61" t="s">
        <v>1096</v>
      </c>
      <c r="P159" s="61">
        <v>0</v>
      </c>
      <c r="R159" s="61">
        <v>0</v>
      </c>
    </row>
    <row r="160" spans="1:18" hidden="1" x14ac:dyDescent="0.25">
      <c r="A160" s="62">
        <v>45243</v>
      </c>
      <c r="B160" s="66">
        <v>0.48851851851851852</v>
      </c>
      <c r="C160" s="61" t="s">
        <v>805</v>
      </c>
      <c r="E160" s="61" t="s">
        <v>890</v>
      </c>
      <c r="F160" s="61" t="s">
        <v>67</v>
      </c>
      <c r="G160" s="61" t="s">
        <v>68</v>
      </c>
      <c r="H160" s="61">
        <v>24.45</v>
      </c>
      <c r="I160" s="61">
        <v>0</v>
      </c>
      <c r="J160" s="61">
        <v>24.45</v>
      </c>
      <c r="L160" s="61" t="s">
        <v>69</v>
      </c>
      <c r="M160" s="61" t="s">
        <v>1098</v>
      </c>
      <c r="N160" s="61" t="s">
        <v>73</v>
      </c>
      <c r="P160" s="61">
        <v>0</v>
      </c>
      <c r="R160" s="61">
        <v>0</v>
      </c>
    </row>
    <row r="161" spans="1:18" x14ac:dyDescent="0.25">
      <c r="A161" s="62">
        <v>45243</v>
      </c>
      <c r="B161" s="66">
        <v>0.52447916666666672</v>
      </c>
      <c r="C161" s="61" t="s">
        <v>805</v>
      </c>
      <c r="D161" s="61" t="s">
        <v>957</v>
      </c>
      <c r="E161" s="61" t="s">
        <v>66</v>
      </c>
      <c r="F161" s="61" t="s">
        <v>67</v>
      </c>
      <c r="G161" s="61" t="s">
        <v>68</v>
      </c>
      <c r="H161" s="61">
        <v>5.5</v>
      </c>
      <c r="I161" s="61">
        <v>-0.28000000000000003</v>
      </c>
      <c r="J161" s="61">
        <v>5.22</v>
      </c>
      <c r="K161" s="61" t="s">
        <v>958</v>
      </c>
      <c r="L161" s="61" t="s">
        <v>69</v>
      </c>
      <c r="M161" s="61" t="s">
        <v>1099</v>
      </c>
      <c r="N161" s="61" t="s">
        <v>1100</v>
      </c>
      <c r="P161" s="61">
        <v>0</v>
      </c>
      <c r="R161" s="61">
        <v>0</v>
      </c>
    </row>
    <row r="162" spans="1:18" hidden="1" x14ac:dyDescent="0.25">
      <c r="A162" s="62">
        <v>45243</v>
      </c>
      <c r="B162" s="66">
        <v>0.52454861111111117</v>
      </c>
      <c r="C162" s="61" t="s">
        <v>805</v>
      </c>
      <c r="E162" s="61" t="s">
        <v>571</v>
      </c>
      <c r="F162" s="61" t="s">
        <v>67</v>
      </c>
      <c r="G162" s="61" t="s">
        <v>68</v>
      </c>
      <c r="H162" s="61">
        <v>-5.22</v>
      </c>
      <c r="I162" s="61">
        <v>0</v>
      </c>
      <c r="J162" s="61">
        <v>-5.22</v>
      </c>
      <c r="K162" s="61" t="s">
        <v>69</v>
      </c>
      <c r="M162" s="61" t="s">
        <v>1101</v>
      </c>
      <c r="N162" s="61" t="s">
        <v>1100</v>
      </c>
      <c r="P162" s="61">
        <v>0</v>
      </c>
      <c r="R162" s="61">
        <v>0</v>
      </c>
    </row>
    <row r="163" spans="1:18" x14ac:dyDescent="0.25">
      <c r="A163" s="62">
        <v>45243</v>
      </c>
      <c r="B163" s="66">
        <v>0.5465740740740741</v>
      </c>
      <c r="C163" s="61" t="s">
        <v>805</v>
      </c>
      <c r="D163" s="61" t="s">
        <v>517</v>
      </c>
      <c r="E163" s="61" t="s">
        <v>66</v>
      </c>
      <c r="F163" s="61" t="s">
        <v>67</v>
      </c>
      <c r="G163" s="61" t="s">
        <v>68</v>
      </c>
      <c r="H163" s="61">
        <v>5.5</v>
      </c>
      <c r="I163" s="61">
        <v>-0.28000000000000003</v>
      </c>
      <c r="J163" s="61">
        <v>5.22</v>
      </c>
      <c r="K163" s="61" t="s">
        <v>518</v>
      </c>
      <c r="L163" s="61" t="s">
        <v>69</v>
      </c>
      <c r="M163" s="61" t="s">
        <v>1102</v>
      </c>
      <c r="N163" s="61" t="s">
        <v>1103</v>
      </c>
      <c r="P163" s="61">
        <v>0</v>
      </c>
      <c r="R163" s="61">
        <v>0</v>
      </c>
    </row>
    <row r="164" spans="1:18" hidden="1" x14ac:dyDescent="0.25">
      <c r="A164" s="62">
        <v>45243</v>
      </c>
      <c r="B164" s="66">
        <v>0.54664351851851845</v>
      </c>
      <c r="C164" s="61" t="s">
        <v>805</v>
      </c>
      <c r="E164" s="61" t="s">
        <v>571</v>
      </c>
      <c r="F164" s="61" t="s">
        <v>67</v>
      </c>
      <c r="G164" s="61" t="s">
        <v>68</v>
      </c>
      <c r="H164" s="61">
        <v>-5.22</v>
      </c>
      <c r="I164" s="61">
        <v>0</v>
      </c>
      <c r="J164" s="61">
        <v>-5.22</v>
      </c>
      <c r="K164" s="61" t="s">
        <v>69</v>
      </c>
      <c r="M164" s="61" t="s">
        <v>1104</v>
      </c>
      <c r="N164" s="61" t="s">
        <v>1103</v>
      </c>
      <c r="P164" s="61">
        <v>0</v>
      </c>
      <c r="R164" s="61">
        <v>0</v>
      </c>
    </row>
    <row r="165" spans="1:18" x14ac:dyDescent="0.25">
      <c r="A165" s="62">
        <v>45243</v>
      </c>
      <c r="B165" s="66">
        <v>0.70064814814814813</v>
      </c>
      <c r="C165" s="61" t="s">
        <v>805</v>
      </c>
      <c r="D165" s="61" t="s">
        <v>123</v>
      </c>
      <c r="E165" s="61" t="s">
        <v>66</v>
      </c>
      <c r="F165" s="61" t="s">
        <v>67</v>
      </c>
      <c r="G165" s="61" t="s">
        <v>68</v>
      </c>
      <c r="H165" s="61">
        <v>5.5</v>
      </c>
      <c r="I165" s="61">
        <v>-0.28000000000000003</v>
      </c>
      <c r="J165" s="61">
        <v>5.22</v>
      </c>
      <c r="K165" s="61" t="s">
        <v>137</v>
      </c>
      <c r="L165" s="61" t="s">
        <v>69</v>
      </c>
      <c r="M165" s="61" t="s">
        <v>1105</v>
      </c>
      <c r="N165" s="61" t="s">
        <v>1106</v>
      </c>
      <c r="P165" s="61">
        <v>0</v>
      </c>
      <c r="R165" s="61">
        <v>0</v>
      </c>
    </row>
    <row r="166" spans="1:18" hidden="1" x14ac:dyDescent="0.25">
      <c r="A166" s="62">
        <v>45243</v>
      </c>
      <c r="B166" s="66">
        <v>0.7006944444444444</v>
      </c>
      <c r="C166" s="61" t="s">
        <v>805</v>
      </c>
      <c r="E166" s="61" t="s">
        <v>571</v>
      </c>
      <c r="F166" s="61" t="s">
        <v>67</v>
      </c>
      <c r="G166" s="61" t="s">
        <v>68</v>
      </c>
      <c r="H166" s="61">
        <v>-5.22</v>
      </c>
      <c r="I166" s="61">
        <v>0</v>
      </c>
      <c r="J166" s="61">
        <v>-5.22</v>
      </c>
      <c r="K166" s="61" t="s">
        <v>69</v>
      </c>
      <c r="M166" s="61" t="s">
        <v>1107</v>
      </c>
      <c r="N166" s="61" t="s">
        <v>1106</v>
      </c>
      <c r="P166" s="61">
        <v>0</v>
      </c>
      <c r="R166" s="61">
        <v>0</v>
      </c>
    </row>
    <row r="167" spans="1:18" x14ac:dyDescent="0.25">
      <c r="A167" s="62">
        <v>45243</v>
      </c>
      <c r="B167" s="66">
        <v>0.85163194444444434</v>
      </c>
      <c r="C167" s="61" t="s">
        <v>805</v>
      </c>
      <c r="D167" s="61" t="s">
        <v>814</v>
      </c>
      <c r="E167" s="61" t="s">
        <v>66</v>
      </c>
      <c r="F167" s="61" t="s">
        <v>67</v>
      </c>
      <c r="G167" s="61" t="s">
        <v>68</v>
      </c>
      <c r="H167" s="61">
        <v>5.5</v>
      </c>
      <c r="I167" s="61">
        <v>-0.28000000000000003</v>
      </c>
      <c r="J167" s="61">
        <v>5.22</v>
      </c>
      <c r="K167" s="61" t="s">
        <v>815</v>
      </c>
      <c r="L167" s="61" t="s">
        <v>69</v>
      </c>
      <c r="M167" s="61" t="s">
        <v>1108</v>
      </c>
      <c r="N167" s="61" t="s">
        <v>1109</v>
      </c>
      <c r="P167" s="61">
        <v>0</v>
      </c>
      <c r="R167" s="61">
        <v>0</v>
      </c>
    </row>
    <row r="168" spans="1:18" hidden="1" x14ac:dyDescent="0.25">
      <c r="A168" s="62">
        <v>45243</v>
      </c>
      <c r="B168" s="66">
        <v>0.85170138888888891</v>
      </c>
      <c r="C168" s="61" t="s">
        <v>805</v>
      </c>
      <c r="E168" s="61" t="s">
        <v>571</v>
      </c>
      <c r="F168" s="61" t="s">
        <v>67</v>
      </c>
      <c r="G168" s="61" t="s">
        <v>68</v>
      </c>
      <c r="H168" s="61">
        <v>-5.22</v>
      </c>
      <c r="I168" s="61">
        <v>0</v>
      </c>
      <c r="J168" s="61">
        <v>-5.22</v>
      </c>
      <c r="K168" s="61" t="s">
        <v>69</v>
      </c>
      <c r="M168" s="61" t="s">
        <v>1110</v>
      </c>
      <c r="N168" s="61" t="s">
        <v>1109</v>
      </c>
      <c r="P168" s="61">
        <v>0</v>
      </c>
      <c r="R168" s="61">
        <v>0</v>
      </c>
    </row>
    <row r="169" spans="1:18" hidden="1" x14ac:dyDescent="0.25">
      <c r="A169" s="62">
        <v>45244</v>
      </c>
      <c r="B169" s="66">
        <v>0.46973379629629625</v>
      </c>
      <c r="C169" s="61" t="s">
        <v>805</v>
      </c>
      <c r="E169" s="61" t="s">
        <v>890</v>
      </c>
      <c r="F169" s="61" t="s">
        <v>67</v>
      </c>
      <c r="G169" s="61" t="s">
        <v>68</v>
      </c>
      <c r="H169" s="61">
        <v>24.45</v>
      </c>
      <c r="I169" s="61">
        <v>0</v>
      </c>
      <c r="J169" s="61">
        <v>24.45</v>
      </c>
      <c r="L169" s="61" t="s">
        <v>69</v>
      </c>
      <c r="M169" s="61" t="s">
        <v>1111</v>
      </c>
      <c r="N169" s="61" t="s">
        <v>73</v>
      </c>
      <c r="P169" s="61">
        <v>0</v>
      </c>
      <c r="R169" s="61">
        <v>0</v>
      </c>
    </row>
    <row r="170" spans="1:18" hidden="1" x14ac:dyDescent="0.25">
      <c r="A170" s="62">
        <v>45244</v>
      </c>
      <c r="B170" s="66">
        <v>0.52633101851851849</v>
      </c>
      <c r="C170" s="61" t="s">
        <v>805</v>
      </c>
      <c r="E170" s="61" t="s">
        <v>890</v>
      </c>
      <c r="F170" s="61" t="s">
        <v>67</v>
      </c>
      <c r="G170" s="61" t="s">
        <v>68</v>
      </c>
      <c r="H170" s="61">
        <v>5.22</v>
      </c>
      <c r="I170" s="61">
        <v>0</v>
      </c>
      <c r="J170" s="61">
        <v>5.22</v>
      </c>
      <c r="L170" s="61" t="s">
        <v>69</v>
      </c>
      <c r="M170" s="61" t="s">
        <v>1112</v>
      </c>
      <c r="N170" s="61" t="s">
        <v>730</v>
      </c>
      <c r="P170" s="61">
        <v>0</v>
      </c>
      <c r="R170" s="61">
        <v>0</v>
      </c>
    </row>
    <row r="171" spans="1:18" x14ac:dyDescent="0.25">
      <c r="A171" s="62">
        <v>45244</v>
      </c>
      <c r="B171" s="66">
        <v>0.80437499999999995</v>
      </c>
      <c r="C171" s="61" t="s">
        <v>805</v>
      </c>
      <c r="D171" s="61" t="s">
        <v>431</v>
      </c>
      <c r="E171" s="61" t="s">
        <v>66</v>
      </c>
      <c r="F171" s="61" t="s">
        <v>67</v>
      </c>
      <c r="G171" s="61" t="s">
        <v>68</v>
      </c>
      <c r="H171" s="61">
        <v>11</v>
      </c>
      <c r="I171" s="61">
        <v>-0.35</v>
      </c>
      <c r="J171" s="61">
        <v>10.65</v>
      </c>
      <c r="K171" s="61" t="s">
        <v>432</v>
      </c>
      <c r="L171" s="61" t="s">
        <v>69</v>
      </c>
      <c r="M171" s="61" t="s">
        <v>1113</v>
      </c>
      <c r="N171" s="61" t="s">
        <v>1114</v>
      </c>
      <c r="P171" s="61">
        <v>0</v>
      </c>
      <c r="R171" s="61">
        <v>0</v>
      </c>
    </row>
    <row r="172" spans="1:18" hidden="1" x14ac:dyDescent="0.25">
      <c r="A172" s="62">
        <v>45244</v>
      </c>
      <c r="B172" s="66">
        <v>0.80443287037037037</v>
      </c>
      <c r="C172" s="61" t="s">
        <v>805</v>
      </c>
      <c r="E172" s="61" t="s">
        <v>571</v>
      </c>
      <c r="F172" s="61" t="s">
        <v>67</v>
      </c>
      <c r="G172" s="61" t="s">
        <v>68</v>
      </c>
      <c r="H172" s="61">
        <v>-10.65</v>
      </c>
      <c r="I172" s="61">
        <v>0</v>
      </c>
      <c r="J172" s="61">
        <v>-10.65</v>
      </c>
      <c r="K172" s="61" t="s">
        <v>69</v>
      </c>
      <c r="M172" s="61" t="s">
        <v>1115</v>
      </c>
      <c r="N172" s="61" t="s">
        <v>1114</v>
      </c>
      <c r="P172" s="61">
        <v>0</v>
      </c>
      <c r="R172" s="61">
        <v>0</v>
      </c>
    </row>
    <row r="173" spans="1:18" x14ac:dyDescent="0.25">
      <c r="A173" s="62">
        <v>45244</v>
      </c>
      <c r="B173" s="66">
        <v>0.80655092592592592</v>
      </c>
      <c r="C173" s="61" t="s">
        <v>805</v>
      </c>
      <c r="D173" s="61" t="s">
        <v>544</v>
      </c>
      <c r="E173" s="61" t="s">
        <v>66</v>
      </c>
      <c r="F173" s="61" t="s">
        <v>67</v>
      </c>
      <c r="G173" s="61" t="s">
        <v>68</v>
      </c>
      <c r="H173" s="61">
        <v>16.5</v>
      </c>
      <c r="I173" s="61">
        <v>-0.43</v>
      </c>
      <c r="J173" s="61">
        <v>16.07</v>
      </c>
      <c r="K173" s="61" t="s">
        <v>545</v>
      </c>
      <c r="L173" s="61" t="s">
        <v>69</v>
      </c>
      <c r="M173" s="61" t="s">
        <v>1116</v>
      </c>
      <c r="N173" s="61" t="s">
        <v>1117</v>
      </c>
      <c r="P173" s="61">
        <v>0</v>
      </c>
      <c r="R173" s="61">
        <v>0</v>
      </c>
    </row>
    <row r="174" spans="1:18" hidden="1" x14ac:dyDescent="0.25">
      <c r="A174" s="62">
        <v>45244</v>
      </c>
      <c r="B174" s="66">
        <v>0.80660879629629623</v>
      </c>
      <c r="C174" s="61" t="s">
        <v>805</v>
      </c>
      <c r="E174" s="61" t="s">
        <v>571</v>
      </c>
      <c r="F174" s="61" t="s">
        <v>67</v>
      </c>
      <c r="G174" s="61" t="s">
        <v>68</v>
      </c>
      <c r="H174" s="61">
        <v>-16.07</v>
      </c>
      <c r="I174" s="61">
        <v>0</v>
      </c>
      <c r="J174" s="61">
        <v>-16.07</v>
      </c>
      <c r="K174" s="61" t="s">
        <v>69</v>
      </c>
      <c r="M174" s="61" t="s">
        <v>1118</v>
      </c>
      <c r="N174" s="61" t="s">
        <v>1117</v>
      </c>
      <c r="P174" s="61">
        <v>0</v>
      </c>
      <c r="R174" s="61">
        <v>0</v>
      </c>
    </row>
    <row r="175" spans="1:18" x14ac:dyDescent="0.25">
      <c r="A175" s="62">
        <v>45244</v>
      </c>
      <c r="B175" s="66">
        <v>0.81204861111111104</v>
      </c>
      <c r="C175" s="61" t="s">
        <v>805</v>
      </c>
      <c r="D175" s="61" t="s">
        <v>106</v>
      </c>
      <c r="E175" s="61" t="s">
        <v>66</v>
      </c>
      <c r="F175" s="61" t="s">
        <v>67</v>
      </c>
      <c r="G175" s="61" t="s">
        <v>68</v>
      </c>
      <c r="H175" s="61">
        <v>5.5</v>
      </c>
      <c r="I175" s="61">
        <v>-0.28000000000000003</v>
      </c>
      <c r="J175" s="61">
        <v>5.22</v>
      </c>
      <c r="K175" s="61" t="s">
        <v>107</v>
      </c>
      <c r="L175" s="61" t="s">
        <v>69</v>
      </c>
      <c r="M175" s="61" t="s">
        <v>1119</v>
      </c>
      <c r="N175" s="61" t="s">
        <v>1120</v>
      </c>
      <c r="P175" s="61">
        <v>0</v>
      </c>
      <c r="R175" s="61">
        <v>0</v>
      </c>
    </row>
    <row r="176" spans="1:18" hidden="1" x14ac:dyDescent="0.25">
      <c r="A176" s="62">
        <v>45244</v>
      </c>
      <c r="B176" s="66">
        <v>0.81209490740740742</v>
      </c>
      <c r="C176" s="61" t="s">
        <v>805</v>
      </c>
      <c r="E176" s="61" t="s">
        <v>571</v>
      </c>
      <c r="F176" s="61" t="s">
        <v>67</v>
      </c>
      <c r="G176" s="61" t="s">
        <v>68</v>
      </c>
      <c r="H176" s="61">
        <v>-5.22</v>
      </c>
      <c r="I176" s="61">
        <v>0</v>
      </c>
      <c r="J176" s="61">
        <v>-5.22</v>
      </c>
      <c r="K176" s="61" t="s">
        <v>69</v>
      </c>
      <c r="M176" s="61" t="s">
        <v>1121</v>
      </c>
      <c r="N176" s="61" t="s">
        <v>1120</v>
      </c>
      <c r="P176" s="61">
        <v>0</v>
      </c>
      <c r="R176" s="61">
        <v>0</v>
      </c>
    </row>
    <row r="177" spans="1:18" x14ac:dyDescent="0.25">
      <c r="A177" s="62">
        <v>45244</v>
      </c>
      <c r="B177" s="66">
        <v>0.82401620370370365</v>
      </c>
      <c r="C177" s="61" t="s">
        <v>805</v>
      </c>
      <c r="D177" s="61" t="s">
        <v>435</v>
      </c>
      <c r="E177" s="61" t="s">
        <v>66</v>
      </c>
      <c r="F177" s="61" t="s">
        <v>67</v>
      </c>
      <c r="G177" s="61" t="s">
        <v>68</v>
      </c>
      <c r="H177" s="61">
        <v>5.5</v>
      </c>
      <c r="I177" s="61">
        <v>-0.28000000000000003</v>
      </c>
      <c r="J177" s="61">
        <v>5.22</v>
      </c>
      <c r="K177" s="61" t="s">
        <v>436</v>
      </c>
      <c r="L177" s="61" t="s">
        <v>69</v>
      </c>
      <c r="M177" s="61" t="s">
        <v>1122</v>
      </c>
      <c r="N177" s="61" t="s">
        <v>1123</v>
      </c>
      <c r="P177" s="61">
        <v>0</v>
      </c>
      <c r="R177" s="61">
        <v>0</v>
      </c>
    </row>
    <row r="178" spans="1:18" hidden="1" x14ac:dyDescent="0.25">
      <c r="A178" s="62">
        <v>45244</v>
      </c>
      <c r="B178" s="66">
        <v>0.82408564814814811</v>
      </c>
      <c r="C178" s="61" t="s">
        <v>805</v>
      </c>
      <c r="E178" s="61" t="s">
        <v>571</v>
      </c>
      <c r="F178" s="61" t="s">
        <v>67</v>
      </c>
      <c r="G178" s="61" t="s">
        <v>68</v>
      </c>
      <c r="H178" s="61">
        <v>-5.22</v>
      </c>
      <c r="I178" s="61">
        <v>0</v>
      </c>
      <c r="J178" s="61">
        <v>-5.22</v>
      </c>
      <c r="K178" s="61" t="s">
        <v>69</v>
      </c>
      <c r="M178" s="61" t="s">
        <v>1124</v>
      </c>
      <c r="N178" s="61" t="s">
        <v>1123</v>
      </c>
      <c r="P178" s="61">
        <v>0</v>
      </c>
      <c r="R178" s="61">
        <v>0</v>
      </c>
    </row>
    <row r="179" spans="1:18" x14ac:dyDescent="0.25">
      <c r="A179" s="62">
        <v>45244</v>
      </c>
      <c r="B179" s="66">
        <v>0.84553240740740743</v>
      </c>
      <c r="C179" s="61" t="s">
        <v>805</v>
      </c>
      <c r="D179" s="61" t="s">
        <v>885</v>
      </c>
      <c r="E179" s="61" t="s">
        <v>66</v>
      </c>
      <c r="F179" s="61" t="s">
        <v>67</v>
      </c>
      <c r="G179" s="61" t="s">
        <v>68</v>
      </c>
      <c r="H179" s="61">
        <v>5.5</v>
      </c>
      <c r="I179" s="61">
        <v>-0.28000000000000003</v>
      </c>
      <c r="J179" s="61">
        <v>5.22</v>
      </c>
      <c r="K179" s="61" t="s">
        <v>886</v>
      </c>
      <c r="L179" s="61" t="s">
        <v>69</v>
      </c>
      <c r="M179" s="61" t="s">
        <v>1125</v>
      </c>
      <c r="N179" s="61" t="s">
        <v>1126</v>
      </c>
      <c r="P179" s="61">
        <v>0</v>
      </c>
      <c r="R179" s="61">
        <v>0</v>
      </c>
    </row>
    <row r="180" spans="1:18" hidden="1" x14ac:dyDescent="0.25">
      <c r="A180" s="62">
        <v>45244</v>
      </c>
      <c r="B180" s="66">
        <v>0.84560185185185188</v>
      </c>
      <c r="C180" s="61" t="s">
        <v>805</v>
      </c>
      <c r="E180" s="61" t="s">
        <v>571</v>
      </c>
      <c r="F180" s="61" t="s">
        <v>67</v>
      </c>
      <c r="G180" s="61" t="s">
        <v>68</v>
      </c>
      <c r="H180" s="61">
        <v>-5.22</v>
      </c>
      <c r="I180" s="61">
        <v>0</v>
      </c>
      <c r="J180" s="61">
        <v>-5.22</v>
      </c>
      <c r="K180" s="61" t="s">
        <v>69</v>
      </c>
      <c r="M180" s="61" t="s">
        <v>1127</v>
      </c>
      <c r="N180" s="61" t="s">
        <v>1126</v>
      </c>
      <c r="P180" s="61">
        <v>0</v>
      </c>
      <c r="R180" s="61">
        <v>0</v>
      </c>
    </row>
    <row r="181" spans="1:18" x14ac:dyDescent="0.25">
      <c r="A181" s="62">
        <v>45244</v>
      </c>
      <c r="B181" s="66">
        <v>0.87793981481481476</v>
      </c>
      <c r="C181" s="61" t="s">
        <v>805</v>
      </c>
      <c r="D181" s="61" t="s">
        <v>448</v>
      </c>
      <c r="E181" s="61" t="s">
        <v>66</v>
      </c>
      <c r="F181" s="61" t="s">
        <v>67</v>
      </c>
      <c r="G181" s="61" t="s">
        <v>68</v>
      </c>
      <c r="H181" s="61">
        <v>5.5</v>
      </c>
      <c r="I181" s="61">
        <v>-0.28000000000000003</v>
      </c>
      <c r="J181" s="61">
        <v>5.22</v>
      </c>
      <c r="K181" s="61" t="s">
        <v>449</v>
      </c>
      <c r="L181" s="61" t="s">
        <v>69</v>
      </c>
      <c r="M181" s="61" t="s">
        <v>1128</v>
      </c>
      <c r="N181" s="61" t="s">
        <v>1129</v>
      </c>
      <c r="P181" s="61">
        <v>0</v>
      </c>
      <c r="R181" s="61">
        <v>0</v>
      </c>
    </row>
    <row r="182" spans="1:18" hidden="1" x14ac:dyDescent="0.25">
      <c r="A182" s="62">
        <v>45244</v>
      </c>
      <c r="B182" s="66">
        <v>0.87798611111111102</v>
      </c>
      <c r="C182" s="61" t="s">
        <v>805</v>
      </c>
      <c r="E182" s="61" t="s">
        <v>571</v>
      </c>
      <c r="F182" s="61" t="s">
        <v>67</v>
      </c>
      <c r="G182" s="61" t="s">
        <v>68</v>
      </c>
      <c r="H182" s="61">
        <v>-5.22</v>
      </c>
      <c r="I182" s="61">
        <v>0</v>
      </c>
      <c r="J182" s="61">
        <v>-5.22</v>
      </c>
      <c r="K182" s="61" t="s">
        <v>69</v>
      </c>
      <c r="M182" s="61" t="s">
        <v>1130</v>
      </c>
      <c r="N182" s="61" t="s">
        <v>1129</v>
      </c>
      <c r="P182" s="61">
        <v>0</v>
      </c>
      <c r="R182" s="61">
        <v>0</v>
      </c>
    </row>
    <row r="183" spans="1:18" x14ac:dyDescent="0.25">
      <c r="A183" s="62">
        <v>45244</v>
      </c>
      <c r="B183" s="66">
        <v>0.89900462962962957</v>
      </c>
      <c r="C183" s="61" t="s">
        <v>805</v>
      </c>
      <c r="D183" s="61" t="s">
        <v>321</v>
      </c>
      <c r="E183" s="61" t="s">
        <v>66</v>
      </c>
      <c r="F183" s="61" t="s">
        <v>67</v>
      </c>
      <c r="G183" s="61" t="s">
        <v>68</v>
      </c>
      <c r="H183" s="61">
        <v>5.5</v>
      </c>
      <c r="I183" s="61">
        <v>-0.28000000000000003</v>
      </c>
      <c r="J183" s="61">
        <v>5.22</v>
      </c>
      <c r="K183" s="61" t="s">
        <v>320</v>
      </c>
      <c r="L183" s="61" t="s">
        <v>69</v>
      </c>
      <c r="M183" s="61" t="s">
        <v>1131</v>
      </c>
      <c r="N183" s="61" t="s">
        <v>1132</v>
      </c>
      <c r="P183" s="61">
        <v>0</v>
      </c>
      <c r="R183" s="61">
        <v>0</v>
      </c>
    </row>
    <row r="184" spans="1:18" hidden="1" x14ac:dyDescent="0.25">
      <c r="A184" s="62">
        <v>45244</v>
      </c>
      <c r="B184" s="66">
        <v>0.89906249999999999</v>
      </c>
      <c r="C184" s="61" t="s">
        <v>805</v>
      </c>
      <c r="E184" s="61" t="s">
        <v>571</v>
      </c>
      <c r="F184" s="61" t="s">
        <v>67</v>
      </c>
      <c r="G184" s="61" t="s">
        <v>68</v>
      </c>
      <c r="H184" s="61">
        <v>-5.22</v>
      </c>
      <c r="I184" s="61">
        <v>0</v>
      </c>
      <c r="J184" s="61">
        <v>-5.22</v>
      </c>
      <c r="K184" s="61" t="s">
        <v>69</v>
      </c>
      <c r="M184" s="61" t="s">
        <v>1133</v>
      </c>
      <c r="N184" s="61" t="s">
        <v>1132</v>
      </c>
      <c r="P184" s="61">
        <v>0</v>
      </c>
      <c r="R184" s="61">
        <v>0</v>
      </c>
    </row>
    <row r="185" spans="1:18" hidden="1" x14ac:dyDescent="0.25">
      <c r="A185" s="62">
        <v>45245</v>
      </c>
      <c r="B185" s="66">
        <v>0.12891203703703705</v>
      </c>
      <c r="C185" s="61" t="s">
        <v>805</v>
      </c>
      <c r="E185" s="61" t="s">
        <v>890</v>
      </c>
      <c r="F185" s="61" t="s">
        <v>67</v>
      </c>
      <c r="G185" s="61" t="s">
        <v>68</v>
      </c>
      <c r="H185" s="61">
        <v>24.45</v>
      </c>
      <c r="I185" s="61">
        <v>0</v>
      </c>
      <c r="J185" s="61">
        <v>24.45</v>
      </c>
      <c r="L185" s="61" t="s">
        <v>69</v>
      </c>
      <c r="M185" s="61" t="s">
        <v>1134</v>
      </c>
      <c r="N185" s="61" t="s">
        <v>73</v>
      </c>
      <c r="P185" s="61">
        <v>0</v>
      </c>
      <c r="R185" s="61">
        <v>0</v>
      </c>
    </row>
    <row r="186" spans="1:18" x14ac:dyDescent="0.25">
      <c r="A186" s="62">
        <v>45245</v>
      </c>
      <c r="B186" s="66">
        <v>0.3087152777777778</v>
      </c>
      <c r="C186" s="61" t="s">
        <v>805</v>
      </c>
      <c r="D186" s="61" t="s">
        <v>423</v>
      </c>
      <c r="E186" s="61" t="s">
        <v>66</v>
      </c>
      <c r="F186" s="61" t="s">
        <v>67</v>
      </c>
      <c r="G186" s="61" t="s">
        <v>68</v>
      </c>
      <c r="H186" s="61">
        <v>5.5</v>
      </c>
      <c r="I186" s="61">
        <v>-0.28000000000000003</v>
      </c>
      <c r="J186" s="61">
        <v>5.22</v>
      </c>
      <c r="K186" s="61" t="s">
        <v>424</v>
      </c>
      <c r="L186" s="61" t="s">
        <v>69</v>
      </c>
      <c r="M186" s="61" t="s">
        <v>1135</v>
      </c>
      <c r="N186" s="61" t="s">
        <v>1136</v>
      </c>
      <c r="P186" s="61">
        <v>0</v>
      </c>
      <c r="R186" s="61">
        <v>0</v>
      </c>
    </row>
    <row r="187" spans="1:18" hidden="1" x14ac:dyDescent="0.25">
      <c r="A187" s="62">
        <v>45245</v>
      </c>
      <c r="B187" s="66">
        <v>0.30877314814814816</v>
      </c>
      <c r="C187" s="61" t="s">
        <v>805</v>
      </c>
      <c r="E187" s="61" t="s">
        <v>571</v>
      </c>
      <c r="F187" s="61" t="s">
        <v>67</v>
      </c>
      <c r="G187" s="61" t="s">
        <v>68</v>
      </c>
      <c r="H187" s="61">
        <v>-5.22</v>
      </c>
      <c r="I187" s="61">
        <v>0</v>
      </c>
      <c r="J187" s="61">
        <v>-5.22</v>
      </c>
      <c r="K187" s="61" t="s">
        <v>69</v>
      </c>
      <c r="M187" s="61" t="s">
        <v>1137</v>
      </c>
      <c r="N187" s="61" t="s">
        <v>1136</v>
      </c>
      <c r="P187" s="61">
        <v>0</v>
      </c>
      <c r="R187" s="61">
        <v>0</v>
      </c>
    </row>
    <row r="188" spans="1:18" hidden="1" x14ac:dyDescent="0.25">
      <c r="A188" s="62">
        <v>45245</v>
      </c>
      <c r="B188" s="66">
        <v>0.33130787037037041</v>
      </c>
      <c r="C188" s="61" t="s">
        <v>805</v>
      </c>
      <c r="E188" s="61" t="s">
        <v>890</v>
      </c>
      <c r="F188" s="61" t="s">
        <v>67</v>
      </c>
      <c r="G188" s="61" t="s">
        <v>68</v>
      </c>
      <c r="H188" s="61">
        <v>24.45</v>
      </c>
      <c r="I188" s="61">
        <v>0</v>
      </c>
      <c r="J188" s="61">
        <v>24.45</v>
      </c>
      <c r="L188" s="61" t="s">
        <v>69</v>
      </c>
      <c r="M188" s="61" t="s">
        <v>1138</v>
      </c>
      <c r="N188" s="61" t="s">
        <v>73</v>
      </c>
      <c r="P188" s="61">
        <v>0</v>
      </c>
      <c r="R188" s="61">
        <v>0</v>
      </c>
    </row>
    <row r="189" spans="1:18" hidden="1" x14ac:dyDescent="0.25">
      <c r="A189" s="62">
        <v>45245</v>
      </c>
      <c r="B189" s="66">
        <v>0.35091435185185182</v>
      </c>
      <c r="C189" s="61" t="s">
        <v>805</v>
      </c>
      <c r="E189" s="61" t="s">
        <v>890</v>
      </c>
      <c r="F189" s="61" t="s">
        <v>67</v>
      </c>
      <c r="G189" s="61" t="s">
        <v>68</v>
      </c>
      <c r="H189" s="61">
        <v>24.45</v>
      </c>
      <c r="I189" s="61">
        <v>0</v>
      </c>
      <c r="J189" s="61">
        <v>24.45</v>
      </c>
      <c r="L189" s="61" t="s">
        <v>69</v>
      </c>
      <c r="M189" s="61" t="s">
        <v>1139</v>
      </c>
      <c r="N189" s="61" t="s">
        <v>73</v>
      </c>
      <c r="P189" s="61">
        <v>0</v>
      </c>
      <c r="R189" s="61">
        <v>0</v>
      </c>
    </row>
    <row r="190" spans="1:18" hidden="1" x14ac:dyDescent="0.25">
      <c r="A190" s="62">
        <v>45245</v>
      </c>
      <c r="B190" s="66">
        <v>0.45332175925925927</v>
      </c>
      <c r="C190" s="61" t="s">
        <v>805</v>
      </c>
      <c r="E190" s="61" t="s">
        <v>890</v>
      </c>
      <c r="F190" s="61" t="s">
        <v>67</v>
      </c>
      <c r="G190" s="61" t="s">
        <v>68</v>
      </c>
      <c r="H190" s="61">
        <v>24.45</v>
      </c>
      <c r="I190" s="61">
        <v>0</v>
      </c>
      <c r="J190" s="61">
        <v>24.45</v>
      </c>
      <c r="L190" s="61" t="s">
        <v>69</v>
      </c>
      <c r="M190" s="61" t="s">
        <v>1140</v>
      </c>
      <c r="N190" s="61" t="s">
        <v>73</v>
      </c>
      <c r="P190" s="61">
        <v>0</v>
      </c>
      <c r="R190" s="61">
        <v>0</v>
      </c>
    </row>
    <row r="191" spans="1:18" x14ac:dyDescent="0.25">
      <c r="A191" s="62">
        <v>45245</v>
      </c>
      <c r="B191" s="66">
        <v>0.63953703703703701</v>
      </c>
      <c r="C191" s="61" t="s">
        <v>805</v>
      </c>
      <c r="D191" s="61" t="s">
        <v>88</v>
      </c>
      <c r="E191" s="61" t="s">
        <v>80</v>
      </c>
      <c r="F191" s="61" t="s">
        <v>67</v>
      </c>
      <c r="G191" s="61" t="s">
        <v>68</v>
      </c>
      <c r="H191" s="61">
        <v>12</v>
      </c>
      <c r="I191" s="61">
        <v>-0.37</v>
      </c>
      <c r="J191" s="61">
        <v>11.63</v>
      </c>
      <c r="K191" s="61" t="s">
        <v>89</v>
      </c>
      <c r="L191" s="61" t="s">
        <v>69</v>
      </c>
      <c r="M191" s="61" t="s">
        <v>1141</v>
      </c>
      <c r="N191" s="61" t="s">
        <v>1142</v>
      </c>
      <c r="O191" s="61" t="s">
        <v>1143</v>
      </c>
      <c r="P191" s="61">
        <v>0</v>
      </c>
      <c r="R191" s="61">
        <v>0</v>
      </c>
    </row>
    <row r="192" spans="1:18" hidden="1" x14ac:dyDescent="0.25">
      <c r="A192" s="62">
        <v>45245</v>
      </c>
      <c r="B192" s="66">
        <v>0.63959490740740743</v>
      </c>
      <c r="C192" s="61" t="s">
        <v>805</v>
      </c>
      <c r="E192" s="61" t="s">
        <v>571</v>
      </c>
      <c r="F192" s="61" t="s">
        <v>67</v>
      </c>
      <c r="G192" s="61" t="s">
        <v>68</v>
      </c>
      <c r="H192" s="61">
        <v>-11.63</v>
      </c>
      <c r="I192" s="61">
        <v>0</v>
      </c>
      <c r="J192" s="61">
        <v>-11.63</v>
      </c>
      <c r="K192" s="61" t="s">
        <v>69</v>
      </c>
      <c r="M192" s="61" t="s">
        <v>1144</v>
      </c>
      <c r="N192" s="61" t="s">
        <v>1142</v>
      </c>
      <c r="O192" s="61" t="s">
        <v>1143</v>
      </c>
      <c r="P192" s="61">
        <v>0</v>
      </c>
      <c r="R192" s="61">
        <v>0</v>
      </c>
    </row>
    <row r="193" spans="1:18" x14ac:dyDescent="0.25">
      <c r="A193" s="62">
        <v>45245</v>
      </c>
      <c r="B193" s="66">
        <v>0.73050925925925936</v>
      </c>
      <c r="C193" s="61" t="s">
        <v>805</v>
      </c>
      <c r="D193" s="61" t="s">
        <v>741</v>
      </c>
      <c r="E193" s="61" t="s">
        <v>66</v>
      </c>
      <c r="F193" s="61" t="s">
        <v>67</v>
      </c>
      <c r="G193" s="61" t="s">
        <v>68</v>
      </c>
      <c r="H193" s="61">
        <v>5.5</v>
      </c>
      <c r="I193" s="61">
        <v>-0.28000000000000003</v>
      </c>
      <c r="J193" s="61">
        <v>5.22</v>
      </c>
      <c r="K193" s="61" t="s">
        <v>742</v>
      </c>
      <c r="L193" s="61" t="s">
        <v>69</v>
      </c>
      <c r="M193" s="61" t="s">
        <v>1145</v>
      </c>
      <c r="N193" s="61" t="s">
        <v>1146</v>
      </c>
      <c r="P193" s="61">
        <v>0</v>
      </c>
      <c r="R193" s="61">
        <v>0</v>
      </c>
    </row>
    <row r="194" spans="1:18" hidden="1" x14ac:dyDescent="0.25">
      <c r="A194" s="62">
        <v>45245</v>
      </c>
      <c r="B194" s="66">
        <v>0.7305787037037037</v>
      </c>
      <c r="C194" s="61" t="s">
        <v>805</v>
      </c>
      <c r="E194" s="61" t="s">
        <v>571</v>
      </c>
      <c r="F194" s="61" t="s">
        <v>67</v>
      </c>
      <c r="G194" s="61" t="s">
        <v>68</v>
      </c>
      <c r="H194" s="61">
        <v>-5.22</v>
      </c>
      <c r="I194" s="61">
        <v>0</v>
      </c>
      <c r="J194" s="61">
        <v>-5.22</v>
      </c>
      <c r="K194" s="61" t="s">
        <v>69</v>
      </c>
      <c r="M194" s="61" t="s">
        <v>1147</v>
      </c>
      <c r="N194" s="61" t="s">
        <v>1146</v>
      </c>
      <c r="P194" s="61">
        <v>0</v>
      </c>
      <c r="R194" s="61">
        <v>0</v>
      </c>
    </row>
    <row r="195" spans="1:18" x14ac:dyDescent="0.25">
      <c r="A195" s="62">
        <v>45245</v>
      </c>
      <c r="B195" s="66">
        <v>0.76180555555555562</v>
      </c>
      <c r="C195" s="61" t="s">
        <v>805</v>
      </c>
      <c r="D195" s="61" t="s">
        <v>70</v>
      </c>
      <c r="E195" s="61" t="s">
        <v>66</v>
      </c>
      <c r="F195" s="61" t="s">
        <v>67</v>
      </c>
      <c r="G195" s="61" t="s">
        <v>68</v>
      </c>
      <c r="H195" s="61">
        <v>35</v>
      </c>
      <c r="I195" s="61">
        <v>-0.69</v>
      </c>
      <c r="J195" s="61">
        <v>34.31</v>
      </c>
      <c r="K195" s="61" t="s">
        <v>105</v>
      </c>
      <c r="L195" s="61" t="s">
        <v>69</v>
      </c>
      <c r="M195" s="61" t="s">
        <v>1148</v>
      </c>
      <c r="N195" s="61" t="s">
        <v>77</v>
      </c>
      <c r="P195" s="61">
        <v>0</v>
      </c>
      <c r="R195" s="61">
        <v>0</v>
      </c>
    </row>
    <row r="196" spans="1:18" hidden="1" x14ac:dyDescent="0.25">
      <c r="A196" s="62">
        <v>45245</v>
      </c>
      <c r="B196" s="66">
        <v>0.76188657407407412</v>
      </c>
      <c r="C196" s="61" t="s">
        <v>805</v>
      </c>
      <c r="E196" s="61" t="s">
        <v>571</v>
      </c>
      <c r="F196" s="61" t="s">
        <v>67</v>
      </c>
      <c r="G196" s="61" t="s">
        <v>68</v>
      </c>
      <c r="H196" s="61">
        <v>-34.31</v>
      </c>
      <c r="I196" s="61">
        <v>0</v>
      </c>
      <c r="J196" s="61">
        <v>-34.31</v>
      </c>
      <c r="K196" s="61" t="s">
        <v>69</v>
      </c>
      <c r="M196" s="61" t="s">
        <v>1149</v>
      </c>
      <c r="N196" s="61" t="s">
        <v>77</v>
      </c>
      <c r="P196" s="61">
        <v>0</v>
      </c>
      <c r="R196" s="61">
        <v>0</v>
      </c>
    </row>
    <row r="197" spans="1:18" x14ac:dyDescent="0.25">
      <c r="A197" s="62">
        <v>45245</v>
      </c>
      <c r="B197" s="66">
        <v>0.76796296296296296</v>
      </c>
      <c r="C197" s="61" t="s">
        <v>805</v>
      </c>
      <c r="D197" s="61" t="s">
        <v>70</v>
      </c>
      <c r="E197" s="61" t="s">
        <v>66</v>
      </c>
      <c r="F197" s="61" t="s">
        <v>67</v>
      </c>
      <c r="G197" s="61" t="s">
        <v>68</v>
      </c>
      <c r="H197" s="61">
        <v>5.5</v>
      </c>
      <c r="I197" s="61">
        <v>-0.28000000000000003</v>
      </c>
      <c r="J197" s="61">
        <v>5.22</v>
      </c>
      <c r="K197" s="61" t="s">
        <v>105</v>
      </c>
      <c r="L197" s="61" t="s">
        <v>69</v>
      </c>
      <c r="M197" s="61" t="s">
        <v>1150</v>
      </c>
      <c r="N197" s="61" t="s">
        <v>1151</v>
      </c>
      <c r="P197" s="61">
        <v>0</v>
      </c>
      <c r="R197" s="61">
        <v>0</v>
      </c>
    </row>
    <row r="198" spans="1:18" hidden="1" x14ac:dyDescent="0.25">
      <c r="A198" s="62">
        <v>45245</v>
      </c>
      <c r="B198" s="66">
        <v>0.76802083333333337</v>
      </c>
      <c r="C198" s="61" t="s">
        <v>805</v>
      </c>
      <c r="E198" s="61" t="s">
        <v>571</v>
      </c>
      <c r="F198" s="61" t="s">
        <v>67</v>
      </c>
      <c r="G198" s="61" t="s">
        <v>68</v>
      </c>
      <c r="H198" s="61">
        <v>-5.22</v>
      </c>
      <c r="I198" s="61">
        <v>0</v>
      </c>
      <c r="J198" s="61">
        <v>-5.22</v>
      </c>
      <c r="K198" s="61" t="s">
        <v>69</v>
      </c>
      <c r="M198" s="61" t="s">
        <v>1152</v>
      </c>
      <c r="N198" s="61" t="s">
        <v>1151</v>
      </c>
      <c r="P198" s="61">
        <v>0</v>
      </c>
      <c r="R198" s="61">
        <v>0</v>
      </c>
    </row>
    <row r="199" spans="1:18" x14ac:dyDescent="0.25">
      <c r="A199" s="62">
        <v>45245</v>
      </c>
      <c r="B199" s="66">
        <v>0.78880787037037037</v>
      </c>
      <c r="C199" s="61" t="s">
        <v>805</v>
      </c>
      <c r="D199" s="61" t="s">
        <v>1153</v>
      </c>
      <c r="E199" s="61" t="s">
        <v>66</v>
      </c>
      <c r="F199" s="61" t="s">
        <v>67</v>
      </c>
      <c r="G199" s="61" t="s">
        <v>68</v>
      </c>
      <c r="H199" s="61">
        <v>25</v>
      </c>
      <c r="I199" s="61">
        <v>-0.55000000000000004</v>
      </c>
      <c r="J199" s="61">
        <v>24.45</v>
      </c>
      <c r="K199" s="61" t="s">
        <v>1154</v>
      </c>
      <c r="L199" s="61" t="s">
        <v>69</v>
      </c>
      <c r="M199" s="61" t="s">
        <v>1155</v>
      </c>
      <c r="N199" s="61" t="s">
        <v>73</v>
      </c>
      <c r="P199" s="61">
        <v>0</v>
      </c>
      <c r="R199" s="61">
        <v>0</v>
      </c>
    </row>
    <row r="200" spans="1:18" hidden="1" x14ac:dyDescent="0.25">
      <c r="A200" s="62">
        <v>45245</v>
      </c>
      <c r="B200" s="66">
        <v>0.78886574074074067</v>
      </c>
      <c r="C200" s="61" t="s">
        <v>805</v>
      </c>
      <c r="E200" s="61" t="s">
        <v>571</v>
      </c>
      <c r="F200" s="61" t="s">
        <v>67</v>
      </c>
      <c r="G200" s="61" t="s">
        <v>68</v>
      </c>
      <c r="H200" s="61">
        <v>-24.45</v>
      </c>
      <c r="I200" s="61">
        <v>0</v>
      </c>
      <c r="J200" s="61">
        <v>-24.45</v>
      </c>
      <c r="K200" s="61" t="s">
        <v>69</v>
      </c>
      <c r="M200" s="61" t="s">
        <v>1156</v>
      </c>
      <c r="N200" s="61" t="s">
        <v>73</v>
      </c>
      <c r="P200" s="61">
        <v>0</v>
      </c>
      <c r="R200" s="61">
        <v>0</v>
      </c>
    </row>
    <row r="201" spans="1:18" x14ac:dyDescent="0.25">
      <c r="A201" s="62">
        <v>45245</v>
      </c>
      <c r="B201" s="66">
        <v>0.80142361111111116</v>
      </c>
      <c r="C201" s="61" t="s">
        <v>805</v>
      </c>
      <c r="D201" s="61" t="s">
        <v>1157</v>
      </c>
      <c r="E201" s="61" t="s">
        <v>66</v>
      </c>
      <c r="F201" s="61" t="s">
        <v>67</v>
      </c>
      <c r="G201" s="61" t="s">
        <v>68</v>
      </c>
      <c r="H201" s="61">
        <v>35</v>
      </c>
      <c r="I201" s="61">
        <v>-0.69</v>
      </c>
      <c r="J201" s="61">
        <v>34.31</v>
      </c>
      <c r="K201" s="61" t="s">
        <v>1158</v>
      </c>
      <c r="L201" s="61" t="s">
        <v>69</v>
      </c>
      <c r="M201" s="61" t="s">
        <v>1159</v>
      </c>
      <c r="N201" s="61" t="s">
        <v>77</v>
      </c>
      <c r="P201" s="61">
        <v>0</v>
      </c>
      <c r="R201" s="61">
        <v>0</v>
      </c>
    </row>
    <row r="202" spans="1:18" hidden="1" x14ac:dyDescent="0.25">
      <c r="A202" s="62">
        <v>45245</v>
      </c>
      <c r="B202" s="66">
        <v>0.8014930555555555</v>
      </c>
      <c r="C202" s="61" t="s">
        <v>805</v>
      </c>
      <c r="E202" s="61" t="s">
        <v>571</v>
      </c>
      <c r="F202" s="61" t="s">
        <v>67</v>
      </c>
      <c r="G202" s="61" t="s">
        <v>68</v>
      </c>
      <c r="H202" s="61">
        <v>-34.31</v>
      </c>
      <c r="I202" s="61">
        <v>0</v>
      </c>
      <c r="J202" s="61">
        <v>-34.31</v>
      </c>
      <c r="K202" s="61" t="s">
        <v>69</v>
      </c>
      <c r="M202" s="61" t="s">
        <v>1160</v>
      </c>
      <c r="N202" s="61" t="s">
        <v>77</v>
      </c>
      <c r="P202" s="61">
        <v>0</v>
      </c>
      <c r="R202" s="61">
        <v>0</v>
      </c>
    </row>
    <row r="203" spans="1:18" hidden="1" x14ac:dyDescent="0.25">
      <c r="A203" s="62">
        <v>45246</v>
      </c>
      <c r="B203" s="66">
        <v>0.17020833333333332</v>
      </c>
      <c r="C203" s="61" t="s">
        <v>805</v>
      </c>
      <c r="E203" s="61" t="s">
        <v>890</v>
      </c>
      <c r="F203" s="61" t="s">
        <v>67</v>
      </c>
      <c r="G203" s="61" t="s">
        <v>68</v>
      </c>
      <c r="H203" s="61">
        <v>5.22</v>
      </c>
      <c r="I203" s="61">
        <v>0</v>
      </c>
      <c r="J203" s="61">
        <v>5.22</v>
      </c>
      <c r="L203" s="61" t="s">
        <v>69</v>
      </c>
      <c r="M203" s="61" t="s">
        <v>1161</v>
      </c>
      <c r="N203" s="61" t="s">
        <v>755</v>
      </c>
      <c r="P203" s="61">
        <v>0</v>
      </c>
      <c r="R203" s="61">
        <v>0</v>
      </c>
    </row>
    <row r="204" spans="1:18" hidden="1" x14ac:dyDescent="0.25">
      <c r="A204" s="62">
        <v>45246</v>
      </c>
      <c r="B204" s="66">
        <v>0.18186342592592594</v>
      </c>
      <c r="C204" s="61" t="s">
        <v>805</v>
      </c>
      <c r="E204" s="61" t="s">
        <v>890</v>
      </c>
      <c r="F204" s="61" t="s">
        <v>67</v>
      </c>
      <c r="G204" s="61" t="s">
        <v>68</v>
      </c>
      <c r="H204" s="61">
        <v>10.65</v>
      </c>
      <c r="I204" s="61">
        <v>0</v>
      </c>
      <c r="J204" s="61">
        <v>10.65</v>
      </c>
      <c r="L204" s="61" t="s">
        <v>69</v>
      </c>
      <c r="M204" s="61" t="s">
        <v>1162</v>
      </c>
      <c r="N204" s="61" t="s">
        <v>772</v>
      </c>
      <c r="P204" s="61">
        <v>0</v>
      </c>
      <c r="R204" s="61">
        <v>0</v>
      </c>
    </row>
    <row r="205" spans="1:18" hidden="1" x14ac:dyDescent="0.25">
      <c r="A205" s="62">
        <v>45246</v>
      </c>
      <c r="B205" s="66">
        <v>0.18917824074074074</v>
      </c>
      <c r="C205" s="61" t="s">
        <v>805</v>
      </c>
      <c r="E205" s="61" t="s">
        <v>890</v>
      </c>
      <c r="F205" s="61" t="s">
        <v>67</v>
      </c>
      <c r="G205" s="61" t="s">
        <v>68</v>
      </c>
      <c r="H205" s="61">
        <v>10.65</v>
      </c>
      <c r="I205" s="61">
        <v>0</v>
      </c>
      <c r="J205" s="61">
        <v>10.65</v>
      </c>
      <c r="L205" s="61" t="s">
        <v>69</v>
      </c>
      <c r="M205" s="61" t="s">
        <v>1163</v>
      </c>
      <c r="N205" s="61" t="s">
        <v>775</v>
      </c>
      <c r="P205" s="61">
        <v>0</v>
      </c>
      <c r="R205" s="61">
        <v>0</v>
      </c>
    </row>
    <row r="206" spans="1:18" hidden="1" x14ac:dyDescent="0.25">
      <c r="A206" s="62">
        <v>45246</v>
      </c>
      <c r="B206" s="66">
        <v>0.23356481481481484</v>
      </c>
      <c r="C206" s="61" t="s">
        <v>805</v>
      </c>
      <c r="E206" s="61" t="s">
        <v>890</v>
      </c>
      <c r="F206" s="61" t="s">
        <v>67</v>
      </c>
      <c r="G206" s="61" t="s">
        <v>68</v>
      </c>
      <c r="H206" s="61">
        <v>5.22</v>
      </c>
      <c r="I206" s="61">
        <v>0</v>
      </c>
      <c r="J206" s="61">
        <v>5.22</v>
      </c>
      <c r="L206" s="61" t="s">
        <v>69</v>
      </c>
      <c r="M206" s="61" t="s">
        <v>1164</v>
      </c>
      <c r="N206" s="61" t="s">
        <v>750</v>
      </c>
      <c r="P206" s="61">
        <v>0</v>
      </c>
      <c r="R206" s="61">
        <v>0</v>
      </c>
    </row>
    <row r="207" spans="1:18" x14ac:dyDescent="0.25">
      <c r="A207" s="62">
        <v>45246</v>
      </c>
      <c r="B207" s="66">
        <v>0.28261574074074075</v>
      </c>
      <c r="C207" s="61" t="s">
        <v>805</v>
      </c>
      <c r="D207" s="61" t="s">
        <v>589</v>
      </c>
      <c r="E207" s="61" t="s">
        <v>66</v>
      </c>
      <c r="F207" s="61" t="s">
        <v>67</v>
      </c>
      <c r="G207" s="61" t="s">
        <v>68</v>
      </c>
      <c r="H207" s="61">
        <v>5.5</v>
      </c>
      <c r="I207" s="61">
        <v>-0.28000000000000003</v>
      </c>
      <c r="J207" s="61">
        <v>5.22</v>
      </c>
      <c r="K207" s="61" t="s">
        <v>590</v>
      </c>
      <c r="L207" s="61" t="s">
        <v>69</v>
      </c>
      <c r="M207" s="61" t="s">
        <v>1165</v>
      </c>
      <c r="N207" s="61" t="s">
        <v>1166</v>
      </c>
      <c r="P207" s="61">
        <v>0</v>
      </c>
      <c r="R207" s="61">
        <v>0</v>
      </c>
    </row>
    <row r="208" spans="1:18" hidden="1" x14ac:dyDescent="0.25">
      <c r="A208" s="62">
        <v>45246</v>
      </c>
      <c r="B208" s="66">
        <v>0.28266203703703702</v>
      </c>
      <c r="C208" s="61" t="s">
        <v>805</v>
      </c>
      <c r="E208" s="61" t="s">
        <v>571</v>
      </c>
      <c r="F208" s="61" t="s">
        <v>67</v>
      </c>
      <c r="G208" s="61" t="s">
        <v>68</v>
      </c>
      <c r="H208" s="61">
        <v>-5.22</v>
      </c>
      <c r="I208" s="61">
        <v>0</v>
      </c>
      <c r="J208" s="61">
        <v>-5.22</v>
      </c>
      <c r="K208" s="61" t="s">
        <v>69</v>
      </c>
      <c r="M208" s="61" t="s">
        <v>1167</v>
      </c>
      <c r="N208" s="61" t="s">
        <v>1166</v>
      </c>
      <c r="P208" s="61">
        <v>0</v>
      </c>
      <c r="R208" s="61">
        <v>0</v>
      </c>
    </row>
    <row r="209" spans="1:18" hidden="1" x14ac:dyDescent="0.25">
      <c r="A209" s="62">
        <v>45246</v>
      </c>
      <c r="B209" s="66">
        <v>0.28447916666666667</v>
      </c>
      <c r="C209" s="61" t="s">
        <v>805</v>
      </c>
      <c r="E209" s="61" t="s">
        <v>890</v>
      </c>
      <c r="F209" s="61" t="s">
        <v>67</v>
      </c>
      <c r="G209" s="61" t="s">
        <v>68</v>
      </c>
      <c r="H209" s="61">
        <v>5.22</v>
      </c>
      <c r="I209" s="61">
        <v>0</v>
      </c>
      <c r="J209" s="61">
        <v>5.22</v>
      </c>
      <c r="L209" s="61" t="s">
        <v>69</v>
      </c>
      <c r="M209" s="61" t="s">
        <v>1168</v>
      </c>
      <c r="N209" s="61" t="s">
        <v>763</v>
      </c>
      <c r="P209" s="61">
        <v>0</v>
      </c>
      <c r="R209" s="61">
        <v>0</v>
      </c>
    </row>
    <row r="210" spans="1:18" hidden="1" x14ac:dyDescent="0.25">
      <c r="A210" s="62">
        <v>45246</v>
      </c>
      <c r="B210" s="66">
        <v>0.40540509259259255</v>
      </c>
      <c r="C210" s="61" t="s">
        <v>805</v>
      </c>
      <c r="E210" s="61" t="s">
        <v>890</v>
      </c>
      <c r="F210" s="61" t="s">
        <v>67</v>
      </c>
      <c r="G210" s="61" t="s">
        <v>68</v>
      </c>
      <c r="H210" s="61">
        <v>5.22</v>
      </c>
      <c r="I210" s="61">
        <v>0</v>
      </c>
      <c r="J210" s="61">
        <v>5.22</v>
      </c>
      <c r="L210" s="61" t="s">
        <v>69</v>
      </c>
      <c r="M210" s="61" t="s">
        <v>1169</v>
      </c>
      <c r="N210" s="61" t="s">
        <v>766</v>
      </c>
      <c r="P210" s="61">
        <v>0</v>
      </c>
      <c r="R210" s="61">
        <v>0</v>
      </c>
    </row>
    <row r="211" spans="1:18" hidden="1" x14ac:dyDescent="0.25">
      <c r="A211" s="62">
        <v>45246</v>
      </c>
      <c r="B211" s="66">
        <v>0.47032407407407412</v>
      </c>
      <c r="C211" s="61" t="s">
        <v>805</v>
      </c>
      <c r="E211" s="61" t="s">
        <v>890</v>
      </c>
      <c r="F211" s="61" t="s">
        <v>67</v>
      </c>
      <c r="G211" s="61" t="s">
        <v>68</v>
      </c>
      <c r="H211" s="61">
        <v>10.65</v>
      </c>
      <c r="I211" s="61">
        <v>0</v>
      </c>
      <c r="J211" s="61">
        <v>10.65</v>
      </c>
      <c r="L211" s="61" t="s">
        <v>69</v>
      </c>
      <c r="M211" s="61" t="s">
        <v>1170</v>
      </c>
      <c r="N211" s="61" t="s">
        <v>769</v>
      </c>
      <c r="P211" s="61">
        <v>0</v>
      </c>
      <c r="R211" s="61">
        <v>0</v>
      </c>
    </row>
    <row r="212" spans="1:18" hidden="1" x14ac:dyDescent="0.25">
      <c r="A212" s="62">
        <v>45246</v>
      </c>
      <c r="B212" s="66">
        <v>0.52351851851851849</v>
      </c>
      <c r="C212" s="61" t="s">
        <v>805</v>
      </c>
      <c r="E212" s="61" t="s">
        <v>890</v>
      </c>
      <c r="F212" s="61" t="s">
        <v>67</v>
      </c>
      <c r="G212" s="61" t="s">
        <v>68</v>
      </c>
      <c r="H212" s="61">
        <v>10.65</v>
      </c>
      <c r="I212" s="61">
        <v>0</v>
      </c>
      <c r="J212" s="61">
        <v>10.65</v>
      </c>
      <c r="L212" s="61" t="s">
        <v>69</v>
      </c>
      <c r="M212" s="61" t="s">
        <v>1171</v>
      </c>
      <c r="N212" s="61" t="s">
        <v>758</v>
      </c>
      <c r="P212" s="61">
        <v>0</v>
      </c>
      <c r="R212" s="61">
        <v>0</v>
      </c>
    </row>
    <row r="213" spans="1:18" x14ac:dyDescent="0.25">
      <c r="A213" s="62">
        <v>45246</v>
      </c>
      <c r="B213" s="66">
        <v>0.53258101851851858</v>
      </c>
      <c r="C213" s="61" t="s">
        <v>805</v>
      </c>
      <c r="D213" s="61" t="s">
        <v>138</v>
      </c>
      <c r="E213" s="61" t="s">
        <v>66</v>
      </c>
      <c r="F213" s="61" t="s">
        <v>67</v>
      </c>
      <c r="G213" s="61" t="s">
        <v>68</v>
      </c>
      <c r="H213" s="61">
        <v>11</v>
      </c>
      <c r="I213" s="61">
        <v>-0.35</v>
      </c>
      <c r="J213" s="61">
        <v>10.65</v>
      </c>
      <c r="K213" s="61" t="s">
        <v>139</v>
      </c>
      <c r="L213" s="61" t="s">
        <v>69</v>
      </c>
      <c r="M213" s="61" t="s">
        <v>1172</v>
      </c>
      <c r="N213" s="61" t="s">
        <v>1173</v>
      </c>
      <c r="P213" s="61">
        <v>0</v>
      </c>
      <c r="R213" s="61">
        <v>0</v>
      </c>
    </row>
    <row r="214" spans="1:18" hidden="1" x14ac:dyDescent="0.25">
      <c r="A214" s="62">
        <v>45246</v>
      </c>
      <c r="B214" s="66">
        <v>0.53263888888888888</v>
      </c>
      <c r="C214" s="61" t="s">
        <v>805</v>
      </c>
      <c r="E214" s="61" t="s">
        <v>571</v>
      </c>
      <c r="F214" s="61" t="s">
        <v>67</v>
      </c>
      <c r="G214" s="61" t="s">
        <v>68</v>
      </c>
      <c r="H214" s="61">
        <v>-10.65</v>
      </c>
      <c r="I214" s="61">
        <v>0</v>
      </c>
      <c r="J214" s="61">
        <v>-10.65</v>
      </c>
      <c r="K214" s="61" t="s">
        <v>69</v>
      </c>
      <c r="M214" s="61" t="s">
        <v>1174</v>
      </c>
      <c r="N214" s="61" t="s">
        <v>1173</v>
      </c>
      <c r="P214" s="61">
        <v>0</v>
      </c>
      <c r="R214" s="61">
        <v>0</v>
      </c>
    </row>
    <row r="215" spans="1:18" x14ac:dyDescent="0.25">
      <c r="A215" s="62">
        <v>45246</v>
      </c>
      <c r="B215" s="66">
        <v>0.64667824074074076</v>
      </c>
      <c r="C215" s="61" t="s">
        <v>805</v>
      </c>
      <c r="D215" s="61" t="s">
        <v>957</v>
      </c>
      <c r="E215" s="61" t="s">
        <v>66</v>
      </c>
      <c r="F215" s="61" t="s">
        <v>67</v>
      </c>
      <c r="G215" s="61" t="s">
        <v>68</v>
      </c>
      <c r="H215" s="61">
        <v>5.5</v>
      </c>
      <c r="I215" s="61">
        <v>-0.28000000000000003</v>
      </c>
      <c r="J215" s="61">
        <v>5.22</v>
      </c>
      <c r="K215" s="61" t="s">
        <v>958</v>
      </c>
      <c r="L215" s="61" t="s">
        <v>69</v>
      </c>
      <c r="M215" s="61" t="s">
        <v>1175</v>
      </c>
      <c r="N215" s="61" t="s">
        <v>1176</v>
      </c>
      <c r="P215" s="61">
        <v>0</v>
      </c>
      <c r="R215" s="61">
        <v>0</v>
      </c>
    </row>
    <row r="216" spans="1:18" hidden="1" x14ac:dyDescent="0.25">
      <c r="A216" s="62">
        <v>45246</v>
      </c>
      <c r="B216" s="66">
        <v>0.64672453703703703</v>
      </c>
      <c r="C216" s="61" t="s">
        <v>805</v>
      </c>
      <c r="E216" s="61" t="s">
        <v>571</v>
      </c>
      <c r="F216" s="61" t="s">
        <v>67</v>
      </c>
      <c r="G216" s="61" t="s">
        <v>68</v>
      </c>
      <c r="H216" s="61">
        <v>-5.22</v>
      </c>
      <c r="I216" s="61">
        <v>0</v>
      </c>
      <c r="J216" s="61">
        <v>-5.22</v>
      </c>
      <c r="K216" s="61" t="s">
        <v>69</v>
      </c>
      <c r="M216" s="61" t="s">
        <v>1177</v>
      </c>
      <c r="N216" s="61" t="s">
        <v>1176</v>
      </c>
      <c r="P216" s="61">
        <v>0</v>
      </c>
      <c r="R216" s="61">
        <v>0</v>
      </c>
    </row>
    <row r="217" spans="1:18" x14ac:dyDescent="0.25">
      <c r="A217" s="62">
        <v>45246</v>
      </c>
      <c r="B217" s="66">
        <v>0.67207175925925933</v>
      </c>
      <c r="C217" s="61" t="s">
        <v>805</v>
      </c>
      <c r="D217" s="61" t="s">
        <v>1178</v>
      </c>
      <c r="E217" s="61" t="s">
        <v>66</v>
      </c>
      <c r="F217" s="61" t="s">
        <v>67</v>
      </c>
      <c r="G217" s="61" t="s">
        <v>68</v>
      </c>
      <c r="H217" s="61">
        <v>5.5</v>
      </c>
      <c r="I217" s="61">
        <v>-0.28000000000000003</v>
      </c>
      <c r="J217" s="61">
        <v>5.22</v>
      </c>
      <c r="K217" s="61" t="s">
        <v>1179</v>
      </c>
      <c r="L217" s="61" t="s">
        <v>69</v>
      </c>
      <c r="M217" s="61" t="s">
        <v>1180</v>
      </c>
      <c r="N217" s="61" t="s">
        <v>1181</v>
      </c>
      <c r="P217" s="61">
        <v>0</v>
      </c>
      <c r="R217" s="61">
        <v>0</v>
      </c>
    </row>
    <row r="218" spans="1:18" hidden="1" x14ac:dyDescent="0.25">
      <c r="A218" s="62">
        <v>45246</v>
      </c>
      <c r="B218" s="66">
        <v>0.67211805555555548</v>
      </c>
      <c r="C218" s="61" t="s">
        <v>805</v>
      </c>
      <c r="E218" s="61" t="s">
        <v>571</v>
      </c>
      <c r="F218" s="61" t="s">
        <v>67</v>
      </c>
      <c r="G218" s="61" t="s">
        <v>68</v>
      </c>
      <c r="H218" s="61">
        <v>-5.22</v>
      </c>
      <c r="I218" s="61">
        <v>0</v>
      </c>
      <c r="J218" s="61">
        <v>-5.22</v>
      </c>
      <c r="K218" s="61" t="s">
        <v>69</v>
      </c>
      <c r="M218" s="61" t="s">
        <v>1182</v>
      </c>
      <c r="N218" s="61" t="s">
        <v>1181</v>
      </c>
      <c r="P218" s="61">
        <v>0</v>
      </c>
      <c r="R218" s="61">
        <v>0</v>
      </c>
    </row>
    <row r="219" spans="1:18" x14ac:dyDescent="0.25">
      <c r="A219" s="62">
        <v>45246</v>
      </c>
      <c r="B219" s="66">
        <v>0.8512615740740741</v>
      </c>
      <c r="C219" s="61" t="s">
        <v>805</v>
      </c>
      <c r="D219" s="61" t="s">
        <v>115</v>
      </c>
      <c r="E219" s="61" t="s">
        <v>66</v>
      </c>
      <c r="F219" s="61" t="s">
        <v>67</v>
      </c>
      <c r="G219" s="61" t="s">
        <v>68</v>
      </c>
      <c r="H219" s="61">
        <v>5.5</v>
      </c>
      <c r="I219" s="61">
        <v>-0.28000000000000003</v>
      </c>
      <c r="J219" s="61">
        <v>5.22</v>
      </c>
      <c r="K219" s="61" t="s">
        <v>117</v>
      </c>
      <c r="L219" s="61" t="s">
        <v>69</v>
      </c>
      <c r="M219" s="61" t="s">
        <v>1183</v>
      </c>
      <c r="N219" s="61" t="s">
        <v>1184</v>
      </c>
      <c r="P219" s="61">
        <v>0</v>
      </c>
      <c r="R219" s="61">
        <v>0</v>
      </c>
    </row>
    <row r="220" spans="1:18" hidden="1" x14ac:dyDescent="0.25">
      <c r="A220" s="62">
        <v>45246</v>
      </c>
      <c r="B220" s="66">
        <v>0.85131944444444441</v>
      </c>
      <c r="C220" s="61" t="s">
        <v>805</v>
      </c>
      <c r="E220" s="61" t="s">
        <v>571</v>
      </c>
      <c r="F220" s="61" t="s">
        <v>67</v>
      </c>
      <c r="G220" s="61" t="s">
        <v>68</v>
      </c>
      <c r="H220" s="61">
        <v>-5.22</v>
      </c>
      <c r="I220" s="61">
        <v>0</v>
      </c>
      <c r="J220" s="61">
        <v>-5.22</v>
      </c>
      <c r="K220" s="61" t="s">
        <v>69</v>
      </c>
      <c r="M220" s="61" t="s">
        <v>1185</v>
      </c>
      <c r="N220" s="61" t="s">
        <v>1184</v>
      </c>
      <c r="P220" s="61">
        <v>0</v>
      </c>
      <c r="R220" s="61">
        <v>0</v>
      </c>
    </row>
    <row r="221" spans="1:18" x14ac:dyDescent="0.25">
      <c r="A221" s="62">
        <v>45247</v>
      </c>
      <c r="B221" s="66">
        <v>5.1597222222222218E-2</v>
      </c>
      <c r="C221" s="61" t="s">
        <v>805</v>
      </c>
      <c r="D221" s="61" t="s">
        <v>140</v>
      </c>
      <c r="E221" s="61" t="s">
        <v>80</v>
      </c>
      <c r="F221" s="61" t="s">
        <v>67</v>
      </c>
      <c r="G221" s="61" t="s">
        <v>68</v>
      </c>
      <c r="H221" s="61">
        <v>5</v>
      </c>
      <c r="I221" s="61">
        <v>-0.27</v>
      </c>
      <c r="J221" s="61">
        <v>4.7300000000000004</v>
      </c>
      <c r="K221" s="61" t="s">
        <v>141</v>
      </c>
      <c r="L221" s="61" t="s">
        <v>69</v>
      </c>
      <c r="M221" s="61" t="s">
        <v>1186</v>
      </c>
      <c r="N221" s="61" t="s">
        <v>82</v>
      </c>
      <c r="O221" s="61" t="s">
        <v>90</v>
      </c>
      <c r="P221" s="61">
        <v>0</v>
      </c>
      <c r="R221" s="61">
        <v>0</v>
      </c>
    </row>
    <row r="222" spans="1:18" hidden="1" x14ac:dyDescent="0.25">
      <c r="A222" s="62">
        <v>45247</v>
      </c>
      <c r="B222" s="66">
        <v>5.1655092592592593E-2</v>
      </c>
      <c r="C222" s="61" t="s">
        <v>805</v>
      </c>
      <c r="E222" s="61" t="s">
        <v>571</v>
      </c>
      <c r="F222" s="61" t="s">
        <v>67</v>
      </c>
      <c r="G222" s="61" t="s">
        <v>68</v>
      </c>
      <c r="H222" s="61">
        <v>-4.7300000000000004</v>
      </c>
      <c r="I222" s="61">
        <v>0</v>
      </c>
      <c r="J222" s="61">
        <v>-4.7300000000000004</v>
      </c>
      <c r="K222" s="61" t="s">
        <v>69</v>
      </c>
      <c r="M222" s="61" t="s">
        <v>1187</v>
      </c>
      <c r="N222" s="61" t="s">
        <v>82</v>
      </c>
      <c r="O222" s="61" t="s">
        <v>90</v>
      </c>
      <c r="P222" s="61">
        <v>0</v>
      </c>
      <c r="R222" s="61">
        <v>0</v>
      </c>
    </row>
    <row r="223" spans="1:18" hidden="1" x14ac:dyDescent="0.25">
      <c r="A223" s="62">
        <v>45247</v>
      </c>
      <c r="B223" s="66">
        <v>0.24657407407407406</v>
      </c>
      <c r="C223" s="61" t="s">
        <v>805</v>
      </c>
      <c r="E223" s="61" t="s">
        <v>890</v>
      </c>
      <c r="F223" s="61" t="s">
        <v>67</v>
      </c>
      <c r="G223" s="61" t="s">
        <v>68</v>
      </c>
      <c r="H223" s="61">
        <v>5.22</v>
      </c>
      <c r="I223" s="61">
        <v>0</v>
      </c>
      <c r="J223" s="61">
        <v>5.22</v>
      </c>
      <c r="L223" s="61" t="s">
        <v>69</v>
      </c>
      <c r="M223" s="61" t="s">
        <v>1188</v>
      </c>
      <c r="N223" s="61" t="s">
        <v>787</v>
      </c>
      <c r="P223" s="61">
        <v>0</v>
      </c>
      <c r="R223" s="61">
        <v>0</v>
      </c>
    </row>
    <row r="224" spans="1:18" hidden="1" x14ac:dyDescent="0.25">
      <c r="A224" s="62">
        <v>45247</v>
      </c>
      <c r="B224" s="66">
        <v>0.27307870370370368</v>
      </c>
      <c r="C224" s="61" t="s">
        <v>805</v>
      </c>
      <c r="E224" s="61" t="s">
        <v>890</v>
      </c>
      <c r="F224" s="61" t="s">
        <v>67</v>
      </c>
      <c r="G224" s="61" t="s">
        <v>68</v>
      </c>
      <c r="H224" s="61">
        <v>34.31</v>
      </c>
      <c r="I224" s="61">
        <v>0</v>
      </c>
      <c r="J224" s="61">
        <v>34.31</v>
      </c>
      <c r="L224" s="61" t="s">
        <v>69</v>
      </c>
      <c r="M224" s="61" t="s">
        <v>1189</v>
      </c>
      <c r="N224" s="61" t="s">
        <v>77</v>
      </c>
      <c r="P224" s="61">
        <v>0</v>
      </c>
      <c r="R224" s="61">
        <v>0</v>
      </c>
    </row>
    <row r="225" spans="1:18" hidden="1" x14ac:dyDescent="0.25">
      <c r="A225" s="62">
        <v>45247</v>
      </c>
      <c r="B225" s="66">
        <v>0.36474537037037041</v>
      </c>
      <c r="C225" s="61" t="s">
        <v>805</v>
      </c>
      <c r="E225" s="61" t="s">
        <v>890</v>
      </c>
      <c r="F225" s="61" t="s">
        <v>67</v>
      </c>
      <c r="G225" s="61" t="s">
        <v>68</v>
      </c>
      <c r="H225" s="61">
        <v>5.22</v>
      </c>
      <c r="I225" s="61">
        <v>0</v>
      </c>
      <c r="J225" s="61">
        <v>5.22</v>
      </c>
      <c r="L225" s="61" t="s">
        <v>69</v>
      </c>
      <c r="M225" s="61" t="s">
        <v>1190</v>
      </c>
      <c r="N225" s="61" t="s">
        <v>782</v>
      </c>
      <c r="P225" s="61">
        <v>0</v>
      </c>
      <c r="R225" s="61">
        <v>0</v>
      </c>
    </row>
    <row r="226" spans="1:18" x14ac:dyDescent="0.25">
      <c r="A226" s="62">
        <v>45247</v>
      </c>
      <c r="B226" s="66">
        <v>0.78292824074074074</v>
      </c>
      <c r="C226" s="61" t="s">
        <v>805</v>
      </c>
      <c r="D226" s="61" t="s">
        <v>1191</v>
      </c>
      <c r="E226" s="61" t="s">
        <v>66</v>
      </c>
      <c r="F226" s="61" t="s">
        <v>67</v>
      </c>
      <c r="G226" s="61" t="s">
        <v>68</v>
      </c>
      <c r="H226" s="61">
        <v>25</v>
      </c>
      <c r="I226" s="61">
        <v>-0.55000000000000004</v>
      </c>
      <c r="J226" s="61">
        <v>24.45</v>
      </c>
      <c r="K226" s="61" t="s">
        <v>1192</v>
      </c>
      <c r="L226" s="61" t="s">
        <v>69</v>
      </c>
      <c r="M226" s="61" t="s">
        <v>1193</v>
      </c>
      <c r="N226" s="61" t="s">
        <v>73</v>
      </c>
      <c r="P226" s="61">
        <v>0</v>
      </c>
      <c r="R226" s="61">
        <v>0</v>
      </c>
    </row>
    <row r="227" spans="1:18" hidden="1" x14ac:dyDescent="0.25">
      <c r="A227" s="62">
        <v>45247</v>
      </c>
      <c r="B227" s="66">
        <v>0.78298611111111116</v>
      </c>
      <c r="C227" s="61" t="s">
        <v>805</v>
      </c>
      <c r="E227" s="61" t="s">
        <v>571</v>
      </c>
      <c r="F227" s="61" t="s">
        <v>67</v>
      </c>
      <c r="G227" s="61" t="s">
        <v>68</v>
      </c>
      <c r="H227" s="61">
        <v>-24.45</v>
      </c>
      <c r="I227" s="61">
        <v>0</v>
      </c>
      <c r="J227" s="61">
        <v>-24.45</v>
      </c>
      <c r="K227" s="61" t="s">
        <v>69</v>
      </c>
      <c r="M227" s="61" t="s">
        <v>1194</v>
      </c>
      <c r="N227" s="61" t="s">
        <v>73</v>
      </c>
      <c r="P227" s="61">
        <v>0</v>
      </c>
      <c r="R227" s="61">
        <v>0</v>
      </c>
    </row>
    <row r="228" spans="1:18" hidden="1" x14ac:dyDescent="0.25">
      <c r="A228" s="62">
        <v>45248</v>
      </c>
      <c r="B228" s="66">
        <v>0.20268518518518519</v>
      </c>
      <c r="C228" s="61" t="s">
        <v>805</v>
      </c>
      <c r="E228" s="61" t="s">
        <v>890</v>
      </c>
      <c r="F228" s="61" t="s">
        <v>67</v>
      </c>
      <c r="G228" s="61" t="s">
        <v>68</v>
      </c>
      <c r="H228" s="61">
        <v>4.7300000000000004</v>
      </c>
      <c r="I228" s="61">
        <v>0</v>
      </c>
      <c r="J228" s="61">
        <v>4.7300000000000004</v>
      </c>
      <c r="L228" s="61" t="s">
        <v>69</v>
      </c>
      <c r="M228" s="61" t="s">
        <v>1195</v>
      </c>
      <c r="N228" s="61" t="s">
        <v>790</v>
      </c>
      <c r="P228" s="61">
        <v>0</v>
      </c>
      <c r="R228" s="61">
        <v>0</v>
      </c>
    </row>
    <row r="229" spans="1:18" hidden="1" x14ac:dyDescent="0.25">
      <c r="A229" s="62">
        <v>45248</v>
      </c>
      <c r="B229" s="66">
        <v>0.28324074074074074</v>
      </c>
      <c r="C229" s="61" t="s">
        <v>805</v>
      </c>
      <c r="E229" s="61" t="s">
        <v>890</v>
      </c>
      <c r="F229" s="61" t="s">
        <v>67</v>
      </c>
      <c r="G229" s="61" t="s">
        <v>68</v>
      </c>
      <c r="H229" s="61">
        <v>5.22</v>
      </c>
      <c r="I229" s="61">
        <v>0</v>
      </c>
      <c r="J229" s="61">
        <v>5.22</v>
      </c>
      <c r="L229" s="61" t="s">
        <v>69</v>
      </c>
      <c r="M229" s="61" t="s">
        <v>1196</v>
      </c>
      <c r="N229" s="61" t="s">
        <v>793</v>
      </c>
      <c r="P229" s="61">
        <v>0</v>
      </c>
      <c r="R229" s="61">
        <v>0</v>
      </c>
    </row>
    <row r="230" spans="1:18" hidden="1" x14ac:dyDescent="0.25">
      <c r="A230" s="62">
        <v>45248</v>
      </c>
      <c r="B230" s="66">
        <v>0.39024305555555555</v>
      </c>
      <c r="C230" s="61" t="s">
        <v>805</v>
      </c>
      <c r="E230" s="61" t="s">
        <v>890</v>
      </c>
      <c r="F230" s="61" t="s">
        <v>67</v>
      </c>
      <c r="G230" s="61" t="s">
        <v>68</v>
      </c>
      <c r="H230" s="61">
        <v>5.22</v>
      </c>
      <c r="I230" s="61">
        <v>0</v>
      </c>
      <c r="J230" s="61">
        <v>5.22</v>
      </c>
      <c r="L230" s="61" t="s">
        <v>69</v>
      </c>
      <c r="M230" s="61" t="s">
        <v>1197</v>
      </c>
      <c r="N230" s="61" t="s">
        <v>803</v>
      </c>
      <c r="P230" s="61">
        <v>0</v>
      </c>
      <c r="R230" s="61">
        <v>0</v>
      </c>
    </row>
    <row r="231" spans="1:18" hidden="1" x14ac:dyDescent="0.25">
      <c r="A231" s="62">
        <v>45248</v>
      </c>
      <c r="B231" s="66">
        <v>0.3949421296296296</v>
      </c>
      <c r="C231" s="61" t="s">
        <v>805</v>
      </c>
      <c r="E231" s="61" t="s">
        <v>890</v>
      </c>
      <c r="F231" s="61" t="s">
        <v>67</v>
      </c>
      <c r="G231" s="61" t="s">
        <v>68</v>
      </c>
      <c r="H231" s="61">
        <v>19.52</v>
      </c>
      <c r="I231" s="61">
        <v>0</v>
      </c>
      <c r="J231" s="61">
        <v>19.52</v>
      </c>
      <c r="L231" s="61" t="s">
        <v>69</v>
      </c>
      <c r="M231" s="61" t="s">
        <v>1198</v>
      </c>
      <c r="N231" s="61" t="s">
        <v>78</v>
      </c>
      <c r="P231" s="61">
        <v>0</v>
      </c>
      <c r="R231" s="61">
        <v>0</v>
      </c>
    </row>
    <row r="232" spans="1:18" hidden="1" x14ac:dyDescent="0.25">
      <c r="A232" s="62">
        <v>45248</v>
      </c>
      <c r="B232" s="66">
        <v>0.43015046296296294</v>
      </c>
      <c r="C232" s="61" t="s">
        <v>805</v>
      </c>
      <c r="E232" s="61" t="s">
        <v>890</v>
      </c>
      <c r="F232" s="61" t="s">
        <v>67</v>
      </c>
      <c r="G232" s="61" t="s">
        <v>68</v>
      </c>
      <c r="H232" s="61">
        <v>10.65</v>
      </c>
      <c r="I232" s="61">
        <v>0</v>
      </c>
      <c r="J232" s="61">
        <v>10.65</v>
      </c>
      <c r="L232" s="61" t="s">
        <v>69</v>
      </c>
      <c r="M232" s="61" t="s">
        <v>1199</v>
      </c>
      <c r="N232" s="61" t="s">
        <v>800</v>
      </c>
      <c r="P232" s="61">
        <v>0</v>
      </c>
      <c r="R232" s="61">
        <v>0</v>
      </c>
    </row>
    <row r="233" spans="1:18" x14ac:dyDescent="0.25">
      <c r="A233" s="62">
        <v>45248</v>
      </c>
      <c r="B233" s="66">
        <v>0.65864583333333326</v>
      </c>
      <c r="C233" s="61" t="s">
        <v>805</v>
      </c>
      <c r="D233" s="61" t="s">
        <v>1200</v>
      </c>
      <c r="E233" s="61" t="s">
        <v>66</v>
      </c>
      <c r="F233" s="61" t="s">
        <v>67</v>
      </c>
      <c r="G233" s="61" t="s">
        <v>68</v>
      </c>
      <c r="H233" s="61">
        <v>35</v>
      </c>
      <c r="I233" s="61">
        <v>-0.69</v>
      </c>
      <c r="J233" s="61">
        <v>34.31</v>
      </c>
      <c r="K233" s="61" t="s">
        <v>1201</v>
      </c>
      <c r="L233" s="61" t="s">
        <v>69</v>
      </c>
      <c r="M233" s="61" t="s">
        <v>1202</v>
      </c>
      <c r="N233" s="61" t="s">
        <v>77</v>
      </c>
      <c r="P233" s="61">
        <v>0</v>
      </c>
      <c r="R233" s="61">
        <v>0</v>
      </c>
    </row>
    <row r="234" spans="1:18" hidden="1" x14ac:dyDescent="0.25">
      <c r="A234" s="62">
        <v>45248</v>
      </c>
      <c r="B234" s="66">
        <v>0.65871527777777772</v>
      </c>
      <c r="C234" s="61" t="s">
        <v>805</v>
      </c>
      <c r="E234" s="61" t="s">
        <v>571</v>
      </c>
      <c r="F234" s="61" t="s">
        <v>67</v>
      </c>
      <c r="G234" s="61" t="s">
        <v>68</v>
      </c>
      <c r="H234" s="61">
        <v>-34.31</v>
      </c>
      <c r="I234" s="61">
        <v>0</v>
      </c>
      <c r="J234" s="61">
        <v>-34.31</v>
      </c>
      <c r="K234" s="61" t="s">
        <v>69</v>
      </c>
      <c r="M234" s="61" t="s">
        <v>1203</v>
      </c>
      <c r="N234" s="61" t="s">
        <v>77</v>
      </c>
      <c r="P234" s="61">
        <v>0</v>
      </c>
      <c r="R234" s="61">
        <v>0</v>
      </c>
    </row>
    <row r="235" spans="1:18" hidden="1" x14ac:dyDescent="0.25">
      <c r="A235" s="62">
        <v>45249</v>
      </c>
      <c r="B235" s="66">
        <v>0.37700231481481478</v>
      </c>
      <c r="C235" s="61" t="s">
        <v>805</v>
      </c>
      <c r="E235" s="61" t="s">
        <v>890</v>
      </c>
      <c r="F235" s="61" t="s">
        <v>67</v>
      </c>
      <c r="G235" s="61" t="s">
        <v>68</v>
      </c>
      <c r="H235" s="61">
        <v>21.49</v>
      </c>
      <c r="I235" s="61">
        <v>0</v>
      </c>
      <c r="J235" s="61">
        <v>21.49</v>
      </c>
      <c r="L235" s="61" t="s">
        <v>69</v>
      </c>
      <c r="M235" s="61" t="s">
        <v>1204</v>
      </c>
      <c r="N235" s="61" t="s">
        <v>812</v>
      </c>
      <c r="P235" s="61">
        <v>0</v>
      </c>
      <c r="R235" s="61">
        <v>0</v>
      </c>
    </row>
    <row r="236" spans="1:18" hidden="1" x14ac:dyDescent="0.25">
      <c r="A236" s="62">
        <v>45249</v>
      </c>
      <c r="B236" s="66">
        <v>0.5071296296296296</v>
      </c>
      <c r="C236" s="61" t="s">
        <v>805</v>
      </c>
      <c r="E236" s="61" t="s">
        <v>890</v>
      </c>
      <c r="F236" s="61" t="s">
        <v>67</v>
      </c>
      <c r="G236" s="61" t="s">
        <v>68</v>
      </c>
      <c r="H236" s="61">
        <v>5.22</v>
      </c>
      <c r="I236" s="61">
        <v>0</v>
      </c>
      <c r="J236" s="61">
        <v>5.22</v>
      </c>
      <c r="L236" s="61" t="s">
        <v>69</v>
      </c>
      <c r="M236" s="61" t="s">
        <v>1205</v>
      </c>
      <c r="N236" s="61" t="s">
        <v>807</v>
      </c>
      <c r="P236" s="61">
        <v>0</v>
      </c>
      <c r="R236" s="61">
        <v>0</v>
      </c>
    </row>
    <row r="237" spans="1:18" x14ac:dyDescent="0.25">
      <c r="A237" s="62">
        <v>45249</v>
      </c>
      <c r="B237" s="66">
        <v>0.72251157407407407</v>
      </c>
      <c r="C237" s="61" t="s">
        <v>805</v>
      </c>
      <c r="D237" s="61" t="s">
        <v>530</v>
      </c>
      <c r="E237" s="61" t="s">
        <v>66</v>
      </c>
      <c r="F237" s="61" t="s">
        <v>67</v>
      </c>
      <c r="G237" s="61" t="s">
        <v>68</v>
      </c>
      <c r="H237" s="61">
        <v>11</v>
      </c>
      <c r="I237" s="61">
        <v>-0.35</v>
      </c>
      <c r="J237" s="61">
        <v>10.65</v>
      </c>
      <c r="K237" s="61" t="s">
        <v>531</v>
      </c>
      <c r="L237" s="61" t="s">
        <v>69</v>
      </c>
      <c r="M237" s="61" t="s">
        <v>1206</v>
      </c>
      <c r="N237" s="61" t="s">
        <v>1207</v>
      </c>
      <c r="P237" s="61">
        <v>0</v>
      </c>
      <c r="R237" s="61">
        <v>0</v>
      </c>
    </row>
    <row r="238" spans="1:18" hidden="1" x14ac:dyDescent="0.25">
      <c r="A238" s="62">
        <v>45249</v>
      </c>
      <c r="B238" s="66">
        <v>0.72256944444444438</v>
      </c>
      <c r="C238" s="61" t="s">
        <v>805</v>
      </c>
      <c r="E238" s="61" t="s">
        <v>571</v>
      </c>
      <c r="F238" s="61" t="s">
        <v>67</v>
      </c>
      <c r="G238" s="61" t="s">
        <v>68</v>
      </c>
      <c r="H238" s="61">
        <v>-10.65</v>
      </c>
      <c r="I238" s="61">
        <v>0</v>
      </c>
      <c r="J238" s="61">
        <v>-10.65</v>
      </c>
      <c r="K238" s="61" t="s">
        <v>69</v>
      </c>
      <c r="M238" s="61" t="s">
        <v>1208</v>
      </c>
      <c r="N238" s="61" t="s">
        <v>1207</v>
      </c>
      <c r="P238" s="61">
        <v>0</v>
      </c>
      <c r="R238" s="61">
        <v>0</v>
      </c>
    </row>
    <row r="239" spans="1:18" x14ac:dyDescent="0.25">
      <c r="A239" s="62">
        <v>45249</v>
      </c>
      <c r="B239" s="66">
        <v>0.89657407407407408</v>
      </c>
      <c r="C239" s="61" t="s">
        <v>805</v>
      </c>
      <c r="D239" s="61" t="s">
        <v>957</v>
      </c>
      <c r="E239" s="61" t="s">
        <v>66</v>
      </c>
      <c r="F239" s="61" t="s">
        <v>67</v>
      </c>
      <c r="G239" s="61" t="s">
        <v>68</v>
      </c>
      <c r="H239" s="61">
        <v>5.5</v>
      </c>
      <c r="I239" s="61">
        <v>-0.28000000000000003</v>
      </c>
      <c r="J239" s="61">
        <v>5.22</v>
      </c>
      <c r="K239" s="61" t="s">
        <v>958</v>
      </c>
      <c r="L239" s="61" t="s">
        <v>69</v>
      </c>
      <c r="M239" s="61" t="s">
        <v>1209</v>
      </c>
      <c r="N239" s="61" t="s">
        <v>1210</v>
      </c>
      <c r="P239" s="61">
        <v>0</v>
      </c>
      <c r="R239" s="61">
        <v>0</v>
      </c>
    </row>
    <row r="240" spans="1:18" hidden="1" x14ac:dyDescent="0.25">
      <c r="A240" s="62">
        <v>45249</v>
      </c>
      <c r="B240" s="66">
        <v>0.8966319444444445</v>
      </c>
      <c r="C240" s="61" t="s">
        <v>805</v>
      </c>
      <c r="E240" s="61" t="s">
        <v>571</v>
      </c>
      <c r="F240" s="61" t="s">
        <v>67</v>
      </c>
      <c r="G240" s="61" t="s">
        <v>68</v>
      </c>
      <c r="H240" s="61">
        <v>-5.22</v>
      </c>
      <c r="I240" s="61">
        <v>0</v>
      </c>
      <c r="J240" s="61">
        <v>-5.22</v>
      </c>
      <c r="K240" s="61" t="s">
        <v>69</v>
      </c>
      <c r="M240" s="61" t="s">
        <v>1211</v>
      </c>
      <c r="N240" s="61" t="s">
        <v>1210</v>
      </c>
      <c r="P240" s="61">
        <v>0</v>
      </c>
      <c r="R240" s="61">
        <v>0</v>
      </c>
    </row>
    <row r="241" spans="1:18" x14ac:dyDescent="0.25">
      <c r="A241" s="62">
        <v>45249</v>
      </c>
      <c r="B241" s="66">
        <v>0.93311342592592583</v>
      </c>
      <c r="C241" s="61" t="s">
        <v>805</v>
      </c>
      <c r="D241" s="61" t="s">
        <v>1212</v>
      </c>
      <c r="E241" s="61" t="s">
        <v>66</v>
      </c>
      <c r="F241" s="61" t="s">
        <v>67</v>
      </c>
      <c r="G241" s="61" t="s">
        <v>68</v>
      </c>
      <c r="H241" s="61">
        <v>25</v>
      </c>
      <c r="I241" s="61">
        <v>-0.55000000000000004</v>
      </c>
      <c r="J241" s="61">
        <v>24.45</v>
      </c>
      <c r="K241" s="61" t="s">
        <v>1213</v>
      </c>
      <c r="L241" s="61" t="s">
        <v>69</v>
      </c>
      <c r="M241" s="61" t="s">
        <v>1214</v>
      </c>
      <c r="N241" s="61" t="s">
        <v>73</v>
      </c>
      <c r="P241" s="61">
        <v>0</v>
      </c>
      <c r="R241" s="61">
        <v>0</v>
      </c>
    </row>
    <row r="242" spans="1:18" hidden="1" x14ac:dyDescent="0.25">
      <c r="A242" s="62">
        <v>45249</v>
      </c>
      <c r="B242" s="66">
        <v>0.93317129629629625</v>
      </c>
      <c r="C242" s="61" t="s">
        <v>805</v>
      </c>
      <c r="E242" s="61" t="s">
        <v>571</v>
      </c>
      <c r="F242" s="61" t="s">
        <v>67</v>
      </c>
      <c r="G242" s="61" t="s">
        <v>68</v>
      </c>
      <c r="H242" s="61">
        <v>-24.45</v>
      </c>
      <c r="I242" s="61">
        <v>0</v>
      </c>
      <c r="J242" s="61">
        <v>-24.45</v>
      </c>
      <c r="K242" s="61" t="s">
        <v>69</v>
      </c>
      <c r="M242" s="61" t="s">
        <v>1215</v>
      </c>
      <c r="N242" s="61" t="s">
        <v>73</v>
      </c>
      <c r="P242" s="61">
        <v>0</v>
      </c>
      <c r="R242" s="61">
        <v>0</v>
      </c>
    </row>
    <row r="243" spans="1:18" hidden="1" x14ac:dyDescent="0.25">
      <c r="A243" s="62">
        <v>45250</v>
      </c>
      <c r="B243" s="66">
        <v>0.13715277777777776</v>
      </c>
      <c r="C243" s="61" t="s">
        <v>805</v>
      </c>
      <c r="E243" s="61" t="s">
        <v>890</v>
      </c>
      <c r="F243" s="61" t="s">
        <v>67</v>
      </c>
      <c r="G243" s="61" t="s">
        <v>68</v>
      </c>
      <c r="H243" s="61">
        <v>24.45</v>
      </c>
      <c r="I243" s="61">
        <v>0</v>
      </c>
      <c r="J243" s="61">
        <v>24.45</v>
      </c>
      <c r="L243" s="61" t="s">
        <v>69</v>
      </c>
      <c r="M243" s="61" t="s">
        <v>1216</v>
      </c>
      <c r="N243" s="61" t="s">
        <v>73</v>
      </c>
      <c r="P243" s="61">
        <v>0</v>
      </c>
      <c r="R243" s="61">
        <v>0</v>
      </c>
    </row>
    <row r="244" spans="1:18" x14ac:dyDescent="0.25">
      <c r="A244" s="62">
        <v>45250</v>
      </c>
      <c r="B244" s="66">
        <v>0.45512731481481478</v>
      </c>
      <c r="C244" s="61" t="s">
        <v>805</v>
      </c>
      <c r="D244" s="61" t="s">
        <v>1217</v>
      </c>
      <c r="E244" s="61" t="s">
        <v>66</v>
      </c>
      <c r="F244" s="61" t="s">
        <v>67</v>
      </c>
      <c r="G244" s="61" t="s">
        <v>68</v>
      </c>
      <c r="H244" s="61">
        <v>5.5</v>
      </c>
      <c r="I244" s="61">
        <v>-0.28000000000000003</v>
      </c>
      <c r="J244" s="61">
        <v>5.22</v>
      </c>
      <c r="K244" s="61" t="s">
        <v>1218</v>
      </c>
      <c r="L244" s="61" t="s">
        <v>69</v>
      </c>
      <c r="M244" s="61" t="s">
        <v>1219</v>
      </c>
      <c r="N244" s="61" t="s">
        <v>1220</v>
      </c>
      <c r="P244" s="61">
        <v>0</v>
      </c>
      <c r="R244" s="61">
        <v>0</v>
      </c>
    </row>
    <row r="245" spans="1:18" hidden="1" x14ac:dyDescent="0.25">
      <c r="A245" s="62">
        <v>45250</v>
      </c>
      <c r="B245" s="66">
        <v>0.45518518518518519</v>
      </c>
      <c r="C245" s="61" t="s">
        <v>805</v>
      </c>
      <c r="E245" s="61" t="s">
        <v>571</v>
      </c>
      <c r="F245" s="61" t="s">
        <v>67</v>
      </c>
      <c r="G245" s="61" t="s">
        <v>68</v>
      </c>
      <c r="H245" s="61">
        <v>-5.22</v>
      </c>
      <c r="I245" s="61">
        <v>0</v>
      </c>
      <c r="J245" s="61">
        <v>-5.22</v>
      </c>
      <c r="K245" s="61" t="s">
        <v>69</v>
      </c>
      <c r="M245" s="61" t="s">
        <v>1221</v>
      </c>
      <c r="N245" s="61" t="s">
        <v>1220</v>
      </c>
      <c r="P245" s="61">
        <v>0</v>
      </c>
      <c r="R245" s="61">
        <v>0</v>
      </c>
    </row>
    <row r="246" spans="1:18" x14ac:dyDescent="0.25">
      <c r="A246" s="62">
        <v>45250</v>
      </c>
      <c r="B246" s="66">
        <v>0.69170138888888888</v>
      </c>
      <c r="C246" s="61" t="s">
        <v>805</v>
      </c>
      <c r="D246" s="61" t="s">
        <v>106</v>
      </c>
      <c r="E246" s="61" t="s">
        <v>66</v>
      </c>
      <c r="F246" s="61" t="s">
        <v>67</v>
      </c>
      <c r="G246" s="61" t="s">
        <v>68</v>
      </c>
      <c r="H246" s="61">
        <v>5.5</v>
      </c>
      <c r="I246" s="61">
        <v>-0.28000000000000003</v>
      </c>
      <c r="J246" s="61">
        <v>5.22</v>
      </c>
      <c r="K246" s="61" t="s">
        <v>107</v>
      </c>
      <c r="L246" s="61" t="s">
        <v>69</v>
      </c>
      <c r="M246" s="61" t="s">
        <v>1222</v>
      </c>
      <c r="N246" s="61" t="s">
        <v>1223</v>
      </c>
      <c r="P246" s="61">
        <v>0</v>
      </c>
      <c r="R246" s="61">
        <v>0</v>
      </c>
    </row>
    <row r="247" spans="1:18" hidden="1" x14ac:dyDescent="0.25">
      <c r="A247" s="62">
        <v>45250</v>
      </c>
      <c r="B247" s="66">
        <v>0.69177083333333333</v>
      </c>
      <c r="C247" s="61" t="s">
        <v>805</v>
      </c>
      <c r="E247" s="61" t="s">
        <v>571</v>
      </c>
      <c r="F247" s="61" t="s">
        <v>67</v>
      </c>
      <c r="G247" s="61" t="s">
        <v>68</v>
      </c>
      <c r="H247" s="61">
        <v>-5.22</v>
      </c>
      <c r="I247" s="61">
        <v>0</v>
      </c>
      <c r="J247" s="61">
        <v>-5.22</v>
      </c>
      <c r="K247" s="61" t="s">
        <v>69</v>
      </c>
      <c r="M247" s="61" t="s">
        <v>1224</v>
      </c>
      <c r="N247" s="61" t="s">
        <v>1223</v>
      </c>
      <c r="P247" s="61">
        <v>0</v>
      </c>
      <c r="R247" s="61">
        <v>0</v>
      </c>
    </row>
    <row r="248" spans="1:18" x14ac:dyDescent="0.25">
      <c r="A248" s="62">
        <v>45250</v>
      </c>
      <c r="B248" s="66">
        <v>0.70640046296296299</v>
      </c>
      <c r="C248" s="61" t="s">
        <v>805</v>
      </c>
      <c r="D248" s="61" t="s">
        <v>517</v>
      </c>
      <c r="E248" s="61" t="s">
        <v>66</v>
      </c>
      <c r="F248" s="61" t="s">
        <v>67</v>
      </c>
      <c r="G248" s="61" t="s">
        <v>68</v>
      </c>
      <c r="H248" s="61">
        <v>5.5</v>
      </c>
      <c r="I248" s="61">
        <v>-0.28000000000000003</v>
      </c>
      <c r="J248" s="61">
        <v>5.22</v>
      </c>
      <c r="K248" s="61" t="s">
        <v>518</v>
      </c>
      <c r="L248" s="61" t="s">
        <v>69</v>
      </c>
      <c r="M248" s="61" t="s">
        <v>1225</v>
      </c>
      <c r="N248" s="61" t="s">
        <v>1226</v>
      </c>
      <c r="P248" s="61">
        <v>0</v>
      </c>
      <c r="R248" s="61">
        <v>0</v>
      </c>
    </row>
    <row r="249" spans="1:18" hidden="1" x14ac:dyDescent="0.25">
      <c r="A249" s="62">
        <v>45250</v>
      </c>
      <c r="B249" s="66">
        <v>0.7064583333333333</v>
      </c>
      <c r="C249" s="61" t="s">
        <v>805</v>
      </c>
      <c r="E249" s="61" t="s">
        <v>571</v>
      </c>
      <c r="F249" s="61" t="s">
        <v>67</v>
      </c>
      <c r="G249" s="61" t="s">
        <v>68</v>
      </c>
      <c r="H249" s="61">
        <v>-5.22</v>
      </c>
      <c r="I249" s="61">
        <v>0</v>
      </c>
      <c r="J249" s="61">
        <v>-5.22</v>
      </c>
      <c r="K249" s="61" t="s">
        <v>69</v>
      </c>
      <c r="M249" s="61" t="s">
        <v>1227</v>
      </c>
      <c r="N249" s="61" t="s">
        <v>1226</v>
      </c>
      <c r="P249" s="61">
        <v>0</v>
      </c>
      <c r="R249" s="61">
        <v>0</v>
      </c>
    </row>
    <row r="250" spans="1:18" x14ac:dyDescent="0.25">
      <c r="A250" s="62">
        <v>45250</v>
      </c>
      <c r="B250" s="66">
        <v>0.83392361111111113</v>
      </c>
      <c r="C250" s="61" t="s">
        <v>805</v>
      </c>
      <c r="D250" s="61" t="s">
        <v>411</v>
      </c>
      <c r="E250" s="61" t="s">
        <v>66</v>
      </c>
      <c r="F250" s="61" t="s">
        <v>67</v>
      </c>
      <c r="G250" s="61" t="s">
        <v>68</v>
      </c>
      <c r="H250" s="61">
        <v>5.5</v>
      </c>
      <c r="I250" s="61">
        <v>-0.28000000000000003</v>
      </c>
      <c r="J250" s="61">
        <v>5.22</v>
      </c>
      <c r="K250" s="61" t="s">
        <v>412</v>
      </c>
      <c r="L250" s="61" t="s">
        <v>69</v>
      </c>
      <c r="M250" s="61" t="s">
        <v>1228</v>
      </c>
      <c r="N250" s="61" t="s">
        <v>1229</v>
      </c>
      <c r="P250" s="61">
        <v>0</v>
      </c>
      <c r="R250" s="61">
        <v>0</v>
      </c>
    </row>
    <row r="251" spans="1:18" hidden="1" x14ac:dyDescent="0.25">
      <c r="A251" s="62">
        <v>45250</v>
      </c>
      <c r="B251" s="66">
        <v>0.83398148148148143</v>
      </c>
      <c r="C251" s="61" t="s">
        <v>805</v>
      </c>
      <c r="E251" s="61" t="s">
        <v>571</v>
      </c>
      <c r="F251" s="61" t="s">
        <v>67</v>
      </c>
      <c r="G251" s="61" t="s">
        <v>68</v>
      </c>
      <c r="H251" s="61">
        <v>-5.22</v>
      </c>
      <c r="I251" s="61">
        <v>0</v>
      </c>
      <c r="J251" s="61">
        <v>-5.22</v>
      </c>
      <c r="K251" s="61" t="s">
        <v>69</v>
      </c>
      <c r="M251" s="61" t="s">
        <v>1230</v>
      </c>
      <c r="N251" s="61" t="s">
        <v>1229</v>
      </c>
      <c r="P251" s="61">
        <v>0</v>
      </c>
      <c r="R251" s="61">
        <v>0</v>
      </c>
    </row>
    <row r="252" spans="1:18" x14ac:dyDescent="0.25">
      <c r="A252" s="62">
        <v>45250</v>
      </c>
      <c r="B252" s="66">
        <v>0.841863425925926</v>
      </c>
      <c r="C252" s="61" t="s">
        <v>805</v>
      </c>
      <c r="D252" s="61" t="s">
        <v>115</v>
      </c>
      <c r="E252" s="61" t="s">
        <v>66</v>
      </c>
      <c r="F252" s="61" t="s">
        <v>67</v>
      </c>
      <c r="G252" s="61" t="s">
        <v>68</v>
      </c>
      <c r="H252" s="61">
        <v>16.5</v>
      </c>
      <c r="I252" s="61">
        <v>-0.43</v>
      </c>
      <c r="J252" s="61">
        <v>16.07</v>
      </c>
      <c r="K252" s="61" t="s">
        <v>117</v>
      </c>
      <c r="L252" s="61" t="s">
        <v>69</v>
      </c>
      <c r="M252" s="61" t="s">
        <v>1231</v>
      </c>
      <c r="N252" s="61" t="s">
        <v>1232</v>
      </c>
      <c r="P252" s="61">
        <v>0</v>
      </c>
      <c r="R252" s="61">
        <v>0</v>
      </c>
    </row>
    <row r="253" spans="1:18" hidden="1" x14ac:dyDescent="0.25">
      <c r="A253" s="62">
        <v>45250</v>
      </c>
      <c r="B253" s="66">
        <v>0.84193287037037035</v>
      </c>
      <c r="C253" s="61" t="s">
        <v>805</v>
      </c>
      <c r="E253" s="61" t="s">
        <v>571</v>
      </c>
      <c r="F253" s="61" t="s">
        <v>67</v>
      </c>
      <c r="G253" s="61" t="s">
        <v>68</v>
      </c>
      <c r="H253" s="61">
        <v>-16.07</v>
      </c>
      <c r="I253" s="61">
        <v>0</v>
      </c>
      <c r="J253" s="61">
        <v>-16.07</v>
      </c>
      <c r="K253" s="61" t="s">
        <v>69</v>
      </c>
      <c r="M253" s="61" t="s">
        <v>1233</v>
      </c>
      <c r="N253" s="61" t="s">
        <v>1232</v>
      </c>
      <c r="P253" s="61">
        <v>0</v>
      </c>
      <c r="R253" s="61">
        <v>0</v>
      </c>
    </row>
    <row r="254" spans="1:18" x14ac:dyDescent="0.25">
      <c r="A254" s="62">
        <v>45250</v>
      </c>
      <c r="B254" s="66">
        <v>0.87170138888888893</v>
      </c>
      <c r="C254" s="61" t="s">
        <v>805</v>
      </c>
      <c r="D254" s="61" t="s">
        <v>814</v>
      </c>
      <c r="E254" s="61" t="s">
        <v>66</v>
      </c>
      <c r="F254" s="61" t="s">
        <v>67</v>
      </c>
      <c r="G254" s="61" t="s">
        <v>68</v>
      </c>
      <c r="H254" s="61">
        <v>5.5</v>
      </c>
      <c r="I254" s="61">
        <v>-0.28000000000000003</v>
      </c>
      <c r="J254" s="61">
        <v>5.22</v>
      </c>
      <c r="K254" s="61" t="s">
        <v>815</v>
      </c>
      <c r="L254" s="61" t="s">
        <v>69</v>
      </c>
      <c r="M254" s="61" t="s">
        <v>1234</v>
      </c>
      <c r="N254" s="61" t="s">
        <v>1235</v>
      </c>
      <c r="P254" s="61">
        <v>0</v>
      </c>
      <c r="R254" s="61">
        <v>0</v>
      </c>
    </row>
    <row r="255" spans="1:18" hidden="1" x14ac:dyDescent="0.25">
      <c r="A255" s="62">
        <v>45250</v>
      </c>
      <c r="B255" s="66">
        <v>0.87177083333333327</v>
      </c>
      <c r="C255" s="61" t="s">
        <v>805</v>
      </c>
      <c r="E255" s="61" t="s">
        <v>571</v>
      </c>
      <c r="F255" s="61" t="s">
        <v>67</v>
      </c>
      <c r="G255" s="61" t="s">
        <v>68</v>
      </c>
      <c r="H255" s="61">
        <v>-5.22</v>
      </c>
      <c r="I255" s="61">
        <v>0</v>
      </c>
      <c r="J255" s="61">
        <v>-5.22</v>
      </c>
      <c r="K255" s="61" t="s">
        <v>69</v>
      </c>
      <c r="M255" s="61" t="s">
        <v>1236</v>
      </c>
      <c r="N255" s="61" t="s">
        <v>1235</v>
      </c>
      <c r="P255" s="61">
        <v>0</v>
      </c>
      <c r="R255" s="61">
        <v>0</v>
      </c>
    </row>
    <row r="256" spans="1:18" hidden="1" x14ac:dyDescent="0.25">
      <c r="A256" s="62">
        <v>45251</v>
      </c>
      <c r="B256" s="66">
        <v>0.31523148148148145</v>
      </c>
      <c r="C256" s="61" t="s">
        <v>805</v>
      </c>
      <c r="E256" s="61" t="s">
        <v>890</v>
      </c>
      <c r="F256" s="61" t="s">
        <v>67</v>
      </c>
      <c r="G256" s="61" t="s">
        <v>68</v>
      </c>
      <c r="H256" s="61">
        <v>10.65</v>
      </c>
      <c r="I256" s="61">
        <v>0</v>
      </c>
      <c r="J256" s="61">
        <v>10.65</v>
      </c>
      <c r="L256" s="61" t="s">
        <v>69</v>
      </c>
      <c r="M256" s="61" t="s">
        <v>1237</v>
      </c>
      <c r="N256" s="61" t="s">
        <v>830</v>
      </c>
      <c r="P256" s="61">
        <v>0</v>
      </c>
      <c r="R256" s="61">
        <v>0</v>
      </c>
    </row>
    <row r="257" spans="1:18" hidden="1" x14ac:dyDescent="0.25">
      <c r="A257" s="62">
        <v>45251</v>
      </c>
      <c r="B257" s="66">
        <v>0.40341435185185182</v>
      </c>
      <c r="C257" s="61" t="s">
        <v>805</v>
      </c>
      <c r="E257" s="61" t="s">
        <v>890</v>
      </c>
      <c r="F257" s="61" t="s">
        <v>67</v>
      </c>
      <c r="G257" s="61" t="s">
        <v>68</v>
      </c>
      <c r="H257" s="61">
        <v>16.07</v>
      </c>
      <c r="I257" s="61">
        <v>0</v>
      </c>
      <c r="J257" s="61">
        <v>16.07</v>
      </c>
      <c r="L257" s="61" t="s">
        <v>69</v>
      </c>
      <c r="M257" s="61" t="s">
        <v>1238</v>
      </c>
      <c r="N257" s="61" t="s">
        <v>864</v>
      </c>
      <c r="P257" s="61">
        <v>0</v>
      </c>
      <c r="R257" s="61">
        <v>0</v>
      </c>
    </row>
    <row r="258" spans="1:18" hidden="1" x14ac:dyDescent="0.25">
      <c r="A258" s="62">
        <v>45251</v>
      </c>
      <c r="B258" s="66">
        <v>0.4142939814814815</v>
      </c>
      <c r="C258" s="61" t="s">
        <v>805</v>
      </c>
      <c r="E258" s="61" t="s">
        <v>890</v>
      </c>
      <c r="F258" s="61" t="s">
        <v>67</v>
      </c>
      <c r="G258" s="61" t="s">
        <v>68</v>
      </c>
      <c r="H258" s="61">
        <v>29.38</v>
      </c>
      <c r="I258" s="61">
        <v>0</v>
      </c>
      <c r="J258" s="61">
        <v>29.38</v>
      </c>
      <c r="L258" s="61" t="s">
        <v>69</v>
      </c>
      <c r="M258" s="61" t="s">
        <v>1239</v>
      </c>
      <c r="N258" s="61" t="s">
        <v>92</v>
      </c>
      <c r="P258" s="61">
        <v>0</v>
      </c>
      <c r="R258" s="61">
        <v>0</v>
      </c>
    </row>
    <row r="259" spans="1:18" hidden="1" x14ac:dyDescent="0.25">
      <c r="A259" s="62">
        <v>45251</v>
      </c>
      <c r="B259" s="66">
        <v>0.43077546296296299</v>
      </c>
      <c r="C259" s="61" t="s">
        <v>805</v>
      </c>
      <c r="E259" s="61" t="s">
        <v>890</v>
      </c>
      <c r="F259" s="61" t="s">
        <v>67</v>
      </c>
      <c r="G259" s="61" t="s">
        <v>68</v>
      </c>
      <c r="H259" s="61">
        <v>34.31</v>
      </c>
      <c r="I259" s="61">
        <v>0</v>
      </c>
      <c r="J259" s="61">
        <v>34.31</v>
      </c>
      <c r="L259" s="61" t="s">
        <v>69</v>
      </c>
      <c r="M259" s="61" t="s">
        <v>1240</v>
      </c>
      <c r="N259" s="61" t="s">
        <v>77</v>
      </c>
      <c r="P259" s="61">
        <v>0</v>
      </c>
      <c r="R259" s="61">
        <v>0</v>
      </c>
    </row>
    <row r="260" spans="1:18" hidden="1" x14ac:dyDescent="0.25">
      <c r="A260" s="62">
        <v>45251</v>
      </c>
      <c r="B260" s="66">
        <v>0.47667824074074078</v>
      </c>
      <c r="C260" s="61" t="s">
        <v>805</v>
      </c>
      <c r="E260" s="61" t="s">
        <v>890</v>
      </c>
      <c r="F260" s="61" t="s">
        <v>67</v>
      </c>
      <c r="G260" s="61" t="s">
        <v>68</v>
      </c>
      <c r="H260" s="61">
        <v>5.22</v>
      </c>
      <c r="I260" s="61">
        <v>0</v>
      </c>
      <c r="J260" s="61">
        <v>5.22</v>
      </c>
      <c r="L260" s="61" t="s">
        <v>69</v>
      </c>
      <c r="M260" s="61" t="s">
        <v>1241</v>
      </c>
      <c r="N260" s="61" t="s">
        <v>827</v>
      </c>
      <c r="P260" s="61">
        <v>0</v>
      </c>
      <c r="R260" s="61">
        <v>0</v>
      </c>
    </row>
    <row r="261" spans="1:18" x14ac:dyDescent="0.25">
      <c r="A261" s="62">
        <v>45251</v>
      </c>
      <c r="B261" s="66">
        <v>0.80317129629629624</v>
      </c>
      <c r="C261" s="61" t="s">
        <v>805</v>
      </c>
      <c r="D261" s="61" t="s">
        <v>431</v>
      </c>
      <c r="E261" s="61" t="s">
        <v>66</v>
      </c>
      <c r="F261" s="61" t="s">
        <v>67</v>
      </c>
      <c r="G261" s="61" t="s">
        <v>68</v>
      </c>
      <c r="H261" s="61">
        <v>11</v>
      </c>
      <c r="I261" s="61">
        <v>-0.35</v>
      </c>
      <c r="J261" s="61">
        <v>10.65</v>
      </c>
      <c r="K261" s="61" t="s">
        <v>432</v>
      </c>
      <c r="L261" s="61" t="s">
        <v>69</v>
      </c>
      <c r="M261" s="61" t="s">
        <v>1242</v>
      </c>
      <c r="N261" s="61" t="s">
        <v>1243</v>
      </c>
      <c r="P261" s="61">
        <v>0</v>
      </c>
      <c r="R261" s="61">
        <v>0</v>
      </c>
    </row>
    <row r="262" spans="1:18" hidden="1" x14ac:dyDescent="0.25">
      <c r="A262" s="62">
        <v>45251</v>
      </c>
      <c r="B262" s="66">
        <v>0.80324074074074081</v>
      </c>
      <c r="C262" s="61" t="s">
        <v>805</v>
      </c>
      <c r="E262" s="61" t="s">
        <v>571</v>
      </c>
      <c r="F262" s="61" t="s">
        <v>67</v>
      </c>
      <c r="G262" s="61" t="s">
        <v>68</v>
      </c>
      <c r="H262" s="61">
        <v>-10.65</v>
      </c>
      <c r="I262" s="61">
        <v>0</v>
      </c>
      <c r="J262" s="61">
        <v>-10.65</v>
      </c>
      <c r="K262" s="61" t="s">
        <v>69</v>
      </c>
      <c r="M262" s="61" t="s">
        <v>1244</v>
      </c>
      <c r="N262" s="61" t="s">
        <v>1243</v>
      </c>
      <c r="P262" s="61">
        <v>0</v>
      </c>
      <c r="R262" s="61">
        <v>0</v>
      </c>
    </row>
    <row r="263" spans="1:18" x14ac:dyDescent="0.25">
      <c r="A263" s="62">
        <v>45251</v>
      </c>
      <c r="B263" s="66">
        <v>0.80915509259259266</v>
      </c>
      <c r="C263" s="61" t="s">
        <v>805</v>
      </c>
      <c r="D263" s="61" t="s">
        <v>544</v>
      </c>
      <c r="E263" s="61" t="s">
        <v>66</v>
      </c>
      <c r="F263" s="61" t="s">
        <v>67</v>
      </c>
      <c r="G263" s="61" t="s">
        <v>68</v>
      </c>
      <c r="H263" s="61">
        <v>16.5</v>
      </c>
      <c r="I263" s="61">
        <v>-0.43</v>
      </c>
      <c r="J263" s="61">
        <v>16.07</v>
      </c>
      <c r="K263" s="61" t="s">
        <v>545</v>
      </c>
      <c r="L263" s="61" t="s">
        <v>69</v>
      </c>
      <c r="M263" s="61" t="s">
        <v>1245</v>
      </c>
      <c r="N263" s="61" t="s">
        <v>1246</v>
      </c>
      <c r="P263" s="61">
        <v>0</v>
      </c>
      <c r="R263" s="61">
        <v>0</v>
      </c>
    </row>
    <row r="264" spans="1:18" hidden="1" x14ac:dyDescent="0.25">
      <c r="A264" s="62">
        <v>45251</v>
      </c>
      <c r="B264" s="66">
        <v>0.80922453703703701</v>
      </c>
      <c r="C264" s="61" t="s">
        <v>805</v>
      </c>
      <c r="E264" s="61" t="s">
        <v>571</v>
      </c>
      <c r="F264" s="61" t="s">
        <v>67</v>
      </c>
      <c r="G264" s="61" t="s">
        <v>68</v>
      </c>
      <c r="H264" s="61">
        <v>-16.07</v>
      </c>
      <c r="I264" s="61">
        <v>0</v>
      </c>
      <c r="J264" s="61">
        <v>-16.07</v>
      </c>
      <c r="K264" s="61" t="s">
        <v>69</v>
      </c>
      <c r="M264" s="61" t="s">
        <v>1247</v>
      </c>
      <c r="N264" s="61" t="s">
        <v>1246</v>
      </c>
      <c r="P264" s="61">
        <v>0</v>
      </c>
      <c r="R264" s="61">
        <v>0</v>
      </c>
    </row>
    <row r="265" spans="1:18" x14ac:dyDescent="0.25">
      <c r="A265" s="62">
        <v>45251</v>
      </c>
      <c r="B265" s="66">
        <v>0.82605324074074071</v>
      </c>
      <c r="C265" s="61" t="s">
        <v>805</v>
      </c>
      <c r="D265" s="61" t="s">
        <v>885</v>
      </c>
      <c r="E265" s="61" t="s">
        <v>66</v>
      </c>
      <c r="F265" s="61" t="s">
        <v>67</v>
      </c>
      <c r="G265" s="61" t="s">
        <v>68</v>
      </c>
      <c r="H265" s="61">
        <v>5.5</v>
      </c>
      <c r="I265" s="61">
        <v>-0.28000000000000003</v>
      </c>
      <c r="J265" s="61">
        <v>5.22</v>
      </c>
      <c r="K265" s="61" t="s">
        <v>886</v>
      </c>
      <c r="L265" s="61" t="s">
        <v>69</v>
      </c>
      <c r="M265" s="61" t="s">
        <v>1248</v>
      </c>
      <c r="N265" s="61" t="s">
        <v>1249</v>
      </c>
      <c r="P265" s="61">
        <v>0</v>
      </c>
      <c r="R265" s="61">
        <v>0</v>
      </c>
    </row>
    <row r="266" spans="1:18" hidden="1" x14ac:dyDescent="0.25">
      <c r="A266" s="62">
        <v>45251</v>
      </c>
      <c r="B266" s="66">
        <v>0.82611111111111113</v>
      </c>
      <c r="C266" s="61" t="s">
        <v>805</v>
      </c>
      <c r="E266" s="61" t="s">
        <v>571</v>
      </c>
      <c r="F266" s="61" t="s">
        <v>67</v>
      </c>
      <c r="G266" s="61" t="s">
        <v>68</v>
      </c>
      <c r="H266" s="61">
        <v>-5.22</v>
      </c>
      <c r="I266" s="61">
        <v>0</v>
      </c>
      <c r="J266" s="61">
        <v>-5.22</v>
      </c>
      <c r="K266" s="61" t="s">
        <v>69</v>
      </c>
      <c r="M266" s="61" t="s">
        <v>1250</v>
      </c>
      <c r="N266" s="61" t="s">
        <v>1249</v>
      </c>
      <c r="P266" s="61">
        <v>0</v>
      </c>
      <c r="R266" s="61">
        <v>0</v>
      </c>
    </row>
    <row r="267" spans="1:18" x14ac:dyDescent="0.25">
      <c r="A267" s="62">
        <v>45251</v>
      </c>
      <c r="B267" s="66">
        <v>0.84840277777777784</v>
      </c>
      <c r="C267" s="61" t="s">
        <v>805</v>
      </c>
      <c r="D267" s="61" t="s">
        <v>435</v>
      </c>
      <c r="E267" s="61" t="s">
        <v>66</v>
      </c>
      <c r="F267" s="61" t="s">
        <v>67</v>
      </c>
      <c r="G267" s="61" t="s">
        <v>68</v>
      </c>
      <c r="H267" s="61">
        <v>5.5</v>
      </c>
      <c r="I267" s="61">
        <v>-0.28000000000000003</v>
      </c>
      <c r="J267" s="61">
        <v>5.22</v>
      </c>
      <c r="K267" s="61" t="s">
        <v>436</v>
      </c>
      <c r="L267" s="61" t="s">
        <v>69</v>
      </c>
      <c r="M267" s="61" t="s">
        <v>1251</v>
      </c>
      <c r="N267" s="61" t="s">
        <v>1252</v>
      </c>
      <c r="P267" s="61">
        <v>0</v>
      </c>
      <c r="R267" s="61">
        <v>0</v>
      </c>
    </row>
    <row r="268" spans="1:18" hidden="1" x14ac:dyDescent="0.25">
      <c r="A268" s="62">
        <v>45251</v>
      </c>
      <c r="B268" s="66">
        <v>0.84847222222222218</v>
      </c>
      <c r="C268" s="61" t="s">
        <v>805</v>
      </c>
      <c r="E268" s="61" t="s">
        <v>571</v>
      </c>
      <c r="F268" s="61" t="s">
        <v>67</v>
      </c>
      <c r="G268" s="61" t="s">
        <v>68</v>
      </c>
      <c r="H268" s="61">
        <v>-5.22</v>
      </c>
      <c r="I268" s="61">
        <v>0</v>
      </c>
      <c r="J268" s="61">
        <v>-5.22</v>
      </c>
      <c r="K268" s="61" t="s">
        <v>69</v>
      </c>
      <c r="M268" s="61" t="s">
        <v>1253</v>
      </c>
      <c r="N268" s="61" t="s">
        <v>1252</v>
      </c>
      <c r="P268" s="61">
        <v>0</v>
      </c>
      <c r="R268" s="61">
        <v>0</v>
      </c>
    </row>
    <row r="269" spans="1:18" x14ac:dyDescent="0.25">
      <c r="A269" s="62">
        <v>45251</v>
      </c>
      <c r="B269" s="66">
        <v>0.86062500000000008</v>
      </c>
      <c r="C269" s="61" t="s">
        <v>805</v>
      </c>
      <c r="D269" s="61" t="s">
        <v>423</v>
      </c>
      <c r="E269" s="61" t="s">
        <v>66</v>
      </c>
      <c r="F269" s="61" t="s">
        <v>67</v>
      </c>
      <c r="G269" s="61" t="s">
        <v>68</v>
      </c>
      <c r="H269" s="61">
        <v>5.5</v>
      </c>
      <c r="I269" s="61">
        <v>-0.28000000000000003</v>
      </c>
      <c r="J269" s="61">
        <v>5.22</v>
      </c>
      <c r="K269" s="61" t="s">
        <v>424</v>
      </c>
      <c r="L269" s="61" t="s">
        <v>69</v>
      </c>
      <c r="M269" s="61" t="s">
        <v>1254</v>
      </c>
      <c r="N269" s="61" t="s">
        <v>1255</v>
      </c>
      <c r="P269" s="61">
        <v>0</v>
      </c>
      <c r="R269" s="61">
        <v>0</v>
      </c>
    </row>
    <row r="270" spans="1:18" hidden="1" x14ac:dyDescent="0.25">
      <c r="A270" s="62">
        <v>45251</v>
      </c>
      <c r="B270" s="66">
        <v>0.86070601851851858</v>
      </c>
      <c r="C270" s="61" t="s">
        <v>805</v>
      </c>
      <c r="E270" s="61" t="s">
        <v>571</v>
      </c>
      <c r="F270" s="61" t="s">
        <v>67</v>
      </c>
      <c r="G270" s="61" t="s">
        <v>68</v>
      </c>
      <c r="H270" s="61">
        <v>-5.22</v>
      </c>
      <c r="I270" s="61">
        <v>0</v>
      </c>
      <c r="J270" s="61">
        <v>-5.22</v>
      </c>
      <c r="K270" s="61" t="s">
        <v>69</v>
      </c>
      <c r="M270" s="61" t="s">
        <v>1256</v>
      </c>
      <c r="N270" s="61" t="s">
        <v>1255</v>
      </c>
      <c r="P270" s="61">
        <v>0</v>
      </c>
      <c r="R270" s="61">
        <v>0</v>
      </c>
    </row>
    <row r="271" spans="1:18" x14ac:dyDescent="0.25">
      <c r="A271" s="62">
        <v>45251</v>
      </c>
      <c r="B271" s="66">
        <v>0.8946412037037037</v>
      </c>
      <c r="C271" s="61" t="s">
        <v>805</v>
      </c>
      <c r="D271" s="61" t="s">
        <v>1257</v>
      </c>
      <c r="E271" s="61" t="s">
        <v>66</v>
      </c>
      <c r="F271" s="61" t="s">
        <v>67</v>
      </c>
      <c r="G271" s="61" t="s">
        <v>68</v>
      </c>
      <c r="H271" s="61">
        <v>25</v>
      </c>
      <c r="I271" s="61">
        <v>-0.55000000000000004</v>
      </c>
      <c r="J271" s="61">
        <v>24.45</v>
      </c>
      <c r="K271" s="61" t="s">
        <v>1258</v>
      </c>
      <c r="L271" s="61" t="s">
        <v>69</v>
      </c>
      <c r="M271" s="61" t="s">
        <v>1259</v>
      </c>
      <c r="N271" s="61" t="s">
        <v>73</v>
      </c>
      <c r="P271" s="61">
        <v>0</v>
      </c>
      <c r="R271" s="61">
        <v>0</v>
      </c>
    </row>
    <row r="272" spans="1:18" hidden="1" x14ac:dyDescent="0.25">
      <c r="A272" s="62">
        <v>45251</v>
      </c>
      <c r="B272" s="66">
        <v>0.89469907407407412</v>
      </c>
      <c r="C272" s="61" t="s">
        <v>805</v>
      </c>
      <c r="E272" s="61" t="s">
        <v>571</v>
      </c>
      <c r="F272" s="61" t="s">
        <v>67</v>
      </c>
      <c r="G272" s="61" t="s">
        <v>68</v>
      </c>
      <c r="H272" s="61">
        <v>-24.45</v>
      </c>
      <c r="I272" s="61">
        <v>0</v>
      </c>
      <c r="J272" s="61">
        <v>-24.45</v>
      </c>
      <c r="K272" s="61" t="s">
        <v>69</v>
      </c>
      <c r="M272" s="61" t="s">
        <v>1260</v>
      </c>
      <c r="N272" s="61" t="s">
        <v>73</v>
      </c>
      <c r="P272" s="61">
        <v>0</v>
      </c>
      <c r="R272" s="61">
        <v>0</v>
      </c>
    </row>
    <row r="273" spans="1:18" hidden="1" x14ac:dyDescent="0.25">
      <c r="A273" s="62">
        <v>45252</v>
      </c>
      <c r="B273" s="66">
        <v>8.6099537037037044E-2</v>
      </c>
      <c r="C273" s="61" t="s">
        <v>805</v>
      </c>
      <c r="E273" s="61" t="s">
        <v>890</v>
      </c>
      <c r="F273" s="61" t="s">
        <v>67</v>
      </c>
      <c r="G273" s="61" t="s">
        <v>68</v>
      </c>
      <c r="H273" s="61">
        <v>5.22</v>
      </c>
      <c r="I273" s="61">
        <v>0</v>
      </c>
      <c r="J273" s="61">
        <v>5.22</v>
      </c>
      <c r="L273" s="61" t="s">
        <v>69</v>
      </c>
      <c r="M273" s="61" t="s">
        <v>1261</v>
      </c>
      <c r="N273" s="61" t="s">
        <v>888</v>
      </c>
      <c r="P273" s="61">
        <v>0</v>
      </c>
      <c r="R273" s="61">
        <v>0</v>
      </c>
    </row>
    <row r="274" spans="1:18" x14ac:dyDescent="0.25">
      <c r="A274" s="62">
        <v>45252</v>
      </c>
      <c r="B274" s="66">
        <v>0.13681712962962964</v>
      </c>
      <c r="C274" s="61" t="s">
        <v>805</v>
      </c>
      <c r="D274" s="61" t="s">
        <v>270</v>
      </c>
      <c r="E274" s="61" t="s">
        <v>66</v>
      </c>
      <c r="F274" s="61" t="s">
        <v>67</v>
      </c>
      <c r="G274" s="61" t="s">
        <v>68</v>
      </c>
      <c r="H274" s="61">
        <v>5.5</v>
      </c>
      <c r="I274" s="61">
        <v>-0.28000000000000003</v>
      </c>
      <c r="J274" s="61">
        <v>5.22</v>
      </c>
      <c r="K274" s="61" t="s">
        <v>196</v>
      </c>
      <c r="L274" s="61" t="s">
        <v>69</v>
      </c>
      <c r="M274" s="61" t="s">
        <v>1262</v>
      </c>
      <c r="N274" s="61" t="s">
        <v>1263</v>
      </c>
      <c r="P274" s="61">
        <v>0</v>
      </c>
      <c r="R274" s="61">
        <v>0</v>
      </c>
    </row>
    <row r="275" spans="1:18" hidden="1" x14ac:dyDescent="0.25">
      <c r="A275" s="62">
        <v>45252</v>
      </c>
      <c r="B275" s="66">
        <v>0.136875</v>
      </c>
      <c r="C275" s="61" t="s">
        <v>805</v>
      </c>
      <c r="E275" s="61" t="s">
        <v>571</v>
      </c>
      <c r="F275" s="61" t="s">
        <v>67</v>
      </c>
      <c r="G275" s="61" t="s">
        <v>68</v>
      </c>
      <c r="H275" s="61">
        <v>-5.22</v>
      </c>
      <c r="I275" s="61">
        <v>0</v>
      </c>
      <c r="J275" s="61">
        <v>-5.22</v>
      </c>
      <c r="K275" s="61" t="s">
        <v>69</v>
      </c>
      <c r="M275" s="61" t="s">
        <v>1264</v>
      </c>
      <c r="N275" s="61" t="s">
        <v>1263</v>
      </c>
      <c r="P275" s="61">
        <v>0</v>
      </c>
      <c r="R275" s="61">
        <v>0</v>
      </c>
    </row>
    <row r="276" spans="1:18" hidden="1" x14ac:dyDescent="0.25">
      <c r="A276" s="62">
        <v>45252</v>
      </c>
      <c r="B276" s="66">
        <v>0.15839120370370371</v>
      </c>
      <c r="C276" s="61" t="s">
        <v>805</v>
      </c>
      <c r="E276" s="61" t="s">
        <v>890</v>
      </c>
      <c r="F276" s="61" t="s">
        <v>67</v>
      </c>
      <c r="G276" s="61" t="s">
        <v>68</v>
      </c>
      <c r="H276" s="61">
        <v>24.45</v>
      </c>
      <c r="I276" s="61">
        <v>0</v>
      </c>
      <c r="J276" s="61">
        <v>24.45</v>
      </c>
      <c r="L276" s="61" t="s">
        <v>69</v>
      </c>
      <c r="M276" s="61" t="s">
        <v>1265</v>
      </c>
      <c r="N276" s="61" t="s">
        <v>73</v>
      </c>
      <c r="P276" s="61">
        <v>0</v>
      </c>
      <c r="R276" s="61">
        <v>0</v>
      </c>
    </row>
    <row r="277" spans="1:18" hidden="1" x14ac:dyDescent="0.25">
      <c r="A277" s="62">
        <v>45252</v>
      </c>
      <c r="B277" s="66">
        <v>0.17184027777777777</v>
      </c>
      <c r="C277" s="61" t="s">
        <v>805</v>
      </c>
      <c r="E277" s="61" t="s">
        <v>890</v>
      </c>
      <c r="F277" s="61" t="s">
        <v>67</v>
      </c>
      <c r="G277" s="61" t="s">
        <v>68</v>
      </c>
      <c r="H277" s="61">
        <v>5.22</v>
      </c>
      <c r="I277" s="61">
        <v>0</v>
      </c>
      <c r="J277" s="61">
        <v>5.22</v>
      </c>
      <c r="L277" s="61" t="s">
        <v>69</v>
      </c>
      <c r="M277" s="61" t="s">
        <v>1266</v>
      </c>
      <c r="N277" s="61" t="s">
        <v>880</v>
      </c>
      <c r="P277" s="61">
        <v>0</v>
      </c>
      <c r="R277" s="61">
        <v>0</v>
      </c>
    </row>
    <row r="278" spans="1:18" hidden="1" x14ac:dyDescent="0.25">
      <c r="A278" s="62">
        <v>45252</v>
      </c>
      <c r="B278" s="66">
        <v>0.18796296296296297</v>
      </c>
      <c r="C278" s="61" t="s">
        <v>805</v>
      </c>
      <c r="E278" s="61" t="s">
        <v>890</v>
      </c>
      <c r="F278" s="61" t="s">
        <v>67</v>
      </c>
      <c r="G278" s="61" t="s">
        <v>68</v>
      </c>
      <c r="H278" s="61">
        <v>10.65</v>
      </c>
      <c r="I278" s="61">
        <v>0</v>
      </c>
      <c r="J278" s="61">
        <v>10.65</v>
      </c>
      <c r="L278" s="61" t="s">
        <v>69</v>
      </c>
      <c r="M278" s="61" t="s">
        <v>1267</v>
      </c>
      <c r="N278" s="61" t="s">
        <v>870</v>
      </c>
      <c r="P278" s="61">
        <v>0</v>
      </c>
      <c r="R278" s="61">
        <v>0</v>
      </c>
    </row>
    <row r="279" spans="1:18" hidden="1" x14ac:dyDescent="0.25">
      <c r="A279" s="62">
        <v>45252</v>
      </c>
      <c r="B279" s="66">
        <v>0.28811342592592593</v>
      </c>
      <c r="C279" s="61" t="s">
        <v>805</v>
      </c>
      <c r="E279" s="61" t="s">
        <v>890</v>
      </c>
      <c r="F279" s="61" t="s">
        <v>67</v>
      </c>
      <c r="G279" s="61" t="s">
        <v>68</v>
      </c>
      <c r="H279" s="61">
        <v>5.22</v>
      </c>
      <c r="I279" s="61">
        <v>0</v>
      </c>
      <c r="J279" s="61">
        <v>5.22</v>
      </c>
      <c r="L279" s="61" t="s">
        <v>69</v>
      </c>
      <c r="M279" s="61" t="s">
        <v>1268</v>
      </c>
      <c r="N279" s="61" t="s">
        <v>883</v>
      </c>
      <c r="P279" s="61">
        <v>0</v>
      </c>
      <c r="R279" s="61">
        <v>0</v>
      </c>
    </row>
    <row r="280" spans="1:18" x14ac:dyDescent="0.25">
      <c r="A280" s="62">
        <v>45252</v>
      </c>
      <c r="B280" s="66">
        <v>0.35223379629629631</v>
      </c>
      <c r="C280" s="61" t="s">
        <v>805</v>
      </c>
      <c r="D280" s="61" t="s">
        <v>456</v>
      </c>
      <c r="E280" s="61" t="s">
        <v>66</v>
      </c>
      <c r="F280" s="61" t="s">
        <v>67</v>
      </c>
      <c r="G280" s="61" t="s">
        <v>68</v>
      </c>
      <c r="H280" s="61">
        <v>5.5</v>
      </c>
      <c r="I280" s="61">
        <v>-0.28000000000000003</v>
      </c>
      <c r="J280" s="61">
        <v>5.22</v>
      </c>
      <c r="K280" s="61" t="s">
        <v>457</v>
      </c>
      <c r="L280" s="61" t="s">
        <v>69</v>
      </c>
      <c r="M280" s="87" t="s">
        <v>1269</v>
      </c>
      <c r="N280" s="61" t="s">
        <v>1270</v>
      </c>
      <c r="P280" s="61">
        <v>0</v>
      </c>
      <c r="R280" s="61">
        <v>0</v>
      </c>
    </row>
    <row r="281" spans="1:18" hidden="1" x14ac:dyDescent="0.25">
      <c r="A281" s="62">
        <v>45252</v>
      </c>
      <c r="B281" s="66">
        <v>0.35229166666666667</v>
      </c>
      <c r="C281" s="61" t="s">
        <v>805</v>
      </c>
      <c r="E281" s="61" t="s">
        <v>571</v>
      </c>
      <c r="F281" s="61" t="s">
        <v>67</v>
      </c>
      <c r="G281" s="61" t="s">
        <v>68</v>
      </c>
      <c r="H281" s="61">
        <v>-5.22</v>
      </c>
      <c r="I281" s="61">
        <v>0</v>
      </c>
      <c r="J281" s="61">
        <v>-5.22</v>
      </c>
      <c r="K281" s="61" t="s">
        <v>69</v>
      </c>
      <c r="M281" s="61" t="s">
        <v>1271</v>
      </c>
      <c r="N281" s="61" t="s">
        <v>1270</v>
      </c>
      <c r="P281" s="61">
        <v>0</v>
      </c>
      <c r="R281" s="61">
        <v>0</v>
      </c>
    </row>
    <row r="282" spans="1:18" x14ac:dyDescent="0.25">
      <c r="A282" s="62">
        <v>45252</v>
      </c>
      <c r="B282" s="66">
        <v>0.37778935185185186</v>
      </c>
      <c r="C282" s="61" t="s">
        <v>805</v>
      </c>
      <c r="D282" s="61" t="s">
        <v>423</v>
      </c>
      <c r="E282" s="61" t="s">
        <v>66</v>
      </c>
      <c r="F282" s="61" t="s">
        <v>67</v>
      </c>
      <c r="G282" s="61" t="s">
        <v>68</v>
      </c>
      <c r="H282" s="61">
        <v>5.5</v>
      </c>
      <c r="I282" s="61">
        <v>-0.28000000000000003</v>
      </c>
      <c r="J282" s="61">
        <v>5.22</v>
      </c>
      <c r="K282" s="61" t="s">
        <v>424</v>
      </c>
      <c r="L282" s="61" t="s">
        <v>69</v>
      </c>
      <c r="M282" s="61" t="s">
        <v>1272</v>
      </c>
      <c r="N282" s="61" t="s">
        <v>1273</v>
      </c>
      <c r="P282" s="61">
        <v>0</v>
      </c>
      <c r="R282" s="61">
        <v>0</v>
      </c>
    </row>
    <row r="283" spans="1:18" hidden="1" x14ac:dyDescent="0.25">
      <c r="A283" s="62">
        <v>45252</v>
      </c>
      <c r="B283" s="66">
        <v>0.37784722222222222</v>
      </c>
      <c r="C283" s="61" t="s">
        <v>805</v>
      </c>
      <c r="E283" s="61" t="s">
        <v>571</v>
      </c>
      <c r="F283" s="61" t="s">
        <v>67</v>
      </c>
      <c r="G283" s="61" t="s">
        <v>68</v>
      </c>
      <c r="H283" s="61">
        <v>-5.22</v>
      </c>
      <c r="I283" s="61">
        <v>0</v>
      </c>
      <c r="J283" s="61">
        <v>-5.22</v>
      </c>
      <c r="K283" s="61" t="s">
        <v>69</v>
      </c>
      <c r="M283" s="61" t="s">
        <v>1274</v>
      </c>
      <c r="N283" s="61" t="s">
        <v>1273</v>
      </c>
      <c r="P283" s="61">
        <v>0</v>
      </c>
      <c r="R283" s="61">
        <v>0</v>
      </c>
    </row>
    <row r="284" spans="1:18" hidden="1" x14ac:dyDescent="0.25">
      <c r="A284" s="62">
        <v>45252</v>
      </c>
      <c r="B284" s="66">
        <v>0.4770949074074074</v>
      </c>
      <c r="C284" s="61" t="s">
        <v>805</v>
      </c>
      <c r="E284" s="61" t="s">
        <v>890</v>
      </c>
      <c r="F284" s="61" t="s">
        <v>67</v>
      </c>
      <c r="G284" s="61" t="s">
        <v>68</v>
      </c>
      <c r="H284" s="61">
        <v>5.22</v>
      </c>
      <c r="I284" s="61">
        <v>0</v>
      </c>
      <c r="J284" s="61">
        <v>5.22</v>
      </c>
      <c r="L284" s="61" t="s">
        <v>69</v>
      </c>
      <c r="M284" s="61" t="s">
        <v>1275</v>
      </c>
      <c r="N284" s="61" t="s">
        <v>867</v>
      </c>
      <c r="P284" s="61">
        <v>0</v>
      </c>
      <c r="R284" s="61">
        <v>0</v>
      </c>
    </row>
    <row r="285" spans="1:18" x14ac:dyDescent="0.25">
      <c r="A285" s="62">
        <v>45252</v>
      </c>
      <c r="B285" s="66">
        <v>0.50112268518518521</v>
      </c>
      <c r="C285" s="61" t="s">
        <v>805</v>
      </c>
      <c r="D285" s="61" t="s">
        <v>88</v>
      </c>
      <c r="E285" s="61" t="s">
        <v>66</v>
      </c>
      <c r="F285" s="61" t="s">
        <v>67</v>
      </c>
      <c r="G285" s="61" t="s">
        <v>68</v>
      </c>
      <c r="H285" s="61">
        <v>11</v>
      </c>
      <c r="I285" s="61">
        <v>-0.35</v>
      </c>
      <c r="J285" s="61">
        <v>10.65</v>
      </c>
      <c r="K285" s="61" t="s">
        <v>89</v>
      </c>
      <c r="L285" s="61" t="s">
        <v>69</v>
      </c>
      <c r="M285" s="61" t="s">
        <v>1276</v>
      </c>
      <c r="N285" s="61" t="s">
        <v>1277</v>
      </c>
      <c r="P285" s="61">
        <v>0</v>
      </c>
      <c r="R285" s="61">
        <v>0</v>
      </c>
    </row>
    <row r="286" spans="1:18" hidden="1" x14ac:dyDescent="0.25">
      <c r="A286" s="62">
        <v>45252</v>
      </c>
      <c r="B286" s="66">
        <v>0.50118055555555563</v>
      </c>
      <c r="C286" s="61" t="s">
        <v>805</v>
      </c>
      <c r="E286" s="61" t="s">
        <v>571</v>
      </c>
      <c r="F286" s="61" t="s">
        <v>67</v>
      </c>
      <c r="G286" s="61" t="s">
        <v>68</v>
      </c>
      <c r="H286" s="61">
        <v>-10.65</v>
      </c>
      <c r="I286" s="61">
        <v>0</v>
      </c>
      <c r="J286" s="61">
        <v>-10.65</v>
      </c>
      <c r="K286" s="61" t="s">
        <v>69</v>
      </c>
      <c r="M286" s="61" t="s">
        <v>1278</v>
      </c>
      <c r="N286" s="61" t="s">
        <v>1277</v>
      </c>
      <c r="P286" s="61">
        <v>0</v>
      </c>
      <c r="R286" s="61">
        <v>0</v>
      </c>
    </row>
    <row r="287" spans="1:18" hidden="1" x14ac:dyDescent="0.25">
      <c r="A287" s="62">
        <v>45252</v>
      </c>
      <c r="B287" s="66">
        <v>0.55931712962962965</v>
      </c>
      <c r="C287" s="61" t="s">
        <v>805</v>
      </c>
      <c r="E287" s="61" t="s">
        <v>890</v>
      </c>
      <c r="F287" s="61" t="s">
        <v>67</v>
      </c>
      <c r="G287" s="61" t="s">
        <v>68</v>
      </c>
      <c r="H287" s="61">
        <v>10.65</v>
      </c>
      <c r="I287" s="61">
        <v>0</v>
      </c>
      <c r="J287" s="61">
        <v>10.65</v>
      </c>
      <c r="L287" s="61" t="s">
        <v>69</v>
      </c>
      <c r="M287" s="61" t="s">
        <v>1279</v>
      </c>
      <c r="N287" s="61" t="s">
        <v>873</v>
      </c>
      <c r="P287" s="61">
        <v>0</v>
      </c>
      <c r="R287" s="61">
        <v>0</v>
      </c>
    </row>
    <row r="288" spans="1:18" hidden="1" x14ac:dyDescent="0.25">
      <c r="A288" s="62">
        <v>45253</v>
      </c>
      <c r="B288" s="66">
        <v>0.12533564814814815</v>
      </c>
      <c r="C288" s="61" t="s">
        <v>805</v>
      </c>
      <c r="E288" s="61" t="s">
        <v>890</v>
      </c>
      <c r="F288" s="61" t="s">
        <v>67</v>
      </c>
      <c r="G288" s="61" t="s">
        <v>68</v>
      </c>
      <c r="H288" s="61">
        <v>10.65</v>
      </c>
      <c r="I288" s="61">
        <v>0</v>
      </c>
      <c r="J288" s="61">
        <v>10.65</v>
      </c>
      <c r="L288" s="61" t="s">
        <v>69</v>
      </c>
      <c r="M288" s="61" t="s">
        <v>1280</v>
      </c>
      <c r="N288" s="61" t="s">
        <v>917</v>
      </c>
      <c r="P288" s="61">
        <v>0</v>
      </c>
      <c r="R288" s="61">
        <v>0</v>
      </c>
    </row>
    <row r="289" spans="1:18" hidden="1" x14ac:dyDescent="0.25">
      <c r="A289" s="62">
        <v>45253</v>
      </c>
      <c r="B289" s="66">
        <v>0.20159722222222221</v>
      </c>
      <c r="C289" s="61" t="s">
        <v>805</v>
      </c>
      <c r="E289" s="61" t="s">
        <v>890</v>
      </c>
      <c r="F289" s="61" t="s">
        <v>67</v>
      </c>
      <c r="G289" s="61" t="s">
        <v>68</v>
      </c>
      <c r="H289" s="61">
        <v>10.65</v>
      </c>
      <c r="I289" s="61">
        <v>0</v>
      </c>
      <c r="J289" s="61">
        <v>10.65</v>
      </c>
      <c r="L289" s="61" t="s">
        <v>69</v>
      </c>
      <c r="M289" s="61" t="s">
        <v>1281</v>
      </c>
      <c r="N289" s="61" t="s">
        <v>897</v>
      </c>
      <c r="P289" s="61">
        <v>0</v>
      </c>
      <c r="R289" s="61">
        <v>0</v>
      </c>
    </row>
    <row r="290" spans="1:18" hidden="1" x14ac:dyDescent="0.25">
      <c r="A290" s="62">
        <v>45253</v>
      </c>
      <c r="B290" s="66">
        <v>0.32688657407407407</v>
      </c>
      <c r="C290" s="61" t="s">
        <v>805</v>
      </c>
      <c r="E290" s="61" t="s">
        <v>890</v>
      </c>
      <c r="F290" s="61" t="s">
        <v>67</v>
      </c>
      <c r="G290" s="61" t="s">
        <v>68</v>
      </c>
      <c r="H290" s="61">
        <v>10.65</v>
      </c>
      <c r="I290" s="61">
        <v>0</v>
      </c>
      <c r="J290" s="61">
        <v>10.65</v>
      </c>
      <c r="L290" s="61" t="s">
        <v>69</v>
      </c>
      <c r="M290" s="61" t="s">
        <v>1282</v>
      </c>
      <c r="N290" s="61" t="s">
        <v>920</v>
      </c>
      <c r="P290" s="61">
        <v>0</v>
      </c>
      <c r="R290" s="61">
        <v>0</v>
      </c>
    </row>
    <row r="291" spans="1:18" hidden="1" x14ac:dyDescent="0.25">
      <c r="A291" s="62">
        <v>45253</v>
      </c>
      <c r="B291" s="66">
        <v>0.39733796296296298</v>
      </c>
      <c r="C291" s="61" t="s">
        <v>805</v>
      </c>
      <c r="E291" s="61" t="s">
        <v>890</v>
      </c>
      <c r="F291" s="61" t="s">
        <v>67</v>
      </c>
      <c r="G291" s="61" t="s">
        <v>68</v>
      </c>
      <c r="H291" s="61">
        <v>34.31</v>
      </c>
      <c r="I291" s="61">
        <v>0</v>
      </c>
      <c r="J291" s="61">
        <v>34.31</v>
      </c>
      <c r="L291" s="61" t="s">
        <v>69</v>
      </c>
      <c r="M291" s="61" t="s">
        <v>1283</v>
      </c>
      <c r="N291" s="61" t="s">
        <v>77</v>
      </c>
      <c r="P291" s="61">
        <v>0</v>
      </c>
      <c r="R291" s="61">
        <v>0</v>
      </c>
    </row>
    <row r="292" spans="1:18" hidden="1" x14ac:dyDescent="0.25">
      <c r="A292" s="62">
        <v>45253</v>
      </c>
      <c r="B292" s="66">
        <v>0.40456018518518522</v>
      </c>
      <c r="C292" s="61" t="s">
        <v>805</v>
      </c>
      <c r="E292" s="61" t="s">
        <v>890</v>
      </c>
      <c r="F292" s="61" t="s">
        <v>67</v>
      </c>
      <c r="G292" s="61" t="s">
        <v>68</v>
      </c>
      <c r="H292" s="61">
        <v>24.45</v>
      </c>
      <c r="I292" s="61">
        <v>0</v>
      </c>
      <c r="J292" s="61">
        <v>24.45</v>
      </c>
      <c r="L292" s="61" t="s">
        <v>69</v>
      </c>
      <c r="M292" s="61" t="s">
        <v>1284</v>
      </c>
      <c r="N292" s="61" t="s">
        <v>73</v>
      </c>
      <c r="P292" s="61">
        <v>0</v>
      </c>
      <c r="R292" s="61">
        <v>0</v>
      </c>
    </row>
    <row r="293" spans="1:18" hidden="1" x14ac:dyDescent="0.25">
      <c r="A293" s="62">
        <v>45253</v>
      </c>
      <c r="B293" s="66">
        <v>0.4296875</v>
      </c>
      <c r="C293" s="61" t="s">
        <v>805</v>
      </c>
      <c r="E293" s="61" t="s">
        <v>890</v>
      </c>
      <c r="F293" s="61" t="s">
        <v>67</v>
      </c>
      <c r="G293" s="61" t="s">
        <v>68</v>
      </c>
      <c r="H293" s="61">
        <v>5.22</v>
      </c>
      <c r="I293" s="61">
        <v>0</v>
      </c>
      <c r="J293" s="61">
        <v>5.22</v>
      </c>
      <c r="L293" s="61" t="s">
        <v>69</v>
      </c>
      <c r="M293" s="63" t="s">
        <v>1285</v>
      </c>
      <c r="N293" s="61" t="s">
        <v>910</v>
      </c>
      <c r="P293" s="61">
        <v>0</v>
      </c>
      <c r="R293" s="61">
        <v>0</v>
      </c>
    </row>
    <row r="294" spans="1:18" hidden="1" x14ac:dyDescent="0.25">
      <c r="A294" s="62">
        <v>45253</v>
      </c>
      <c r="B294" s="66">
        <v>0.50821759259259258</v>
      </c>
      <c r="C294" s="61" t="s">
        <v>805</v>
      </c>
      <c r="E294" s="61" t="s">
        <v>890</v>
      </c>
      <c r="F294" s="61" t="s">
        <v>67</v>
      </c>
      <c r="G294" s="61" t="s">
        <v>68</v>
      </c>
      <c r="H294" s="61">
        <v>5.22</v>
      </c>
      <c r="I294" s="61">
        <v>0</v>
      </c>
      <c r="J294" s="61">
        <v>5.22</v>
      </c>
      <c r="L294" s="61" t="s">
        <v>69</v>
      </c>
      <c r="M294" s="61" t="s">
        <v>1286</v>
      </c>
      <c r="N294" s="61" t="s">
        <v>907</v>
      </c>
      <c r="P294" s="61">
        <v>0</v>
      </c>
      <c r="R294" s="61">
        <v>0</v>
      </c>
    </row>
    <row r="295" spans="1:18" hidden="1" x14ac:dyDescent="0.25">
      <c r="A295" s="62">
        <v>45253</v>
      </c>
      <c r="B295" s="66">
        <v>0.56321759259259263</v>
      </c>
      <c r="C295" s="61" t="s">
        <v>805</v>
      </c>
      <c r="E295" s="61" t="s">
        <v>890</v>
      </c>
      <c r="F295" s="61" t="s">
        <v>67</v>
      </c>
      <c r="G295" s="61" t="s">
        <v>68</v>
      </c>
      <c r="H295" s="61">
        <v>42.69</v>
      </c>
      <c r="I295" s="61">
        <v>0</v>
      </c>
      <c r="J295" s="61">
        <v>42.69</v>
      </c>
      <c r="L295" s="61" t="s">
        <v>69</v>
      </c>
      <c r="M295" s="61" t="s">
        <v>1287</v>
      </c>
      <c r="N295" s="61" t="s">
        <v>913</v>
      </c>
      <c r="O295" s="61" t="s">
        <v>914</v>
      </c>
      <c r="P295" s="61">
        <v>3.5</v>
      </c>
      <c r="R295" s="61">
        <v>0</v>
      </c>
    </row>
    <row r="296" spans="1:18" x14ac:dyDescent="0.25">
      <c r="A296" s="62">
        <v>45253</v>
      </c>
      <c r="B296" s="66">
        <v>0.69472222222222213</v>
      </c>
      <c r="C296" s="61" t="s">
        <v>805</v>
      </c>
      <c r="D296" s="61" t="s">
        <v>957</v>
      </c>
      <c r="E296" s="61" t="s">
        <v>66</v>
      </c>
      <c r="F296" s="61" t="s">
        <v>67</v>
      </c>
      <c r="G296" s="61" t="s">
        <v>68</v>
      </c>
      <c r="H296" s="61">
        <v>5.5</v>
      </c>
      <c r="I296" s="61">
        <v>-0.28000000000000003</v>
      </c>
      <c r="J296" s="61">
        <v>5.22</v>
      </c>
      <c r="K296" s="61" t="s">
        <v>958</v>
      </c>
      <c r="L296" s="61" t="s">
        <v>69</v>
      </c>
      <c r="M296" s="61" t="s">
        <v>1288</v>
      </c>
      <c r="N296" s="61" t="s">
        <v>1289</v>
      </c>
      <c r="P296" s="61">
        <v>0</v>
      </c>
      <c r="R296" s="61">
        <v>0</v>
      </c>
    </row>
    <row r="297" spans="1:18" hidden="1" x14ac:dyDescent="0.25">
      <c r="A297" s="62">
        <v>45253</v>
      </c>
      <c r="B297" s="66">
        <v>0.6947916666666667</v>
      </c>
      <c r="C297" s="61" t="s">
        <v>805</v>
      </c>
      <c r="E297" s="61" t="s">
        <v>571</v>
      </c>
      <c r="F297" s="61" t="s">
        <v>67</v>
      </c>
      <c r="G297" s="61" t="s">
        <v>68</v>
      </c>
      <c r="H297" s="61">
        <v>-5.22</v>
      </c>
      <c r="I297" s="61">
        <v>0</v>
      </c>
      <c r="J297" s="61">
        <v>-5.22</v>
      </c>
      <c r="K297" s="61" t="s">
        <v>69</v>
      </c>
      <c r="M297" s="61" t="s">
        <v>1290</v>
      </c>
      <c r="N297" s="61" t="s">
        <v>1289</v>
      </c>
      <c r="P297" s="61">
        <v>0</v>
      </c>
      <c r="R297" s="61">
        <v>0</v>
      </c>
    </row>
    <row r="298" spans="1:18" x14ac:dyDescent="0.25">
      <c r="A298" s="62">
        <v>45253</v>
      </c>
      <c r="B298" s="66">
        <v>0.72113425925925922</v>
      </c>
      <c r="C298" s="61" t="s">
        <v>805</v>
      </c>
      <c r="D298" s="61" t="s">
        <v>720</v>
      </c>
      <c r="E298" s="61" t="s">
        <v>66</v>
      </c>
      <c r="F298" s="61" t="s">
        <v>67</v>
      </c>
      <c r="G298" s="61" t="s">
        <v>68</v>
      </c>
      <c r="H298" s="61">
        <v>16.5</v>
      </c>
      <c r="I298" s="61">
        <v>-0.43</v>
      </c>
      <c r="J298" s="61">
        <v>16.07</v>
      </c>
      <c r="K298" s="61" t="s">
        <v>721</v>
      </c>
      <c r="L298" s="61" t="s">
        <v>69</v>
      </c>
      <c r="M298" s="61" t="s">
        <v>1291</v>
      </c>
      <c r="N298" s="61" t="s">
        <v>1292</v>
      </c>
      <c r="P298" s="61">
        <v>0</v>
      </c>
      <c r="R298" s="61">
        <v>0</v>
      </c>
    </row>
    <row r="299" spans="1:18" hidden="1" x14ac:dyDescent="0.25">
      <c r="A299" s="62">
        <v>45253</v>
      </c>
      <c r="B299" s="66">
        <v>0.72119212962962964</v>
      </c>
      <c r="C299" s="61" t="s">
        <v>805</v>
      </c>
      <c r="E299" s="61" t="s">
        <v>571</v>
      </c>
      <c r="F299" s="61" t="s">
        <v>67</v>
      </c>
      <c r="G299" s="61" t="s">
        <v>68</v>
      </c>
      <c r="H299" s="61">
        <v>-16.07</v>
      </c>
      <c r="I299" s="61">
        <v>0</v>
      </c>
      <c r="J299" s="61">
        <v>-16.07</v>
      </c>
      <c r="K299" s="61" t="s">
        <v>69</v>
      </c>
      <c r="M299" s="61" t="s">
        <v>1293</v>
      </c>
      <c r="N299" s="61" t="s">
        <v>1292</v>
      </c>
      <c r="P299" s="61">
        <v>0</v>
      </c>
      <c r="R299" s="61">
        <v>0</v>
      </c>
    </row>
    <row r="300" spans="1:18" x14ac:dyDescent="0.25">
      <c r="A300" s="62">
        <v>45254</v>
      </c>
      <c r="B300" s="66">
        <v>0.51983796296296292</v>
      </c>
      <c r="C300" s="61" t="s">
        <v>805</v>
      </c>
      <c r="D300" s="61" t="s">
        <v>1294</v>
      </c>
      <c r="E300" s="61" t="s">
        <v>66</v>
      </c>
      <c r="F300" s="61" t="s">
        <v>67</v>
      </c>
      <c r="G300" s="61" t="s">
        <v>68</v>
      </c>
      <c r="H300" s="61">
        <v>35</v>
      </c>
      <c r="I300" s="61">
        <v>-0.69</v>
      </c>
      <c r="J300" s="61">
        <v>34.31</v>
      </c>
      <c r="K300" s="61" t="s">
        <v>1295</v>
      </c>
      <c r="L300" s="61" t="s">
        <v>69</v>
      </c>
      <c r="M300" s="61" t="s">
        <v>1296</v>
      </c>
      <c r="N300" s="61" t="s">
        <v>77</v>
      </c>
      <c r="P300" s="61">
        <v>0</v>
      </c>
      <c r="R300" s="61">
        <v>0</v>
      </c>
    </row>
    <row r="301" spans="1:18" hidden="1" x14ac:dyDescent="0.25">
      <c r="A301" s="62">
        <v>45254</v>
      </c>
      <c r="B301" s="66">
        <v>0.51989583333333333</v>
      </c>
      <c r="C301" s="61" t="s">
        <v>805</v>
      </c>
      <c r="E301" s="61" t="s">
        <v>571</v>
      </c>
      <c r="F301" s="61" t="s">
        <v>67</v>
      </c>
      <c r="G301" s="61" t="s">
        <v>68</v>
      </c>
      <c r="H301" s="61">
        <v>-34.31</v>
      </c>
      <c r="I301" s="61">
        <v>0</v>
      </c>
      <c r="J301" s="61">
        <v>-34.31</v>
      </c>
      <c r="K301" s="61" t="s">
        <v>69</v>
      </c>
      <c r="M301" s="61" t="s">
        <v>1297</v>
      </c>
      <c r="N301" s="61" t="s">
        <v>77</v>
      </c>
      <c r="P301" s="61">
        <v>0</v>
      </c>
      <c r="R301" s="61">
        <v>0</v>
      </c>
    </row>
    <row r="302" spans="1:18" x14ac:dyDescent="0.25">
      <c r="A302" s="62">
        <v>45255</v>
      </c>
      <c r="B302" s="66">
        <v>0.1948148148148148</v>
      </c>
      <c r="C302" s="61" t="s">
        <v>805</v>
      </c>
      <c r="D302" s="61" t="s">
        <v>589</v>
      </c>
      <c r="E302" s="61" t="s">
        <v>66</v>
      </c>
      <c r="F302" s="61" t="s">
        <v>67</v>
      </c>
      <c r="G302" s="61" t="s">
        <v>68</v>
      </c>
      <c r="H302" s="61">
        <v>5.5</v>
      </c>
      <c r="I302" s="61">
        <v>-0.28000000000000003</v>
      </c>
      <c r="J302" s="61">
        <v>5.22</v>
      </c>
      <c r="K302" s="61" t="s">
        <v>590</v>
      </c>
      <c r="L302" s="61" t="s">
        <v>69</v>
      </c>
      <c r="M302" s="61" t="s">
        <v>1298</v>
      </c>
      <c r="N302" s="61" t="s">
        <v>1299</v>
      </c>
      <c r="P302" s="61">
        <v>0</v>
      </c>
      <c r="R302" s="61">
        <v>0</v>
      </c>
    </row>
    <row r="303" spans="1:18" hidden="1" x14ac:dyDescent="0.25">
      <c r="A303" s="62">
        <v>45255</v>
      </c>
      <c r="B303" s="66">
        <v>0.19486111111111112</v>
      </c>
      <c r="C303" s="61" t="s">
        <v>805</v>
      </c>
      <c r="E303" s="61" t="s">
        <v>571</v>
      </c>
      <c r="F303" s="61" t="s">
        <v>67</v>
      </c>
      <c r="G303" s="61" t="s">
        <v>68</v>
      </c>
      <c r="H303" s="61">
        <v>-5.22</v>
      </c>
      <c r="I303" s="61">
        <v>0</v>
      </c>
      <c r="J303" s="61">
        <v>-5.22</v>
      </c>
      <c r="K303" s="61" t="s">
        <v>69</v>
      </c>
      <c r="M303" s="61" t="s">
        <v>1300</v>
      </c>
      <c r="N303" s="61" t="s">
        <v>1299</v>
      </c>
      <c r="P303" s="61">
        <v>0</v>
      </c>
      <c r="R303" s="61">
        <v>0</v>
      </c>
    </row>
    <row r="304" spans="1:18" x14ac:dyDescent="0.25">
      <c r="A304" s="62">
        <v>45255</v>
      </c>
      <c r="B304" s="66">
        <v>0.86484953703703704</v>
      </c>
      <c r="C304" s="61" t="s">
        <v>805</v>
      </c>
      <c r="D304" s="61" t="s">
        <v>1301</v>
      </c>
      <c r="E304" s="61" t="s">
        <v>66</v>
      </c>
      <c r="F304" s="61" t="s">
        <v>67</v>
      </c>
      <c r="G304" s="61" t="s">
        <v>68</v>
      </c>
      <c r="H304" s="61">
        <v>35</v>
      </c>
      <c r="I304" s="61">
        <v>-0.69</v>
      </c>
      <c r="J304" s="61">
        <v>34.31</v>
      </c>
      <c r="K304" s="61" t="s">
        <v>1302</v>
      </c>
      <c r="L304" s="61" t="s">
        <v>69</v>
      </c>
      <c r="M304" s="61" t="s">
        <v>1303</v>
      </c>
      <c r="N304" s="61" t="s">
        <v>77</v>
      </c>
      <c r="P304" s="61">
        <v>0</v>
      </c>
      <c r="R304" s="61">
        <v>0</v>
      </c>
    </row>
    <row r="305" spans="1:18" hidden="1" x14ac:dyDescent="0.25">
      <c r="A305" s="62">
        <v>45255</v>
      </c>
      <c r="B305" s="66">
        <v>0.86490740740740746</v>
      </c>
      <c r="C305" s="61" t="s">
        <v>805</v>
      </c>
      <c r="E305" s="61" t="s">
        <v>571</v>
      </c>
      <c r="F305" s="61" t="s">
        <v>67</v>
      </c>
      <c r="G305" s="61" t="s">
        <v>68</v>
      </c>
      <c r="H305" s="61">
        <v>-34.31</v>
      </c>
      <c r="I305" s="61">
        <v>0</v>
      </c>
      <c r="J305" s="61">
        <v>-34.31</v>
      </c>
      <c r="K305" s="61" t="s">
        <v>69</v>
      </c>
      <c r="M305" s="61" t="s">
        <v>1304</v>
      </c>
      <c r="N305" s="61" t="s">
        <v>77</v>
      </c>
      <c r="P305" s="61">
        <v>0</v>
      </c>
      <c r="R305" s="61">
        <v>0</v>
      </c>
    </row>
    <row r="306" spans="1:18" hidden="1" x14ac:dyDescent="0.25">
      <c r="A306" s="62">
        <v>45256</v>
      </c>
      <c r="B306" s="66">
        <v>0.15085648148148148</v>
      </c>
      <c r="C306" s="61" t="s">
        <v>805</v>
      </c>
      <c r="E306" s="61" t="s">
        <v>890</v>
      </c>
      <c r="F306" s="61" t="s">
        <v>67</v>
      </c>
      <c r="G306" s="61" t="s">
        <v>68</v>
      </c>
      <c r="H306" s="61">
        <v>5.22</v>
      </c>
      <c r="I306" s="61">
        <v>0</v>
      </c>
      <c r="J306" s="61">
        <v>5.22</v>
      </c>
      <c r="L306" s="61" t="s">
        <v>69</v>
      </c>
      <c r="M306" s="61" t="s">
        <v>1305</v>
      </c>
      <c r="N306" s="61" t="s">
        <v>937</v>
      </c>
      <c r="P306" s="61">
        <v>0</v>
      </c>
      <c r="R306" s="61">
        <v>0</v>
      </c>
    </row>
    <row r="307" spans="1:18" hidden="1" x14ac:dyDescent="0.25">
      <c r="A307" s="62">
        <v>45256</v>
      </c>
      <c r="B307" s="66">
        <v>0.15238425925925925</v>
      </c>
      <c r="C307" s="61" t="s">
        <v>805</v>
      </c>
      <c r="E307" s="61" t="s">
        <v>890</v>
      </c>
      <c r="F307" s="61" t="s">
        <v>67</v>
      </c>
      <c r="G307" s="61" t="s">
        <v>68</v>
      </c>
      <c r="H307" s="61">
        <v>16.07</v>
      </c>
      <c r="I307" s="61">
        <v>0</v>
      </c>
      <c r="J307" s="61">
        <v>16.07</v>
      </c>
      <c r="L307" s="61" t="s">
        <v>69</v>
      </c>
      <c r="M307" s="61" t="s">
        <v>1306</v>
      </c>
      <c r="N307" s="61" t="s">
        <v>940</v>
      </c>
      <c r="P307" s="61">
        <v>0</v>
      </c>
      <c r="R307" s="61">
        <v>0</v>
      </c>
    </row>
    <row r="308" spans="1:18" hidden="1" x14ac:dyDescent="0.25">
      <c r="A308" s="62">
        <v>45256</v>
      </c>
      <c r="B308" s="66">
        <v>0.34104166666666669</v>
      </c>
      <c r="C308" s="61" t="s">
        <v>805</v>
      </c>
      <c r="E308" s="61" t="s">
        <v>890</v>
      </c>
      <c r="F308" s="61" t="s">
        <v>67</v>
      </c>
      <c r="G308" s="61" t="s">
        <v>68</v>
      </c>
      <c r="H308" s="61">
        <v>5.22</v>
      </c>
      <c r="I308" s="61">
        <v>0</v>
      </c>
      <c r="J308" s="61">
        <v>5.22</v>
      </c>
      <c r="L308" s="61" t="s">
        <v>69</v>
      </c>
      <c r="M308" s="61" t="s">
        <v>1307</v>
      </c>
      <c r="N308" s="61" t="s">
        <v>930</v>
      </c>
      <c r="P308" s="61">
        <v>0</v>
      </c>
      <c r="R308" s="61">
        <v>0</v>
      </c>
    </row>
    <row r="309" spans="1:18" hidden="1" x14ac:dyDescent="0.25">
      <c r="A309" s="62">
        <v>45257</v>
      </c>
      <c r="B309" s="66">
        <v>0.23586805555555557</v>
      </c>
      <c r="C309" s="61" t="s">
        <v>805</v>
      </c>
      <c r="E309" s="61" t="s">
        <v>890</v>
      </c>
      <c r="F309" s="61" t="s">
        <v>67</v>
      </c>
      <c r="G309" s="61" t="s">
        <v>68</v>
      </c>
      <c r="H309" s="61">
        <v>5.22</v>
      </c>
      <c r="I309" s="61">
        <v>0</v>
      </c>
      <c r="J309" s="61">
        <v>5.22</v>
      </c>
      <c r="L309" s="61" t="s">
        <v>69</v>
      </c>
      <c r="M309" s="61" t="s">
        <v>1308</v>
      </c>
      <c r="N309" s="61" t="s">
        <v>971</v>
      </c>
      <c r="P309" s="61">
        <v>0</v>
      </c>
      <c r="R309" s="61">
        <v>0</v>
      </c>
    </row>
    <row r="310" spans="1:18" hidden="1" x14ac:dyDescent="0.25">
      <c r="A310" s="62">
        <v>45257</v>
      </c>
      <c r="B310" s="66">
        <v>0.31585648148148149</v>
      </c>
      <c r="C310" s="61" t="s">
        <v>805</v>
      </c>
      <c r="E310" s="61" t="s">
        <v>890</v>
      </c>
      <c r="F310" s="61" t="s">
        <v>67</v>
      </c>
      <c r="G310" s="61" t="s">
        <v>68</v>
      </c>
      <c r="H310" s="61">
        <v>5.22</v>
      </c>
      <c r="I310" s="61">
        <v>0</v>
      </c>
      <c r="J310" s="61">
        <v>5.22</v>
      </c>
      <c r="L310" s="61" t="s">
        <v>69</v>
      </c>
      <c r="M310" s="61" t="s">
        <v>1309</v>
      </c>
      <c r="N310" s="61" t="s">
        <v>965</v>
      </c>
      <c r="P310" s="61">
        <v>0</v>
      </c>
      <c r="R310" s="61">
        <v>0</v>
      </c>
    </row>
    <row r="311" spans="1:18" x14ac:dyDescent="0.25">
      <c r="A311" s="62">
        <v>45257</v>
      </c>
      <c r="B311" s="66">
        <v>0.34583333333333338</v>
      </c>
      <c r="C311" s="61" t="s">
        <v>805</v>
      </c>
      <c r="D311" s="61" t="s">
        <v>106</v>
      </c>
      <c r="E311" s="61" t="s">
        <v>66</v>
      </c>
      <c r="F311" s="61" t="s">
        <v>67</v>
      </c>
      <c r="G311" s="61" t="s">
        <v>68</v>
      </c>
      <c r="H311" s="61">
        <v>5.5</v>
      </c>
      <c r="I311" s="61">
        <v>-0.28000000000000003</v>
      </c>
      <c r="J311" s="61">
        <v>5.22</v>
      </c>
      <c r="K311" s="61" t="s">
        <v>107</v>
      </c>
      <c r="L311" s="61" t="s">
        <v>69</v>
      </c>
      <c r="M311" s="61" t="s">
        <v>1310</v>
      </c>
      <c r="N311" s="61" t="s">
        <v>1311</v>
      </c>
      <c r="P311" s="61">
        <v>0</v>
      </c>
      <c r="R311" s="61">
        <v>0</v>
      </c>
    </row>
    <row r="312" spans="1:18" hidden="1" x14ac:dyDescent="0.25">
      <c r="A312" s="62">
        <v>45257</v>
      </c>
      <c r="B312" s="66">
        <v>0.34589120370370369</v>
      </c>
      <c r="C312" s="61" t="s">
        <v>805</v>
      </c>
      <c r="E312" s="61" t="s">
        <v>571</v>
      </c>
      <c r="F312" s="61" t="s">
        <v>67</v>
      </c>
      <c r="G312" s="61" t="s">
        <v>68</v>
      </c>
      <c r="H312" s="61">
        <v>-5.22</v>
      </c>
      <c r="I312" s="61">
        <v>0</v>
      </c>
      <c r="J312" s="61">
        <v>-5.22</v>
      </c>
      <c r="K312" s="61" t="s">
        <v>69</v>
      </c>
      <c r="M312" s="61" t="s">
        <v>1312</v>
      </c>
      <c r="N312" s="61" t="s">
        <v>1311</v>
      </c>
      <c r="P312" s="61">
        <v>0</v>
      </c>
      <c r="R312" s="61">
        <v>0</v>
      </c>
    </row>
    <row r="313" spans="1:18" hidden="1" x14ac:dyDescent="0.25">
      <c r="A313" s="62">
        <v>45257</v>
      </c>
      <c r="B313" s="66">
        <v>0.35633101851851851</v>
      </c>
      <c r="C313" s="61" t="s">
        <v>805</v>
      </c>
      <c r="E313" s="61" t="s">
        <v>890</v>
      </c>
      <c r="F313" s="61" t="s">
        <v>67</v>
      </c>
      <c r="G313" s="61" t="s">
        <v>68</v>
      </c>
      <c r="H313" s="61">
        <v>5.22</v>
      </c>
      <c r="I313" s="61">
        <v>0</v>
      </c>
      <c r="J313" s="61">
        <v>5.22</v>
      </c>
      <c r="L313" s="61" t="s">
        <v>69</v>
      </c>
      <c r="M313" s="61" t="s">
        <v>1313</v>
      </c>
      <c r="N313" s="61" t="s">
        <v>962</v>
      </c>
      <c r="P313" s="61">
        <v>0</v>
      </c>
      <c r="R313" s="61">
        <v>0</v>
      </c>
    </row>
    <row r="314" spans="1:18" hidden="1" x14ac:dyDescent="0.25">
      <c r="A314" s="62">
        <v>45257</v>
      </c>
      <c r="B314" s="66">
        <v>0.40819444444444447</v>
      </c>
      <c r="C314" s="61" t="s">
        <v>805</v>
      </c>
      <c r="E314" s="61" t="s">
        <v>890</v>
      </c>
      <c r="F314" s="61" t="s">
        <v>67</v>
      </c>
      <c r="G314" s="61" t="s">
        <v>68</v>
      </c>
      <c r="H314" s="61">
        <v>5.22</v>
      </c>
      <c r="I314" s="61">
        <v>0</v>
      </c>
      <c r="J314" s="61">
        <v>5.22</v>
      </c>
      <c r="L314" s="61" t="s">
        <v>69</v>
      </c>
      <c r="M314" s="61" t="s">
        <v>1314</v>
      </c>
      <c r="N314" s="61" t="s">
        <v>955</v>
      </c>
      <c r="P314" s="61">
        <v>0</v>
      </c>
      <c r="R314" s="61">
        <v>0</v>
      </c>
    </row>
    <row r="315" spans="1:18" hidden="1" x14ac:dyDescent="0.25">
      <c r="A315" s="62">
        <v>45257</v>
      </c>
      <c r="B315" s="66">
        <v>0.42574074074074075</v>
      </c>
      <c r="C315" s="61" t="s">
        <v>805</v>
      </c>
      <c r="E315" s="61" t="s">
        <v>890</v>
      </c>
      <c r="F315" s="61" t="s">
        <v>67</v>
      </c>
      <c r="G315" s="61" t="s">
        <v>68</v>
      </c>
      <c r="H315" s="61">
        <v>24.45</v>
      </c>
      <c r="I315" s="61">
        <v>0</v>
      </c>
      <c r="J315" s="61">
        <v>24.45</v>
      </c>
      <c r="L315" s="61" t="s">
        <v>69</v>
      </c>
      <c r="M315" s="61" t="s">
        <v>1315</v>
      </c>
      <c r="N315" s="61" t="s">
        <v>73</v>
      </c>
      <c r="P315" s="61">
        <v>0</v>
      </c>
      <c r="R315" s="61">
        <v>0</v>
      </c>
    </row>
    <row r="316" spans="1:18" hidden="1" x14ac:dyDescent="0.25">
      <c r="A316" s="62">
        <v>45257</v>
      </c>
      <c r="B316" s="66">
        <v>0.51017361111111115</v>
      </c>
      <c r="C316" s="61" t="s">
        <v>805</v>
      </c>
      <c r="E316" s="61" t="s">
        <v>890</v>
      </c>
      <c r="F316" s="61" t="s">
        <v>67</v>
      </c>
      <c r="G316" s="61" t="s">
        <v>68</v>
      </c>
      <c r="H316" s="61">
        <v>5.22</v>
      </c>
      <c r="I316" s="61">
        <v>0</v>
      </c>
      <c r="J316" s="61">
        <v>5.22</v>
      </c>
      <c r="L316" s="61" t="s">
        <v>69</v>
      </c>
      <c r="M316" s="61" t="s">
        <v>1316</v>
      </c>
      <c r="N316" s="61" t="s">
        <v>968</v>
      </c>
      <c r="P316" s="61">
        <v>0</v>
      </c>
      <c r="R316" s="61">
        <v>0</v>
      </c>
    </row>
    <row r="317" spans="1:18" hidden="1" x14ac:dyDescent="0.25">
      <c r="A317" s="62">
        <v>45257</v>
      </c>
      <c r="B317" s="66">
        <v>0.53950231481481481</v>
      </c>
      <c r="C317" s="61" t="s">
        <v>805</v>
      </c>
      <c r="E317" s="61" t="s">
        <v>890</v>
      </c>
      <c r="F317" s="61" t="s">
        <v>67</v>
      </c>
      <c r="G317" s="61" t="s">
        <v>68</v>
      </c>
      <c r="H317" s="61">
        <v>5.22</v>
      </c>
      <c r="I317" s="61">
        <v>0</v>
      </c>
      <c r="J317" s="61">
        <v>5.22</v>
      </c>
      <c r="L317" s="61" t="s">
        <v>69</v>
      </c>
      <c r="M317" s="61" t="s">
        <v>1317</v>
      </c>
      <c r="N317" s="61" t="s">
        <v>952</v>
      </c>
      <c r="P317" s="61">
        <v>0</v>
      </c>
      <c r="R317" s="61">
        <v>0</v>
      </c>
    </row>
    <row r="318" spans="1:18" x14ac:dyDescent="0.25">
      <c r="A318" s="62">
        <v>45257</v>
      </c>
      <c r="B318" s="66">
        <v>0.77340277777777777</v>
      </c>
      <c r="C318" s="61" t="s">
        <v>805</v>
      </c>
      <c r="D318" s="61" t="s">
        <v>115</v>
      </c>
      <c r="E318" s="61" t="s">
        <v>66</v>
      </c>
      <c r="F318" s="61" t="s">
        <v>67</v>
      </c>
      <c r="G318" s="61" t="s">
        <v>68</v>
      </c>
      <c r="H318" s="61">
        <v>11</v>
      </c>
      <c r="I318" s="61">
        <v>-0.35</v>
      </c>
      <c r="J318" s="61">
        <v>10.65</v>
      </c>
      <c r="K318" s="61" t="s">
        <v>117</v>
      </c>
      <c r="L318" s="61" t="s">
        <v>69</v>
      </c>
      <c r="M318" s="61" t="s">
        <v>1318</v>
      </c>
      <c r="N318" s="61" t="s">
        <v>1319</v>
      </c>
      <c r="P318" s="61">
        <v>0</v>
      </c>
      <c r="R318" s="61">
        <v>0</v>
      </c>
    </row>
    <row r="319" spans="1:18" hidden="1" x14ac:dyDescent="0.25">
      <c r="A319" s="62">
        <v>45257</v>
      </c>
      <c r="B319" s="66">
        <v>0.77344907407407415</v>
      </c>
      <c r="C319" s="61" t="s">
        <v>805</v>
      </c>
      <c r="E319" s="61" t="s">
        <v>571</v>
      </c>
      <c r="F319" s="61" t="s">
        <v>67</v>
      </c>
      <c r="G319" s="61" t="s">
        <v>68</v>
      </c>
      <c r="H319" s="61">
        <v>-10.65</v>
      </c>
      <c r="I319" s="61">
        <v>0</v>
      </c>
      <c r="J319" s="61">
        <v>-10.65</v>
      </c>
      <c r="K319" s="61" t="s">
        <v>69</v>
      </c>
      <c r="M319" s="61" t="s">
        <v>1320</v>
      </c>
      <c r="N319" s="61" t="s">
        <v>1319</v>
      </c>
      <c r="P319" s="61">
        <v>0</v>
      </c>
      <c r="R319" s="61">
        <v>0</v>
      </c>
    </row>
    <row r="320" spans="1:18" hidden="1" x14ac:dyDescent="0.25">
      <c r="A320" s="62">
        <v>45258</v>
      </c>
      <c r="B320" s="66">
        <v>0.12030092592592594</v>
      </c>
      <c r="C320" s="61" t="s">
        <v>805</v>
      </c>
      <c r="E320" s="61" t="s">
        <v>890</v>
      </c>
      <c r="F320" s="61" t="s">
        <v>67</v>
      </c>
      <c r="G320" s="61" t="s">
        <v>68</v>
      </c>
      <c r="H320" s="61">
        <v>5.22</v>
      </c>
      <c r="I320" s="61">
        <v>0</v>
      </c>
      <c r="J320" s="61">
        <v>5.22</v>
      </c>
      <c r="L320" s="61" t="s">
        <v>69</v>
      </c>
      <c r="M320" s="61" t="s">
        <v>1321</v>
      </c>
      <c r="N320" s="61" t="s">
        <v>997</v>
      </c>
      <c r="P320" s="61">
        <v>0</v>
      </c>
      <c r="R320" s="61">
        <v>0</v>
      </c>
    </row>
    <row r="321" spans="1:18" hidden="1" x14ac:dyDescent="0.25">
      <c r="A321" s="62">
        <v>45258</v>
      </c>
      <c r="B321" s="66">
        <v>0.12219907407407408</v>
      </c>
      <c r="C321" s="61" t="s">
        <v>805</v>
      </c>
      <c r="E321" s="61" t="s">
        <v>890</v>
      </c>
      <c r="F321" s="61" t="s">
        <v>67</v>
      </c>
      <c r="G321" s="61" t="s">
        <v>68</v>
      </c>
      <c r="H321" s="61">
        <v>10.65</v>
      </c>
      <c r="I321" s="61">
        <v>0</v>
      </c>
      <c r="J321" s="61">
        <v>10.65</v>
      </c>
      <c r="L321" s="61" t="s">
        <v>69</v>
      </c>
      <c r="M321" s="61" t="s">
        <v>1322</v>
      </c>
      <c r="N321" s="61" t="s">
        <v>1000</v>
      </c>
      <c r="P321" s="61">
        <v>0</v>
      </c>
      <c r="R321" s="61">
        <v>0</v>
      </c>
    </row>
    <row r="322" spans="1:18" hidden="1" x14ac:dyDescent="0.25">
      <c r="A322" s="62">
        <v>45258</v>
      </c>
      <c r="B322" s="66">
        <v>0.15637731481481482</v>
      </c>
      <c r="C322" s="61" t="s">
        <v>805</v>
      </c>
      <c r="E322" s="61" t="s">
        <v>890</v>
      </c>
      <c r="F322" s="61" t="s">
        <v>67</v>
      </c>
      <c r="G322" s="61" t="s">
        <v>68</v>
      </c>
      <c r="H322" s="61">
        <v>16.07</v>
      </c>
      <c r="I322" s="61">
        <v>0</v>
      </c>
      <c r="J322" s="61">
        <v>16.07</v>
      </c>
      <c r="L322" s="61" t="s">
        <v>69</v>
      </c>
      <c r="M322" s="61" t="s">
        <v>1323</v>
      </c>
      <c r="N322" s="61" t="s">
        <v>994</v>
      </c>
      <c r="P322" s="61">
        <v>0</v>
      </c>
      <c r="R322" s="61">
        <v>0</v>
      </c>
    </row>
    <row r="323" spans="1:18" hidden="1" x14ac:dyDescent="0.25">
      <c r="A323" s="62">
        <v>45258</v>
      </c>
      <c r="B323" s="66">
        <v>0.16620370370370371</v>
      </c>
      <c r="C323" s="61" t="s">
        <v>805</v>
      </c>
      <c r="E323" s="61" t="s">
        <v>890</v>
      </c>
      <c r="F323" s="61" t="s">
        <v>67</v>
      </c>
      <c r="G323" s="61" t="s">
        <v>68</v>
      </c>
      <c r="H323" s="61">
        <v>5.22</v>
      </c>
      <c r="I323" s="61">
        <v>0</v>
      </c>
      <c r="J323" s="61">
        <v>5.22</v>
      </c>
      <c r="L323" s="61" t="s">
        <v>69</v>
      </c>
      <c r="M323" s="61" t="s">
        <v>1324</v>
      </c>
      <c r="N323" s="61" t="s">
        <v>1007</v>
      </c>
      <c r="P323" s="61">
        <v>0</v>
      </c>
      <c r="R323" s="61">
        <v>0</v>
      </c>
    </row>
    <row r="324" spans="1:18" hidden="1" x14ac:dyDescent="0.25">
      <c r="A324" s="62">
        <v>45258</v>
      </c>
      <c r="B324" s="66">
        <v>0.26149305555555552</v>
      </c>
      <c r="C324" s="61" t="s">
        <v>805</v>
      </c>
      <c r="E324" s="61" t="s">
        <v>890</v>
      </c>
      <c r="F324" s="61" t="s">
        <v>67</v>
      </c>
      <c r="G324" s="61" t="s">
        <v>68</v>
      </c>
      <c r="H324" s="61">
        <v>24.45</v>
      </c>
      <c r="I324" s="61">
        <v>0</v>
      </c>
      <c r="J324" s="61">
        <v>24.45</v>
      </c>
      <c r="L324" s="61" t="s">
        <v>69</v>
      </c>
      <c r="M324" s="61" t="s">
        <v>1325</v>
      </c>
      <c r="N324" s="61" t="s">
        <v>73</v>
      </c>
      <c r="P324" s="61">
        <v>0</v>
      </c>
      <c r="R324" s="61">
        <v>0</v>
      </c>
    </row>
    <row r="325" spans="1:18" hidden="1" x14ac:dyDescent="0.25">
      <c r="A325" s="62">
        <v>45258</v>
      </c>
      <c r="B325" s="66">
        <v>0.29549768518518521</v>
      </c>
      <c r="C325" s="61" t="s">
        <v>805</v>
      </c>
      <c r="E325" s="61" t="s">
        <v>890</v>
      </c>
      <c r="F325" s="61" t="s">
        <v>67</v>
      </c>
      <c r="G325" s="61" t="s">
        <v>68</v>
      </c>
      <c r="H325" s="61">
        <v>5.22</v>
      </c>
      <c r="I325" s="61">
        <v>0</v>
      </c>
      <c r="J325" s="61">
        <v>5.22</v>
      </c>
      <c r="L325" s="61" t="s">
        <v>69</v>
      </c>
      <c r="M325" s="61" t="s">
        <v>1326</v>
      </c>
      <c r="N325" s="61" t="s">
        <v>991</v>
      </c>
      <c r="P325" s="61">
        <v>0</v>
      </c>
      <c r="R325" s="61">
        <v>0</v>
      </c>
    </row>
    <row r="326" spans="1:18" hidden="1" x14ac:dyDescent="0.25">
      <c r="A326" s="62">
        <v>45258</v>
      </c>
      <c r="B326" s="66">
        <v>0.39391203703703703</v>
      </c>
      <c r="C326" s="61" t="s">
        <v>805</v>
      </c>
      <c r="E326" s="61" t="s">
        <v>890</v>
      </c>
      <c r="F326" s="61" t="s">
        <v>67</v>
      </c>
      <c r="G326" s="61" t="s">
        <v>68</v>
      </c>
      <c r="H326" s="61">
        <v>5.22</v>
      </c>
      <c r="I326" s="61">
        <v>0</v>
      </c>
      <c r="J326" s="61">
        <v>5.22</v>
      </c>
      <c r="L326" s="61" t="s">
        <v>69</v>
      </c>
      <c r="M326" s="61" t="s">
        <v>1327</v>
      </c>
      <c r="N326" s="61" t="s">
        <v>988</v>
      </c>
      <c r="P326" s="61">
        <v>0</v>
      </c>
      <c r="R326" s="61">
        <v>0</v>
      </c>
    </row>
    <row r="327" spans="1:18" x14ac:dyDescent="0.25">
      <c r="A327" s="62">
        <v>45258</v>
      </c>
      <c r="B327" s="66">
        <v>0.43222222222222223</v>
      </c>
      <c r="C327" s="61" t="s">
        <v>805</v>
      </c>
      <c r="D327" s="61" t="s">
        <v>1328</v>
      </c>
      <c r="E327" s="61" t="s">
        <v>66</v>
      </c>
      <c r="F327" s="61" t="s">
        <v>67</v>
      </c>
      <c r="G327" s="61" t="s">
        <v>68</v>
      </c>
      <c r="H327" s="61">
        <v>25</v>
      </c>
      <c r="I327" s="61">
        <v>-0.55000000000000004</v>
      </c>
      <c r="J327" s="61">
        <v>24.45</v>
      </c>
      <c r="K327" s="61" t="s">
        <v>1329</v>
      </c>
      <c r="L327" s="61" t="s">
        <v>69</v>
      </c>
      <c r="M327" s="61" t="s">
        <v>1330</v>
      </c>
      <c r="N327" s="61" t="s">
        <v>73</v>
      </c>
      <c r="P327" s="61">
        <v>0</v>
      </c>
      <c r="R327" s="61">
        <v>0</v>
      </c>
    </row>
    <row r="328" spans="1:18" hidden="1" x14ac:dyDescent="0.25">
      <c r="A328" s="62">
        <v>45258</v>
      </c>
      <c r="B328" s="66">
        <v>0.4322685185185185</v>
      </c>
      <c r="C328" s="61" t="s">
        <v>805</v>
      </c>
      <c r="E328" s="61" t="s">
        <v>571</v>
      </c>
      <c r="F328" s="61" t="s">
        <v>67</v>
      </c>
      <c r="G328" s="61" t="s">
        <v>68</v>
      </c>
      <c r="H328" s="61">
        <v>-24.45</v>
      </c>
      <c r="I328" s="61">
        <v>0</v>
      </c>
      <c r="J328" s="61">
        <v>-24.45</v>
      </c>
      <c r="K328" s="61" t="s">
        <v>69</v>
      </c>
      <c r="M328" s="61" t="s">
        <v>1331</v>
      </c>
      <c r="N328" s="61" t="s">
        <v>73</v>
      </c>
      <c r="P328" s="61">
        <v>0</v>
      </c>
      <c r="R328" s="61">
        <v>0</v>
      </c>
    </row>
    <row r="329" spans="1:18" hidden="1" x14ac:dyDescent="0.25">
      <c r="A329" s="62">
        <v>45258</v>
      </c>
      <c r="B329" s="66">
        <v>0.44714120370370369</v>
      </c>
      <c r="C329" s="61" t="s">
        <v>805</v>
      </c>
      <c r="E329" s="61" t="s">
        <v>890</v>
      </c>
      <c r="F329" s="61" t="s">
        <v>67</v>
      </c>
      <c r="G329" s="61" t="s">
        <v>68</v>
      </c>
      <c r="H329" s="61">
        <v>34.31</v>
      </c>
      <c r="I329" s="61">
        <v>0</v>
      </c>
      <c r="J329" s="61">
        <v>34.31</v>
      </c>
      <c r="L329" s="61" t="s">
        <v>69</v>
      </c>
      <c r="M329" s="61" t="s">
        <v>1332</v>
      </c>
      <c r="N329" s="61" t="s">
        <v>77</v>
      </c>
      <c r="P329" s="61">
        <v>0</v>
      </c>
      <c r="R329" s="61">
        <v>0</v>
      </c>
    </row>
    <row r="330" spans="1:18" hidden="1" x14ac:dyDescent="0.25">
      <c r="A330" s="62">
        <v>45258</v>
      </c>
      <c r="B330" s="66">
        <v>0.56166666666666665</v>
      </c>
      <c r="C330" s="61" t="s">
        <v>805</v>
      </c>
      <c r="E330" s="61" t="s">
        <v>890</v>
      </c>
      <c r="F330" s="61" t="s">
        <v>67</v>
      </c>
      <c r="G330" s="61" t="s">
        <v>68</v>
      </c>
      <c r="H330" s="61">
        <v>5.22</v>
      </c>
      <c r="I330" s="61">
        <v>0</v>
      </c>
      <c r="J330" s="61">
        <v>5.22</v>
      </c>
      <c r="L330" s="61" t="s">
        <v>69</v>
      </c>
      <c r="M330" s="61" t="s">
        <v>1333</v>
      </c>
      <c r="N330" s="61" t="s">
        <v>1011</v>
      </c>
      <c r="P330" s="61">
        <v>0</v>
      </c>
      <c r="R330" s="61">
        <v>0</v>
      </c>
    </row>
    <row r="331" spans="1:18" x14ac:dyDescent="0.25">
      <c r="A331" s="62">
        <v>45258</v>
      </c>
      <c r="B331" s="66">
        <v>0.77622685185185192</v>
      </c>
      <c r="C331" s="61" t="s">
        <v>805</v>
      </c>
      <c r="D331" s="61" t="s">
        <v>1334</v>
      </c>
      <c r="E331" s="61" t="s">
        <v>66</v>
      </c>
      <c r="F331" s="61" t="s">
        <v>67</v>
      </c>
      <c r="G331" s="61" t="s">
        <v>68</v>
      </c>
      <c r="H331" s="61">
        <v>25</v>
      </c>
      <c r="I331" s="61">
        <v>-0.55000000000000004</v>
      </c>
      <c r="J331" s="61">
        <v>24.45</v>
      </c>
      <c r="K331" s="61" t="s">
        <v>1335</v>
      </c>
      <c r="L331" s="61" t="s">
        <v>69</v>
      </c>
      <c r="M331" s="61" t="s">
        <v>1336</v>
      </c>
      <c r="N331" s="61" t="s">
        <v>73</v>
      </c>
      <c r="P331" s="61">
        <v>0</v>
      </c>
      <c r="R331" s="61">
        <v>0</v>
      </c>
    </row>
    <row r="332" spans="1:18" hidden="1" x14ac:dyDescent="0.25">
      <c r="A332" s="62">
        <v>45258</v>
      </c>
      <c r="B332" s="66">
        <v>0.77628472222222233</v>
      </c>
      <c r="C332" s="61" t="s">
        <v>805</v>
      </c>
      <c r="E332" s="61" t="s">
        <v>571</v>
      </c>
      <c r="F332" s="61" t="s">
        <v>67</v>
      </c>
      <c r="G332" s="61" t="s">
        <v>68</v>
      </c>
      <c r="H332" s="61">
        <v>-24.45</v>
      </c>
      <c r="I332" s="61">
        <v>0</v>
      </c>
      <c r="J332" s="61">
        <v>-24.45</v>
      </c>
      <c r="K332" s="61" t="s">
        <v>69</v>
      </c>
      <c r="M332" s="61" t="s">
        <v>1337</v>
      </c>
      <c r="N332" s="61" t="s">
        <v>73</v>
      </c>
      <c r="P332" s="61">
        <v>0</v>
      </c>
      <c r="R332" s="61">
        <v>0</v>
      </c>
    </row>
    <row r="333" spans="1:18" x14ac:dyDescent="0.25">
      <c r="A333" s="62">
        <v>45258</v>
      </c>
      <c r="B333" s="66">
        <v>0.80915509259259266</v>
      </c>
      <c r="C333" s="61" t="s">
        <v>805</v>
      </c>
      <c r="D333" s="61" t="s">
        <v>106</v>
      </c>
      <c r="E333" s="61" t="s">
        <v>66</v>
      </c>
      <c r="F333" s="61" t="s">
        <v>67</v>
      </c>
      <c r="G333" s="61" t="s">
        <v>68</v>
      </c>
      <c r="H333" s="61">
        <v>5.5</v>
      </c>
      <c r="I333" s="61">
        <v>-0.28000000000000003</v>
      </c>
      <c r="J333" s="61">
        <v>5.22</v>
      </c>
      <c r="K333" s="61" t="s">
        <v>107</v>
      </c>
      <c r="L333" s="61" t="s">
        <v>69</v>
      </c>
      <c r="M333" s="61" t="s">
        <v>1338</v>
      </c>
      <c r="N333" s="61" t="s">
        <v>1339</v>
      </c>
      <c r="P333" s="61">
        <v>0</v>
      </c>
      <c r="R333" s="61">
        <v>0</v>
      </c>
    </row>
    <row r="334" spans="1:18" hidden="1" x14ac:dyDescent="0.25">
      <c r="A334" s="62">
        <v>45258</v>
      </c>
      <c r="B334" s="66">
        <v>0.80920138888888893</v>
      </c>
      <c r="C334" s="61" t="s">
        <v>805</v>
      </c>
      <c r="E334" s="61" t="s">
        <v>571</v>
      </c>
      <c r="F334" s="61" t="s">
        <v>67</v>
      </c>
      <c r="G334" s="61" t="s">
        <v>68</v>
      </c>
      <c r="H334" s="61">
        <v>-5.22</v>
      </c>
      <c r="I334" s="61">
        <v>0</v>
      </c>
      <c r="J334" s="61">
        <v>-5.22</v>
      </c>
      <c r="K334" s="61" t="s">
        <v>69</v>
      </c>
      <c r="M334" s="61" t="s">
        <v>1340</v>
      </c>
      <c r="N334" s="61" t="s">
        <v>1339</v>
      </c>
      <c r="P334" s="61">
        <v>0</v>
      </c>
      <c r="R334" s="61">
        <v>0</v>
      </c>
    </row>
    <row r="335" spans="1:18" x14ac:dyDescent="0.25">
      <c r="A335" s="62">
        <v>45258</v>
      </c>
      <c r="B335" s="66">
        <v>0.81587962962962957</v>
      </c>
      <c r="C335" s="61" t="s">
        <v>805</v>
      </c>
      <c r="D335" s="61" t="s">
        <v>460</v>
      </c>
      <c r="E335" s="61" t="s">
        <v>66</v>
      </c>
      <c r="F335" s="61" t="s">
        <v>67</v>
      </c>
      <c r="G335" s="61" t="s">
        <v>68</v>
      </c>
      <c r="H335" s="61">
        <v>5.5</v>
      </c>
      <c r="I335" s="61">
        <v>-0.28000000000000003</v>
      </c>
      <c r="J335" s="61">
        <v>5.22</v>
      </c>
      <c r="K335" s="61" t="s">
        <v>461</v>
      </c>
      <c r="L335" s="61" t="s">
        <v>69</v>
      </c>
      <c r="M335" s="61" t="s">
        <v>1341</v>
      </c>
      <c r="N335" s="61" t="s">
        <v>1342</v>
      </c>
      <c r="P335" s="61">
        <v>0</v>
      </c>
      <c r="R335" s="61">
        <v>0</v>
      </c>
    </row>
    <row r="336" spans="1:18" hidden="1" x14ac:dyDescent="0.25">
      <c r="A336" s="62">
        <v>45258</v>
      </c>
      <c r="B336" s="66">
        <v>0.81594907407407413</v>
      </c>
      <c r="C336" s="61" t="s">
        <v>805</v>
      </c>
      <c r="E336" s="61" t="s">
        <v>571</v>
      </c>
      <c r="F336" s="61" t="s">
        <v>67</v>
      </c>
      <c r="G336" s="61" t="s">
        <v>68</v>
      </c>
      <c r="H336" s="61">
        <v>-5.22</v>
      </c>
      <c r="I336" s="61">
        <v>0</v>
      </c>
      <c r="J336" s="61">
        <v>-5.22</v>
      </c>
      <c r="K336" s="61" t="s">
        <v>69</v>
      </c>
      <c r="M336" s="61" t="s">
        <v>1343</v>
      </c>
      <c r="N336" s="61" t="s">
        <v>1342</v>
      </c>
      <c r="P336" s="61">
        <v>0</v>
      </c>
      <c r="R336" s="61">
        <v>0</v>
      </c>
    </row>
    <row r="337" spans="1:18" x14ac:dyDescent="0.25">
      <c r="A337" s="62">
        <v>45258</v>
      </c>
      <c r="B337" s="66">
        <v>0.81956018518518514</v>
      </c>
      <c r="C337" s="61" t="s">
        <v>805</v>
      </c>
      <c r="D337" s="61" t="s">
        <v>544</v>
      </c>
      <c r="E337" s="61" t="s">
        <v>66</v>
      </c>
      <c r="F337" s="61" t="s">
        <v>67</v>
      </c>
      <c r="G337" s="61" t="s">
        <v>68</v>
      </c>
      <c r="H337" s="61">
        <v>16.5</v>
      </c>
      <c r="I337" s="61">
        <v>-0.43</v>
      </c>
      <c r="J337" s="61">
        <v>16.07</v>
      </c>
      <c r="K337" s="61" t="s">
        <v>545</v>
      </c>
      <c r="L337" s="61" t="s">
        <v>69</v>
      </c>
      <c r="M337" s="61" t="s">
        <v>1344</v>
      </c>
      <c r="N337" s="61" t="s">
        <v>1345</v>
      </c>
      <c r="P337" s="61">
        <v>0</v>
      </c>
      <c r="R337" s="61">
        <v>0</v>
      </c>
    </row>
    <row r="338" spans="1:18" hidden="1" x14ac:dyDescent="0.25">
      <c r="A338" s="62">
        <v>45258</v>
      </c>
      <c r="B338" s="66">
        <v>0.8196296296296296</v>
      </c>
      <c r="C338" s="61" t="s">
        <v>805</v>
      </c>
      <c r="E338" s="61" t="s">
        <v>571</v>
      </c>
      <c r="F338" s="61" t="s">
        <v>67</v>
      </c>
      <c r="G338" s="61" t="s">
        <v>68</v>
      </c>
      <c r="H338" s="61">
        <v>-16.07</v>
      </c>
      <c r="I338" s="61">
        <v>0</v>
      </c>
      <c r="J338" s="61">
        <v>-16.07</v>
      </c>
      <c r="K338" s="61" t="s">
        <v>69</v>
      </c>
      <c r="M338" s="61" t="s">
        <v>1346</v>
      </c>
      <c r="N338" s="61" t="s">
        <v>1345</v>
      </c>
      <c r="P338" s="61">
        <v>0</v>
      </c>
      <c r="R338" s="61">
        <v>0</v>
      </c>
    </row>
    <row r="339" spans="1:18" x14ac:dyDescent="0.25">
      <c r="A339" s="62">
        <v>45258</v>
      </c>
      <c r="B339" s="66">
        <v>0.82920138888888895</v>
      </c>
      <c r="C339" s="61" t="s">
        <v>805</v>
      </c>
      <c r="D339" s="61" t="s">
        <v>1347</v>
      </c>
      <c r="E339" s="61" t="s">
        <v>66</v>
      </c>
      <c r="F339" s="61" t="s">
        <v>67</v>
      </c>
      <c r="G339" s="61" t="s">
        <v>68</v>
      </c>
      <c r="H339" s="61">
        <v>35</v>
      </c>
      <c r="I339" s="61">
        <v>-0.69</v>
      </c>
      <c r="J339" s="61">
        <v>34.31</v>
      </c>
      <c r="K339" s="61" t="s">
        <v>1348</v>
      </c>
      <c r="L339" s="61" t="s">
        <v>69</v>
      </c>
      <c r="M339" s="61" t="s">
        <v>1349</v>
      </c>
      <c r="N339" s="61" t="s">
        <v>77</v>
      </c>
      <c r="P339" s="61">
        <v>0</v>
      </c>
      <c r="R339" s="61">
        <v>0</v>
      </c>
    </row>
    <row r="340" spans="1:18" hidden="1" x14ac:dyDescent="0.25">
      <c r="A340" s="62">
        <v>45258</v>
      </c>
      <c r="B340" s="66">
        <v>0.82924768518518521</v>
      </c>
      <c r="C340" s="61" t="s">
        <v>805</v>
      </c>
      <c r="E340" s="61" t="s">
        <v>571</v>
      </c>
      <c r="F340" s="61" t="s">
        <v>67</v>
      </c>
      <c r="G340" s="61" t="s">
        <v>68</v>
      </c>
      <c r="H340" s="61">
        <v>-34.31</v>
      </c>
      <c r="I340" s="61">
        <v>0</v>
      </c>
      <c r="J340" s="61">
        <v>-34.31</v>
      </c>
      <c r="K340" s="61" t="s">
        <v>69</v>
      </c>
      <c r="M340" s="61" t="s">
        <v>1350</v>
      </c>
      <c r="N340" s="61" t="s">
        <v>77</v>
      </c>
      <c r="P340" s="61">
        <v>0</v>
      </c>
      <c r="R340" s="61">
        <v>0</v>
      </c>
    </row>
    <row r="341" spans="1:18" x14ac:dyDescent="0.25">
      <c r="A341" s="62">
        <v>45258</v>
      </c>
      <c r="B341" s="66">
        <v>0.86348379629629635</v>
      </c>
      <c r="C341" s="61" t="s">
        <v>805</v>
      </c>
      <c r="D341" s="61" t="s">
        <v>885</v>
      </c>
      <c r="E341" s="61" t="s">
        <v>66</v>
      </c>
      <c r="F341" s="61" t="s">
        <v>67</v>
      </c>
      <c r="G341" s="61" t="s">
        <v>68</v>
      </c>
      <c r="H341" s="61">
        <v>5.5</v>
      </c>
      <c r="I341" s="61">
        <v>-0.28000000000000003</v>
      </c>
      <c r="J341" s="61">
        <v>5.22</v>
      </c>
      <c r="K341" s="61" t="s">
        <v>886</v>
      </c>
      <c r="L341" s="61" t="s">
        <v>69</v>
      </c>
      <c r="M341" s="61" t="s">
        <v>1351</v>
      </c>
      <c r="N341" s="61" t="s">
        <v>1352</v>
      </c>
      <c r="P341" s="61">
        <v>0</v>
      </c>
      <c r="R341" s="61">
        <v>0</v>
      </c>
    </row>
    <row r="342" spans="1:18" hidden="1" x14ac:dyDescent="0.25">
      <c r="A342" s="62">
        <v>45258</v>
      </c>
      <c r="B342" s="66">
        <v>0.86355324074074069</v>
      </c>
      <c r="C342" s="61" t="s">
        <v>805</v>
      </c>
      <c r="E342" s="61" t="s">
        <v>571</v>
      </c>
      <c r="F342" s="61" t="s">
        <v>67</v>
      </c>
      <c r="G342" s="61" t="s">
        <v>68</v>
      </c>
      <c r="H342" s="61">
        <v>-5.22</v>
      </c>
      <c r="I342" s="61">
        <v>0</v>
      </c>
      <c r="J342" s="61">
        <v>-5.22</v>
      </c>
      <c r="K342" s="61" t="s">
        <v>69</v>
      </c>
      <c r="M342" s="61" t="s">
        <v>1353</v>
      </c>
      <c r="N342" s="61" t="s">
        <v>1352</v>
      </c>
      <c r="P342" s="61">
        <v>0</v>
      </c>
      <c r="R342" s="61">
        <v>0</v>
      </c>
    </row>
    <row r="343" spans="1:18" x14ac:dyDescent="0.25">
      <c r="A343" s="62">
        <v>45258</v>
      </c>
      <c r="B343" s="66">
        <v>0.93699074074074085</v>
      </c>
      <c r="C343" s="61" t="s">
        <v>805</v>
      </c>
      <c r="D343" s="61" t="s">
        <v>456</v>
      </c>
      <c r="E343" s="61" t="s">
        <v>66</v>
      </c>
      <c r="F343" s="61" t="s">
        <v>67</v>
      </c>
      <c r="G343" s="61" t="s">
        <v>68</v>
      </c>
      <c r="H343" s="61">
        <v>5.5</v>
      </c>
      <c r="I343" s="61">
        <v>-0.28000000000000003</v>
      </c>
      <c r="J343" s="61">
        <v>5.22</v>
      </c>
      <c r="K343" s="61" t="s">
        <v>457</v>
      </c>
      <c r="L343" s="61" t="s">
        <v>69</v>
      </c>
      <c r="M343" s="61" t="s">
        <v>1354</v>
      </c>
      <c r="N343" s="61" t="s">
        <v>1355</v>
      </c>
      <c r="P343" s="61">
        <v>0</v>
      </c>
      <c r="R343" s="61">
        <v>0</v>
      </c>
    </row>
    <row r="344" spans="1:18" hidden="1" x14ac:dyDescent="0.25">
      <c r="A344" s="62">
        <v>45258</v>
      </c>
      <c r="B344" s="66">
        <v>0.93704861111111104</v>
      </c>
      <c r="C344" s="61" t="s">
        <v>805</v>
      </c>
      <c r="E344" s="61" t="s">
        <v>571</v>
      </c>
      <c r="F344" s="61" t="s">
        <v>67</v>
      </c>
      <c r="G344" s="61" t="s">
        <v>68</v>
      </c>
      <c r="H344" s="61">
        <v>-5.22</v>
      </c>
      <c r="I344" s="61">
        <v>0</v>
      </c>
      <c r="J344" s="61">
        <v>-5.22</v>
      </c>
      <c r="K344" s="61" t="s">
        <v>69</v>
      </c>
      <c r="M344" s="61" t="s">
        <v>1356</v>
      </c>
      <c r="N344" s="61" t="s">
        <v>1355</v>
      </c>
      <c r="P344" s="61">
        <v>0</v>
      </c>
      <c r="R344" s="61">
        <v>0</v>
      </c>
    </row>
    <row r="345" spans="1:18" x14ac:dyDescent="0.25">
      <c r="A345" s="62">
        <v>45258</v>
      </c>
      <c r="B345" s="66">
        <v>0.94172453703703696</v>
      </c>
      <c r="C345" s="61" t="s">
        <v>805</v>
      </c>
      <c r="D345" s="61" t="s">
        <v>431</v>
      </c>
      <c r="E345" s="61" t="s">
        <v>66</v>
      </c>
      <c r="F345" s="61" t="s">
        <v>67</v>
      </c>
      <c r="G345" s="61" t="s">
        <v>68</v>
      </c>
      <c r="H345" s="61">
        <v>11</v>
      </c>
      <c r="I345" s="61">
        <v>-0.35</v>
      </c>
      <c r="J345" s="61">
        <v>10.65</v>
      </c>
      <c r="K345" s="61" t="s">
        <v>432</v>
      </c>
      <c r="L345" s="61" t="s">
        <v>69</v>
      </c>
      <c r="M345" s="61" t="s">
        <v>1357</v>
      </c>
      <c r="N345" s="61" t="s">
        <v>1358</v>
      </c>
      <c r="P345" s="61">
        <v>0</v>
      </c>
      <c r="R345" s="61">
        <v>0</v>
      </c>
    </row>
    <row r="346" spans="1:18" hidden="1" x14ac:dyDescent="0.25">
      <c r="A346" s="62">
        <v>45258</v>
      </c>
      <c r="B346" s="66">
        <v>0.94177083333333333</v>
      </c>
      <c r="C346" s="61" t="s">
        <v>805</v>
      </c>
      <c r="E346" s="61" t="s">
        <v>571</v>
      </c>
      <c r="F346" s="61" t="s">
        <v>67</v>
      </c>
      <c r="G346" s="61" t="s">
        <v>68</v>
      </c>
      <c r="H346" s="61">
        <v>-10.65</v>
      </c>
      <c r="I346" s="61">
        <v>0</v>
      </c>
      <c r="J346" s="61">
        <v>-10.65</v>
      </c>
      <c r="K346" s="61" t="s">
        <v>69</v>
      </c>
      <c r="M346" s="61" t="s">
        <v>1359</v>
      </c>
      <c r="N346" s="61" t="s">
        <v>1358</v>
      </c>
      <c r="P346" s="61">
        <v>0</v>
      </c>
      <c r="R346" s="61">
        <v>0</v>
      </c>
    </row>
    <row r="347" spans="1:18" hidden="1" x14ac:dyDescent="0.25">
      <c r="A347" s="62">
        <v>45259</v>
      </c>
      <c r="B347" s="66">
        <v>0.14616898148148147</v>
      </c>
      <c r="C347" s="61" t="s">
        <v>805</v>
      </c>
      <c r="E347" s="61" t="s">
        <v>890</v>
      </c>
      <c r="F347" s="61" t="s">
        <v>67</v>
      </c>
      <c r="G347" s="61" t="s">
        <v>68</v>
      </c>
      <c r="H347" s="61">
        <v>29.38</v>
      </c>
      <c r="I347" s="61">
        <v>0</v>
      </c>
      <c r="J347" s="61">
        <v>29.38</v>
      </c>
      <c r="L347" s="61" t="s">
        <v>69</v>
      </c>
      <c r="M347" s="63" t="s">
        <v>1360</v>
      </c>
      <c r="N347" s="61" t="s">
        <v>92</v>
      </c>
      <c r="P347" s="61">
        <v>0</v>
      </c>
      <c r="R347" s="61">
        <v>0</v>
      </c>
    </row>
    <row r="348" spans="1:18" hidden="1" x14ac:dyDescent="0.25">
      <c r="A348" s="62">
        <v>45259</v>
      </c>
      <c r="B348" s="66">
        <v>0.3790162037037037</v>
      </c>
      <c r="C348" s="61" t="s">
        <v>805</v>
      </c>
      <c r="E348" s="61" t="s">
        <v>890</v>
      </c>
      <c r="F348" s="61" t="s">
        <v>67</v>
      </c>
      <c r="G348" s="61" t="s">
        <v>68</v>
      </c>
      <c r="H348" s="61">
        <v>10.65</v>
      </c>
      <c r="I348" s="61">
        <v>0</v>
      </c>
      <c r="J348" s="61">
        <v>10.65</v>
      </c>
      <c r="L348" s="61" t="s">
        <v>69</v>
      </c>
      <c r="M348" s="61" t="s">
        <v>1361</v>
      </c>
      <c r="N348" s="61" t="s">
        <v>1015</v>
      </c>
      <c r="P348" s="61">
        <v>0</v>
      </c>
      <c r="R348" s="61">
        <v>0</v>
      </c>
    </row>
    <row r="349" spans="1:18" x14ac:dyDescent="0.25">
      <c r="A349" s="62">
        <v>45259</v>
      </c>
      <c r="B349" s="66">
        <v>0.47084490740740742</v>
      </c>
      <c r="C349" s="61" t="s">
        <v>805</v>
      </c>
      <c r="D349" s="61" t="s">
        <v>1294</v>
      </c>
      <c r="E349" s="61" t="s">
        <v>66</v>
      </c>
      <c r="F349" s="61" t="s">
        <v>67</v>
      </c>
      <c r="G349" s="61" t="s">
        <v>68</v>
      </c>
      <c r="H349" s="61">
        <v>5.5</v>
      </c>
      <c r="I349" s="61">
        <v>-0.28000000000000003</v>
      </c>
      <c r="J349" s="61">
        <v>5.22</v>
      </c>
      <c r="K349" s="61" t="s">
        <v>1362</v>
      </c>
      <c r="L349" s="61" t="s">
        <v>69</v>
      </c>
      <c r="M349" s="61" t="s">
        <v>1363</v>
      </c>
      <c r="N349" s="61" t="s">
        <v>1364</v>
      </c>
      <c r="P349" s="61">
        <v>0</v>
      </c>
      <c r="R349" s="61">
        <v>0</v>
      </c>
    </row>
    <row r="350" spans="1:18" hidden="1" x14ac:dyDescent="0.25">
      <c r="A350" s="62">
        <v>45259</v>
      </c>
      <c r="B350" s="66">
        <v>0.47091435185185188</v>
      </c>
      <c r="C350" s="61" t="s">
        <v>805</v>
      </c>
      <c r="E350" s="61" t="s">
        <v>571</v>
      </c>
      <c r="F350" s="61" t="s">
        <v>67</v>
      </c>
      <c r="G350" s="61" t="s">
        <v>68</v>
      </c>
      <c r="H350" s="61">
        <v>-5.22</v>
      </c>
      <c r="I350" s="61">
        <v>0</v>
      </c>
      <c r="J350" s="61">
        <v>-5.22</v>
      </c>
      <c r="K350" s="61" t="s">
        <v>69</v>
      </c>
      <c r="M350" s="61" t="s">
        <v>1365</v>
      </c>
      <c r="N350" s="61" t="s">
        <v>1364</v>
      </c>
      <c r="P350" s="61">
        <v>0</v>
      </c>
      <c r="R350" s="61">
        <v>0</v>
      </c>
    </row>
    <row r="351" spans="1:18" hidden="1" x14ac:dyDescent="0.25">
      <c r="A351" s="62">
        <v>45259</v>
      </c>
      <c r="B351" s="66">
        <v>0.47098379629629633</v>
      </c>
      <c r="C351" s="61" t="s">
        <v>805</v>
      </c>
      <c r="E351" s="61" t="s">
        <v>890</v>
      </c>
      <c r="F351" s="61" t="s">
        <v>67</v>
      </c>
      <c r="G351" s="61" t="s">
        <v>68</v>
      </c>
      <c r="H351" s="61">
        <v>5.22</v>
      </c>
      <c r="I351" s="61">
        <v>0</v>
      </c>
      <c r="J351" s="61">
        <v>5.22</v>
      </c>
      <c r="L351" s="61" t="s">
        <v>69</v>
      </c>
      <c r="M351" s="61" t="s">
        <v>1366</v>
      </c>
      <c r="N351" s="61" t="s">
        <v>1021</v>
      </c>
      <c r="P351" s="61">
        <v>0</v>
      </c>
      <c r="R351" s="61">
        <v>0</v>
      </c>
    </row>
    <row r="352" spans="1:18" hidden="1" x14ac:dyDescent="0.25">
      <c r="A352" s="62">
        <v>45259</v>
      </c>
      <c r="B352" s="66">
        <v>0.54375000000000007</v>
      </c>
      <c r="C352" s="61" t="s">
        <v>805</v>
      </c>
      <c r="E352" s="61" t="s">
        <v>890</v>
      </c>
      <c r="F352" s="61" t="s">
        <v>67</v>
      </c>
      <c r="G352" s="61" t="s">
        <v>68</v>
      </c>
      <c r="H352" s="61">
        <v>5.22</v>
      </c>
      <c r="I352" s="61">
        <v>0</v>
      </c>
      <c r="J352" s="61">
        <v>5.22</v>
      </c>
      <c r="L352" s="61" t="s">
        <v>69</v>
      </c>
      <c r="M352" s="61" t="s">
        <v>1367</v>
      </c>
      <c r="N352" s="61" t="s">
        <v>1018</v>
      </c>
      <c r="P352" s="61">
        <v>0</v>
      </c>
      <c r="R352" s="61">
        <v>0</v>
      </c>
    </row>
    <row r="353" spans="1:18" x14ac:dyDescent="0.25">
      <c r="A353" s="62">
        <v>45259</v>
      </c>
      <c r="B353" s="66">
        <v>0.55347222222222225</v>
      </c>
      <c r="C353" s="61" t="s">
        <v>805</v>
      </c>
      <c r="D353" s="61" t="s">
        <v>1368</v>
      </c>
      <c r="E353" s="61" t="s">
        <v>66</v>
      </c>
      <c r="F353" s="61" t="s">
        <v>67</v>
      </c>
      <c r="G353" s="61" t="s">
        <v>68</v>
      </c>
      <c r="H353" s="61">
        <v>25</v>
      </c>
      <c r="I353" s="61">
        <v>-0.55000000000000004</v>
      </c>
      <c r="J353" s="61">
        <v>24.45</v>
      </c>
      <c r="K353" s="61" t="s">
        <v>1369</v>
      </c>
      <c r="L353" s="61" t="s">
        <v>69</v>
      </c>
      <c r="M353" s="61" t="s">
        <v>1370</v>
      </c>
      <c r="N353" s="61" t="s">
        <v>73</v>
      </c>
      <c r="P353" s="61">
        <v>0</v>
      </c>
      <c r="R353" s="61">
        <v>0</v>
      </c>
    </row>
    <row r="354" spans="1:18" hidden="1" x14ac:dyDescent="0.25">
      <c r="A354" s="62">
        <v>45259</v>
      </c>
      <c r="B354" s="66">
        <v>0.55353009259259256</v>
      </c>
      <c r="C354" s="61" t="s">
        <v>805</v>
      </c>
      <c r="E354" s="61" t="s">
        <v>571</v>
      </c>
      <c r="F354" s="61" t="s">
        <v>67</v>
      </c>
      <c r="G354" s="61" t="s">
        <v>68</v>
      </c>
      <c r="H354" s="61">
        <v>-24.45</v>
      </c>
      <c r="I354" s="61">
        <v>0</v>
      </c>
      <c r="J354" s="61">
        <v>-24.45</v>
      </c>
      <c r="K354" s="61" t="s">
        <v>69</v>
      </c>
      <c r="M354" s="61" t="s">
        <v>1371</v>
      </c>
      <c r="N354" s="61" t="s">
        <v>73</v>
      </c>
      <c r="P354" s="61">
        <v>0</v>
      </c>
      <c r="R354" s="61">
        <v>0</v>
      </c>
    </row>
    <row r="355" spans="1:18" x14ac:dyDescent="0.25">
      <c r="A355" s="62">
        <v>45259</v>
      </c>
      <c r="B355" s="66">
        <v>0.63945601851851852</v>
      </c>
      <c r="C355" s="61" t="s">
        <v>805</v>
      </c>
      <c r="D355" s="61" t="s">
        <v>1372</v>
      </c>
      <c r="E355" s="61" t="s">
        <v>66</v>
      </c>
      <c r="F355" s="61" t="s">
        <v>67</v>
      </c>
      <c r="G355" s="61" t="s">
        <v>68</v>
      </c>
      <c r="H355" s="61">
        <v>20</v>
      </c>
      <c r="I355" s="61">
        <v>-0.48</v>
      </c>
      <c r="J355" s="61">
        <v>19.52</v>
      </c>
      <c r="K355" s="61" t="s">
        <v>1373</v>
      </c>
      <c r="L355" s="61" t="s">
        <v>69</v>
      </c>
      <c r="M355" s="61" t="s">
        <v>1374</v>
      </c>
      <c r="N355" s="61" t="s">
        <v>78</v>
      </c>
      <c r="P355" s="61">
        <v>0</v>
      </c>
      <c r="R355" s="61">
        <v>0</v>
      </c>
    </row>
    <row r="356" spans="1:18" hidden="1" x14ac:dyDescent="0.25">
      <c r="A356" s="62">
        <v>45259</v>
      </c>
      <c r="B356" s="66">
        <v>0.63952546296296298</v>
      </c>
      <c r="C356" s="61" t="s">
        <v>805</v>
      </c>
      <c r="E356" s="61" t="s">
        <v>571</v>
      </c>
      <c r="F356" s="61" t="s">
        <v>67</v>
      </c>
      <c r="G356" s="61" t="s">
        <v>68</v>
      </c>
      <c r="H356" s="61">
        <v>-19.52</v>
      </c>
      <c r="I356" s="61">
        <v>0</v>
      </c>
      <c r="J356" s="61">
        <v>-19.52</v>
      </c>
      <c r="K356" s="61" t="s">
        <v>69</v>
      </c>
      <c r="M356" s="61" t="s">
        <v>1375</v>
      </c>
      <c r="N356" s="61" t="s">
        <v>78</v>
      </c>
      <c r="P356" s="61">
        <v>0</v>
      </c>
      <c r="R356" s="61">
        <v>0</v>
      </c>
    </row>
    <row r="357" spans="1:18" x14ac:dyDescent="0.25">
      <c r="A357" s="62">
        <v>45259</v>
      </c>
      <c r="B357" s="66">
        <v>0.90421296296296294</v>
      </c>
      <c r="C357" s="61" t="s">
        <v>805</v>
      </c>
      <c r="D357" s="61" t="s">
        <v>448</v>
      </c>
      <c r="E357" s="61" t="s">
        <v>66</v>
      </c>
      <c r="F357" s="61" t="s">
        <v>67</v>
      </c>
      <c r="G357" s="61" t="s">
        <v>68</v>
      </c>
      <c r="H357" s="61">
        <v>5.5</v>
      </c>
      <c r="I357" s="61">
        <v>-0.28000000000000003</v>
      </c>
      <c r="J357" s="61">
        <v>5.22</v>
      </c>
      <c r="K357" s="61" t="s">
        <v>449</v>
      </c>
      <c r="L357" s="61" t="s">
        <v>69</v>
      </c>
      <c r="M357" s="61" t="s">
        <v>1376</v>
      </c>
      <c r="N357" s="61" t="s">
        <v>1377</v>
      </c>
      <c r="P357" s="61">
        <v>0</v>
      </c>
      <c r="R357" s="61">
        <v>0</v>
      </c>
    </row>
    <row r="358" spans="1:18" hidden="1" x14ac:dyDescent="0.25">
      <c r="A358" s="62">
        <v>45259</v>
      </c>
      <c r="B358" s="66">
        <v>0.90427083333333336</v>
      </c>
      <c r="C358" s="61" t="s">
        <v>805</v>
      </c>
      <c r="E358" s="61" t="s">
        <v>571</v>
      </c>
      <c r="F358" s="61" t="s">
        <v>67</v>
      </c>
      <c r="G358" s="61" t="s">
        <v>68</v>
      </c>
      <c r="H358" s="61">
        <v>-5.22</v>
      </c>
      <c r="I358" s="61">
        <v>0</v>
      </c>
      <c r="J358" s="61">
        <v>-5.22</v>
      </c>
      <c r="K358" s="61" t="s">
        <v>69</v>
      </c>
      <c r="M358" s="61" t="s">
        <v>1378</v>
      </c>
      <c r="N358" s="61" t="s">
        <v>1377</v>
      </c>
      <c r="P358" s="61">
        <v>0</v>
      </c>
      <c r="R358" s="61">
        <v>0</v>
      </c>
    </row>
    <row r="359" spans="1:18" hidden="1" x14ac:dyDescent="0.25">
      <c r="A359" s="62">
        <v>45260</v>
      </c>
      <c r="B359" s="66">
        <v>9.4803240740740743E-2</v>
      </c>
      <c r="C359" s="61" t="s">
        <v>805</v>
      </c>
      <c r="E359" s="61" t="s">
        <v>890</v>
      </c>
      <c r="F359" s="61" t="s">
        <v>67</v>
      </c>
      <c r="G359" s="61" t="s">
        <v>68</v>
      </c>
      <c r="H359" s="61">
        <v>10.65</v>
      </c>
      <c r="I359" s="61">
        <v>0</v>
      </c>
      <c r="J359" s="61">
        <v>10.65</v>
      </c>
      <c r="L359" s="61" t="s">
        <v>69</v>
      </c>
      <c r="M359" s="61" t="s">
        <v>1379</v>
      </c>
      <c r="N359" s="61" t="s">
        <v>1060</v>
      </c>
      <c r="P359" s="61">
        <v>0</v>
      </c>
      <c r="R359" s="61">
        <v>0</v>
      </c>
    </row>
    <row r="360" spans="1:18" hidden="1" x14ac:dyDescent="0.25">
      <c r="A360" s="62">
        <v>45260</v>
      </c>
      <c r="B360" s="66">
        <v>0.11744212962962963</v>
      </c>
      <c r="C360" s="61" t="s">
        <v>805</v>
      </c>
      <c r="E360" s="61" t="s">
        <v>890</v>
      </c>
      <c r="F360" s="61" t="s">
        <v>67</v>
      </c>
      <c r="G360" s="61" t="s">
        <v>68</v>
      </c>
      <c r="H360" s="61">
        <v>5.22</v>
      </c>
      <c r="I360" s="61">
        <v>0</v>
      </c>
      <c r="J360" s="61">
        <v>5.22</v>
      </c>
      <c r="L360" s="61" t="s">
        <v>69</v>
      </c>
      <c r="M360" s="61" t="s">
        <v>1380</v>
      </c>
      <c r="N360" s="61" t="s">
        <v>1054</v>
      </c>
      <c r="P360" s="61">
        <v>0</v>
      </c>
      <c r="R360" s="61">
        <v>0</v>
      </c>
    </row>
    <row r="361" spans="1:18" hidden="1" x14ac:dyDescent="0.25">
      <c r="A361" s="62">
        <v>45260</v>
      </c>
      <c r="B361" s="66">
        <v>0.17645833333333336</v>
      </c>
      <c r="C361" s="61" t="s">
        <v>805</v>
      </c>
      <c r="E361" s="61" t="s">
        <v>890</v>
      </c>
      <c r="F361" s="61" t="s">
        <v>67</v>
      </c>
      <c r="G361" s="61" t="s">
        <v>68</v>
      </c>
      <c r="H361" s="61">
        <v>9.66</v>
      </c>
      <c r="I361" s="61">
        <v>0</v>
      </c>
      <c r="J361" s="61">
        <v>9.66</v>
      </c>
      <c r="L361" s="61" t="s">
        <v>69</v>
      </c>
      <c r="M361" s="61" t="s">
        <v>1381</v>
      </c>
      <c r="N361" s="61" t="s">
        <v>1038</v>
      </c>
      <c r="P361" s="61">
        <v>0</v>
      </c>
      <c r="R361" s="61">
        <v>0</v>
      </c>
    </row>
    <row r="362" spans="1:18" hidden="1" x14ac:dyDescent="0.25">
      <c r="A362" s="62">
        <v>45260</v>
      </c>
      <c r="B362" s="66">
        <v>0.18652777777777776</v>
      </c>
      <c r="C362" s="61" t="s">
        <v>805</v>
      </c>
      <c r="E362" s="61" t="s">
        <v>890</v>
      </c>
      <c r="F362" s="61" t="s">
        <v>67</v>
      </c>
      <c r="G362" s="61" t="s">
        <v>68</v>
      </c>
      <c r="H362" s="61">
        <v>4.7300000000000004</v>
      </c>
      <c r="I362" s="61">
        <v>0</v>
      </c>
      <c r="J362" s="61">
        <v>4.7300000000000004</v>
      </c>
      <c r="L362" s="61" t="s">
        <v>69</v>
      </c>
      <c r="M362" s="61" t="s">
        <v>1382</v>
      </c>
      <c r="N362" s="61" t="s">
        <v>1051</v>
      </c>
      <c r="P362" s="61">
        <v>0</v>
      </c>
      <c r="R362" s="61">
        <v>0</v>
      </c>
    </row>
    <row r="363" spans="1:18" hidden="1" x14ac:dyDescent="0.25">
      <c r="A363" s="62">
        <v>45260</v>
      </c>
      <c r="B363" s="66">
        <v>0.20865740740740743</v>
      </c>
      <c r="C363" s="61" t="s">
        <v>805</v>
      </c>
      <c r="E363" s="61" t="s">
        <v>890</v>
      </c>
      <c r="F363" s="61" t="s">
        <v>67</v>
      </c>
      <c r="G363" s="61" t="s">
        <v>68</v>
      </c>
      <c r="H363" s="61">
        <v>5.22</v>
      </c>
      <c r="I363" s="61">
        <v>0</v>
      </c>
      <c r="J363" s="61">
        <v>5.22</v>
      </c>
      <c r="L363" s="61" t="s">
        <v>69</v>
      </c>
      <c r="M363" s="61" t="s">
        <v>1383</v>
      </c>
      <c r="N363" s="61" t="s">
        <v>1035</v>
      </c>
      <c r="P363" s="61">
        <v>0</v>
      </c>
      <c r="R363" s="61">
        <v>0</v>
      </c>
    </row>
    <row r="364" spans="1:18" hidden="1" x14ac:dyDescent="0.25">
      <c r="A364" s="62">
        <v>45260</v>
      </c>
      <c r="B364" s="66">
        <v>0.31907407407407407</v>
      </c>
      <c r="C364" s="61" t="s">
        <v>805</v>
      </c>
      <c r="E364" s="61" t="s">
        <v>890</v>
      </c>
      <c r="F364" s="61" t="s">
        <v>67</v>
      </c>
      <c r="G364" s="61" t="s">
        <v>68</v>
      </c>
      <c r="H364" s="61">
        <v>10.65</v>
      </c>
      <c r="I364" s="61">
        <v>0</v>
      </c>
      <c r="J364" s="61">
        <v>10.65</v>
      </c>
      <c r="L364" s="61" t="s">
        <v>69</v>
      </c>
      <c r="M364" s="61" t="s">
        <v>1384</v>
      </c>
      <c r="N364" s="61" t="s">
        <v>1048</v>
      </c>
      <c r="P364" s="61">
        <v>0</v>
      </c>
      <c r="R364" s="61">
        <v>0</v>
      </c>
    </row>
    <row r="365" spans="1:18" hidden="1" x14ac:dyDescent="0.25">
      <c r="A365" s="62">
        <v>45260</v>
      </c>
      <c r="B365" s="66">
        <v>0.36811342592592594</v>
      </c>
      <c r="C365" s="61" t="s">
        <v>805</v>
      </c>
      <c r="E365" s="61" t="s">
        <v>890</v>
      </c>
      <c r="F365" s="61" t="s">
        <v>67</v>
      </c>
      <c r="G365" s="61" t="s">
        <v>68</v>
      </c>
      <c r="H365" s="61">
        <v>24.45</v>
      </c>
      <c r="I365" s="61">
        <v>0</v>
      </c>
      <c r="J365" s="61">
        <v>24.45</v>
      </c>
      <c r="L365" s="61" t="s">
        <v>69</v>
      </c>
      <c r="M365" s="61" t="s">
        <v>1385</v>
      </c>
      <c r="N365" s="61" t="s">
        <v>73</v>
      </c>
      <c r="P365" s="61">
        <v>0</v>
      </c>
      <c r="R365" s="61">
        <v>0</v>
      </c>
    </row>
    <row r="366" spans="1:18" hidden="1" x14ac:dyDescent="0.25">
      <c r="A366" s="62">
        <v>45260</v>
      </c>
      <c r="B366" s="66">
        <v>0.45203703703703701</v>
      </c>
      <c r="C366" s="61" t="s">
        <v>805</v>
      </c>
      <c r="E366" s="61" t="s">
        <v>890</v>
      </c>
      <c r="F366" s="61" t="s">
        <v>67</v>
      </c>
      <c r="G366" s="61" t="s">
        <v>68</v>
      </c>
      <c r="H366" s="61">
        <v>5.22</v>
      </c>
      <c r="I366" s="61">
        <v>0</v>
      </c>
      <c r="J366" s="61">
        <v>5.22</v>
      </c>
      <c r="L366" s="61" t="s">
        <v>69</v>
      </c>
      <c r="M366" s="61" t="s">
        <v>1386</v>
      </c>
      <c r="N366" s="61" t="s">
        <v>1041</v>
      </c>
      <c r="P366" s="61">
        <v>0</v>
      </c>
      <c r="R366" s="61">
        <v>0</v>
      </c>
    </row>
    <row r="367" spans="1:18" hidden="1" x14ac:dyDescent="0.25">
      <c r="A367" s="62">
        <v>45260</v>
      </c>
      <c r="B367" s="66">
        <v>0.49437500000000001</v>
      </c>
      <c r="C367" s="61" t="s">
        <v>805</v>
      </c>
      <c r="E367" s="61" t="s">
        <v>890</v>
      </c>
      <c r="F367" s="61" t="s">
        <v>67</v>
      </c>
      <c r="G367" s="61" t="s">
        <v>68</v>
      </c>
      <c r="H367" s="61">
        <v>24.45</v>
      </c>
      <c r="I367" s="61">
        <v>0</v>
      </c>
      <c r="J367" s="61">
        <v>24.45</v>
      </c>
      <c r="L367" s="61" t="s">
        <v>69</v>
      </c>
      <c r="M367" s="61" t="s">
        <v>1387</v>
      </c>
      <c r="N367" s="61" t="s">
        <v>73</v>
      </c>
      <c r="P367" s="61">
        <v>0</v>
      </c>
      <c r="R367" s="61">
        <v>0</v>
      </c>
    </row>
    <row r="368" spans="1:18" hidden="1" x14ac:dyDescent="0.25">
      <c r="A368" s="62">
        <v>45260</v>
      </c>
      <c r="B368" s="66">
        <v>0.49859953703703702</v>
      </c>
      <c r="C368" s="61" t="s">
        <v>805</v>
      </c>
      <c r="E368" s="61" t="s">
        <v>890</v>
      </c>
      <c r="F368" s="61" t="s">
        <v>67</v>
      </c>
      <c r="G368" s="61" t="s">
        <v>68</v>
      </c>
      <c r="H368" s="61">
        <v>5.22</v>
      </c>
      <c r="I368" s="61">
        <v>0</v>
      </c>
      <c r="J368" s="61">
        <v>5.22</v>
      </c>
      <c r="L368" s="61" t="s">
        <v>69</v>
      </c>
      <c r="M368" s="61" t="s">
        <v>1388</v>
      </c>
      <c r="N368" s="61" t="s">
        <v>1057</v>
      </c>
      <c r="P368" s="61">
        <v>0</v>
      </c>
      <c r="R368" s="61">
        <v>0</v>
      </c>
    </row>
    <row r="369" spans="1:18" hidden="1" x14ac:dyDescent="0.25">
      <c r="A369" s="62">
        <v>45260</v>
      </c>
      <c r="B369" s="66">
        <v>0.51802083333333326</v>
      </c>
      <c r="C369" s="61" t="s">
        <v>805</v>
      </c>
      <c r="E369" s="61" t="s">
        <v>890</v>
      </c>
      <c r="F369" s="61" t="s">
        <v>67</v>
      </c>
      <c r="G369" s="61" t="s">
        <v>68</v>
      </c>
      <c r="H369" s="61">
        <v>5.22</v>
      </c>
      <c r="I369" s="61">
        <v>0</v>
      </c>
      <c r="J369" s="61">
        <v>5.22</v>
      </c>
      <c r="L369" s="61" t="s">
        <v>69</v>
      </c>
      <c r="M369" s="61" t="s">
        <v>1389</v>
      </c>
      <c r="N369" s="61" t="s">
        <v>1063</v>
      </c>
      <c r="P369" s="61">
        <v>0</v>
      </c>
      <c r="R369" s="61">
        <v>0</v>
      </c>
    </row>
    <row r="370" spans="1:18" x14ac:dyDescent="0.25">
      <c r="A370" s="62">
        <v>45260</v>
      </c>
      <c r="B370" s="66">
        <v>0.54273148148148154</v>
      </c>
      <c r="C370" s="61" t="s">
        <v>805</v>
      </c>
      <c r="D370" s="61" t="s">
        <v>106</v>
      </c>
      <c r="E370" s="61" t="s">
        <v>66</v>
      </c>
      <c r="F370" s="61" t="s">
        <v>67</v>
      </c>
      <c r="G370" s="61" t="s">
        <v>68</v>
      </c>
      <c r="H370" s="61">
        <v>5.5</v>
      </c>
      <c r="I370" s="61">
        <v>-0.28000000000000003</v>
      </c>
      <c r="J370" s="61">
        <v>5.22</v>
      </c>
      <c r="K370" s="61" t="s">
        <v>107</v>
      </c>
      <c r="L370" s="61" t="s">
        <v>69</v>
      </c>
      <c r="M370" s="61" t="s">
        <v>1390</v>
      </c>
      <c r="N370" s="61" t="s">
        <v>1391</v>
      </c>
      <c r="P370" s="61">
        <v>0</v>
      </c>
      <c r="R370" s="61">
        <v>0</v>
      </c>
    </row>
    <row r="371" spans="1:18" hidden="1" x14ac:dyDescent="0.25">
      <c r="A371" s="62">
        <v>45260</v>
      </c>
      <c r="B371" s="66">
        <v>0.54280092592592599</v>
      </c>
      <c r="C371" s="61" t="s">
        <v>805</v>
      </c>
      <c r="E371" s="61" t="s">
        <v>571</v>
      </c>
      <c r="F371" s="61" t="s">
        <v>67</v>
      </c>
      <c r="G371" s="61" t="s">
        <v>68</v>
      </c>
      <c r="H371" s="61">
        <v>-5.22</v>
      </c>
      <c r="I371" s="61">
        <v>0</v>
      </c>
      <c r="J371" s="61">
        <v>-5.22</v>
      </c>
      <c r="K371" s="61" t="s">
        <v>69</v>
      </c>
      <c r="M371" s="61" t="s">
        <v>1392</v>
      </c>
      <c r="N371" s="61" t="s">
        <v>1391</v>
      </c>
      <c r="P371" s="61">
        <v>0</v>
      </c>
      <c r="R371" s="61">
        <v>0</v>
      </c>
    </row>
    <row r="372" spans="1:18" x14ac:dyDescent="0.25">
      <c r="A372" s="62">
        <v>45260</v>
      </c>
      <c r="B372" s="66">
        <v>0.69918981481481479</v>
      </c>
      <c r="C372" s="61" t="s">
        <v>805</v>
      </c>
      <c r="D372" s="61" t="s">
        <v>138</v>
      </c>
      <c r="E372" s="61" t="s">
        <v>66</v>
      </c>
      <c r="F372" s="61" t="s">
        <v>67</v>
      </c>
      <c r="G372" s="61" t="s">
        <v>68</v>
      </c>
      <c r="H372" s="61">
        <v>11</v>
      </c>
      <c r="I372" s="61">
        <v>-0.35</v>
      </c>
      <c r="J372" s="61">
        <v>10.65</v>
      </c>
      <c r="K372" s="61" t="s">
        <v>139</v>
      </c>
      <c r="L372" s="61" t="s">
        <v>69</v>
      </c>
      <c r="M372" s="61" t="s">
        <v>1393</v>
      </c>
      <c r="N372" s="61" t="s">
        <v>1394</v>
      </c>
      <c r="P372" s="61">
        <v>0</v>
      </c>
      <c r="R372" s="61">
        <v>0</v>
      </c>
    </row>
    <row r="373" spans="1:18" hidden="1" x14ac:dyDescent="0.25">
      <c r="A373" s="62">
        <v>45260</v>
      </c>
      <c r="B373" s="66">
        <v>0.69924768518518521</v>
      </c>
      <c r="C373" s="61" t="s">
        <v>805</v>
      </c>
      <c r="E373" s="61" t="s">
        <v>571</v>
      </c>
      <c r="F373" s="61" t="s">
        <v>67</v>
      </c>
      <c r="G373" s="61" t="s">
        <v>68</v>
      </c>
      <c r="H373" s="61">
        <v>-10.65</v>
      </c>
      <c r="I373" s="61">
        <v>0</v>
      </c>
      <c r="J373" s="61">
        <v>-10.65</v>
      </c>
      <c r="K373" s="61" t="s">
        <v>69</v>
      </c>
      <c r="M373" s="61" t="s">
        <v>1395</v>
      </c>
      <c r="N373" s="61" t="s">
        <v>1394</v>
      </c>
      <c r="P373" s="61">
        <v>0</v>
      </c>
      <c r="R373" s="61">
        <v>0</v>
      </c>
    </row>
    <row r="374" spans="1:18" x14ac:dyDescent="0.25">
      <c r="A374" s="62">
        <v>45260</v>
      </c>
      <c r="B374" s="66">
        <v>0.74611111111111106</v>
      </c>
      <c r="C374" s="61" t="s">
        <v>805</v>
      </c>
      <c r="D374" s="61" t="s">
        <v>1396</v>
      </c>
      <c r="E374" s="61" t="s">
        <v>66</v>
      </c>
      <c r="F374" s="61" t="s">
        <v>67</v>
      </c>
      <c r="G374" s="61" t="s">
        <v>68</v>
      </c>
      <c r="H374" s="61">
        <v>35</v>
      </c>
      <c r="I374" s="61">
        <v>-0.69</v>
      </c>
      <c r="J374" s="61">
        <v>34.31</v>
      </c>
      <c r="K374" s="61" t="s">
        <v>1397</v>
      </c>
      <c r="L374" s="61" t="s">
        <v>69</v>
      </c>
      <c r="M374" s="61" t="s">
        <v>1398</v>
      </c>
      <c r="N374" s="61" t="s">
        <v>77</v>
      </c>
      <c r="P374" s="61">
        <v>0</v>
      </c>
      <c r="R374" s="61">
        <v>0</v>
      </c>
    </row>
    <row r="375" spans="1:18" hidden="1" x14ac:dyDescent="0.25">
      <c r="A375" s="62">
        <v>45260</v>
      </c>
      <c r="B375" s="66">
        <v>0.74618055555555562</v>
      </c>
      <c r="C375" s="61" t="s">
        <v>805</v>
      </c>
      <c r="E375" s="61" t="s">
        <v>571</v>
      </c>
      <c r="F375" s="61" t="s">
        <v>67</v>
      </c>
      <c r="G375" s="61" t="s">
        <v>68</v>
      </c>
      <c r="H375" s="61">
        <v>-34.31</v>
      </c>
      <c r="I375" s="61">
        <v>0</v>
      </c>
      <c r="J375" s="61">
        <v>-34.31</v>
      </c>
      <c r="K375" s="61" t="s">
        <v>69</v>
      </c>
      <c r="M375" s="61" t="s">
        <v>1399</v>
      </c>
      <c r="N375" s="61" t="s">
        <v>77</v>
      </c>
      <c r="P375" s="61">
        <v>0</v>
      </c>
      <c r="R375" s="61">
        <v>0</v>
      </c>
    </row>
    <row r="376" spans="1:18" x14ac:dyDescent="0.25">
      <c r="J376" s="61">
        <f>SUBTOTAL(9,J2:J375)</f>
        <v>1512.5400000000018</v>
      </c>
    </row>
  </sheetData>
  <autoFilter ref="A1:R375" xr:uid="{A1B0553F-124E-437B-942A-3319943B9A29}">
    <filterColumn colId="4">
      <filters>
        <filter val="Express Checkout Payment"/>
        <filter val="Website Payment"/>
      </filters>
    </filterColumn>
  </autoFilter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A415F-FC9D-433C-B71B-D21F34F24C50}">
  <sheetPr filterMode="1"/>
  <dimension ref="A1:P212"/>
  <sheetViews>
    <sheetView topLeftCell="A7" workbookViewId="0">
      <selection activeCell="O4" sqref="A4:O5"/>
    </sheetView>
  </sheetViews>
  <sheetFormatPr defaultRowHeight="12.5" x14ac:dyDescent="0.25"/>
  <cols>
    <col min="1" max="1" width="9.90625" style="61" bestFit="1" customWidth="1"/>
    <col min="2" max="2" width="7.90625" style="61" hidden="1" customWidth="1"/>
    <col min="3" max="3" width="9" style="61" hidden="1" customWidth="1"/>
    <col min="4" max="4" width="8.08984375" style="61" customWidth="1"/>
    <col min="5" max="5" width="13.81640625" style="61" customWidth="1"/>
    <col min="6" max="6" width="9.453125" style="61" hidden="1" customWidth="1"/>
    <col min="7" max="7" width="5" style="61" customWidth="1"/>
    <col min="8" max="8" width="8.54296875" style="61" bestFit="1" customWidth="1"/>
    <col min="9" max="9" width="5.453125" style="61" bestFit="1" customWidth="1"/>
    <col min="10" max="10" width="8.54296875" style="61" bestFit="1" customWidth="1"/>
    <col min="11" max="11" width="6.6328125" style="61" customWidth="1"/>
    <col min="12" max="12" width="32.1796875" style="61" hidden="1" customWidth="1"/>
    <col min="13" max="13" width="5.81640625" style="61" customWidth="1"/>
    <col min="14" max="14" width="6.26953125" style="61" customWidth="1"/>
    <col min="15" max="15" width="61.36328125" style="61" customWidth="1"/>
    <col min="16" max="16" width="7.26953125" style="61" customWidth="1"/>
    <col min="17" max="16384" width="8.7265625" style="61"/>
  </cols>
  <sheetData>
    <row r="1" spans="1:16" x14ac:dyDescent="0.25">
      <c r="A1" s="61" t="s">
        <v>0</v>
      </c>
      <c r="B1" s="61" t="s">
        <v>101</v>
      </c>
      <c r="C1" s="61" t="s">
        <v>102</v>
      </c>
      <c r="D1" s="61" t="s">
        <v>50</v>
      </c>
      <c r="E1" s="61" t="s">
        <v>51</v>
      </c>
      <c r="F1" s="61" t="s">
        <v>52</v>
      </c>
      <c r="G1" s="61" t="s">
        <v>53</v>
      </c>
      <c r="H1" s="61" t="s">
        <v>54</v>
      </c>
      <c r="I1" s="61" t="s">
        <v>55</v>
      </c>
      <c r="J1" s="61" t="s">
        <v>56</v>
      </c>
      <c r="K1" s="61" t="s">
        <v>57</v>
      </c>
      <c r="L1" s="61" t="s">
        <v>58</v>
      </c>
      <c r="M1" s="61" t="s">
        <v>59</v>
      </c>
      <c r="N1" s="61" t="s">
        <v>382</v>
      </c>
      <c r="O1" s="61" t="s">
        <v>60</v>
      </c>
      <c r="P1" s="61" t="s">
        <v>61</v>
      </c>
    </row>
    <row r="2" spans="1:16" x14ac:dyDescent="0.25">
      <c r="A2" s="62">
        <v>45200</v>
      </c>
      <c r="B2" s="66">
        <v>0.83250000000000002</v>
      </c>
      <c r="C2" s="61" t="s">
        <v>104</v>
      </c>
      <c r="D2" s="61" t="s">
        <v>142</v>
      </c>
      <c r="E2" s="61" t="s">
        <v>66</v>
      </c>
      <c r="F2" s="61" t="s">
        <v>67</v>
      </c>
      <c r="G2" s="61" t="s">
        <v>68</v>
      </c>
      <c r="H2" s="61">
        <v>11</v>
      </c>
      <c r="I2" s="61">
        <v>-0.35</v>
      </c>
      <c r="J2" s="61">
        <v>10.65</v>
      </c>
      <c r="K2" s="61" t="s">
        <v>149</v>
      </c>
      <c r="L2" s="61" t="s">
        <v>69</v>
      </c>
      <c r="M2" s="61" t="s">
        <v>383</v>
      </c>
      <c r="N2" s="61" t="s">
        <v>384</v>
      </c>
      <c r="O2" s="61" t="s">
        <v>385</v>
      </c>
    </row>
    <row r="3" spans="1:16" x14ac:dyDescent="0.25">
      <c r="A3" s="62">
        <v>45201</v>
      </c>
      <c r="B3" s="66">
        <v>0.43222222222222223</v>
      </c>
      <c r="C3" s="61" t="s">
        <v>104</v>
      </c>
      <c r="D3" s="61" t="s">
        <v>386</v>
      </c>
      <c r="E3" s="61" t="s">
        <v>66</v>
      </c>
      <c r="F3" s="61" t="s">
        <v>67</v>
      </c>
      <c r="G3" s="61" t="s">
        <v>68</v>
      </c>
      <c r="H3" s="61">
        <v>20</v>
      </c>
      <c r="I3" s="61">
        <v>-0.48</v>
      </c>
      <c r="J3" s="61">
        <v>19.52</v>
      </c>
      <c r="K3" s="61" t="s">
        <v>387</v>
      </c>
      <c r="L3" s="61" t="s">
        <v>69</v>
      </c>
      <c r="M3" s="61" t="s">
        <v>388</v>
      </c>
      <c r="N3" s="61" t="s">
        <v>389</v>
      </c>
      <c r="O3" s="61" t="s">
        <v>78</v>
      </c>
    </row>
    <row r="4" spans="1:16" x14ac:dyDescent="0.25">
      <c r="A4" s="62">
        <v>45201</v>
      </c>
      <c r="B4" s="66">
        <v>0.51230324074074074</v>
      </c>
      <c r="C4" s="61" t="s">
        <v>104</v>
      </c>
      <c r="D4" s="61" t="s">
        <v>390</v>
      </c>
      <c r="E4" s="61" t="s">
        <v>66</v>
      </c>
      <c r="F4" s="61" t="s">
        <v>67</v>
      </c>
      <c r="G4" s="61" t="s">
        <v>68</v>
      </c>
      <c r="H4" s="61">
        <v>25</v>
      </c>
      <c r="I4" s="61">
        <v>-0.55000000000000004</v>
      </c>
      <c r="J4" s="61">
        <v>24.45</v>
      </c>
      <c r="K4" s="61" t="s">
        <v>391</v>
      </c>
      <c r="L4" s="61" t="s">
        <v>69</v>
      </c>
      <c r="M4" s="61" t="s">
        <v>392</v>
      </c>
      <c r="N4" s="61" t="s">
        <v>389</v>
      </c>
      <c r="O4" s="61" t="s">
        <v>73</v>
      </c>
    </row>
    <row r="5" spans="1:16" x14ac:dyDescent="0.25">
      <c r="A5" s="62">
        <v>45201</v>
      </c>
      <c r="B5" s="66">
        <v>0.70185185185185184</v>
      </c>
      <c r="C5" s="61" t="s">
        <v>104</v>
      </c>
      <c r="D5" s="61" t="s">
        <v>393</v>
      </c>
      <c r="E5" s="61" t="s">
        <v>66</v>
      </c>
      <c r="F5" s="61" t="s">
        <v>67</v>
      </c>
      <c r="G5" s="61" t="s">
        <v>68</v>
      </c>
      <c r="H5" s="61">
        <v>25</v>
      </c>
      <c r="I5" s="61">
        <v>-0.55000000000000004</v>
      </c>
      <c r="J5" s="61">
        <v>24.45</v>
      </c>
      <c r="K5" s="61" t="s">
        <v>394</v>
      </c>
      <c r="L5" s="61" t="s">
        <v>69</v>
      </c>
      <c r="M5" s="61" t="s">
        <v>395</v>
      </c>
      <c r="N5" s="61" t="s">
        <v>389</v>
      </c>
      <c r="O5" s="61" t="s">
        <v>73</v>
      </c>
    </row>
    <row r="6" spans="1:16" x14ac:dyDescent="0.25">
      <c r="A6" s="62">
        <v>45201</v>
      </c>
      <c r="B6" s="66">
        <v>0.86151620370370363</v>
      </c>
      <c r="C6" s="61" t="s">
        <v>104</v>
      </c>
      <c r="D6" s="61" t="s">
        <v>396</v>
      </c>
      <c r="E6" s="61" t="s">
        <v>66</v>
      </c>
      <c r="F6" s="61" t="s">
        <v>67</v>
      </c>
      <c r="G6" s="61" t="s">
        <v>68</v>
      </c>
      <c r="H6" s="61">
        <v>25</v>
      </c>
      <c r="I6" s="61">
        <v>-0.55000000000000004</v>
      </c>
      <c r="J6" s="61">
        <v>24.45</v>
      </c>
      <c r="K6" s="61" t="s">
        <v>397</v>
      </c>
      <c r="L6" s="61" t="s">
        <v>69</v>
      </c>
      <c r="M6" s="61" t="s">
        <v>398</v>
      </c>
      <c r="N6" s="61" t="s">
        <v>389</v>
      </c>
      <c r="O6" s="61" t="s">
        <v>73</v>
      </c>
    </row>
    <row r="7" spans="1:16" x14ac:dyDescent="0.25">
      <c r="A7" s="62">
        <v>45201</v>
      </c>
      <c r="B7" s="66">
        <v>0.8712037037037037</v>
      </c>
      <c r="C7" s="61" t="s">
        <v>104</v>
      </c>
      <c r="D7" s="61" t="s">
        <v>399</v>
      </c>
      <c r="E7" s="61" t="s">
        <v>66</v>
      </c>
      <c r="F7" s="61" t="s">
        <v>67</v>
      </c>
      <c r="G7" s="61" t="s">
        <v>68</v>
      </c>
      <c r="H7" s="61">
        <v>25</v>
      </c>
      <c r="I7" s="61">
        <v>-0.55000000000000004</v>
      </c>
      <c r="J7" s="61">
        <v>24.45</v>
      </c>
      <c r="K7" s="61" t="s">
        <v>400</v>
      </c>
      <c r="L7" s="61" t="s">
        <v>69</v>
      </c>
      <c r="M7" s="61" t="s">
        <v>401</v>
      </c>
      <c r="N7" s="61" t="s">
        <v>389</v>
      </c>
      <c r="O7" s="61" t="s">
        <v>73</v>
      </c>
    </row>
    <row r="8" spans="1:16" x14ac:dyDescent="0.25">
      <c r="A8" s="62">
        <v>45202</v>
      </c>
      <c r="B8" s="66">
        <v>0.28228009259259262</v>
      </c>
      <c r="C8" s="61" t="s">
        <v>104</v>
      </c>
      <c r="D8" s="61" t="s">
        <v>402</v>
      </c>
      <c r="E8" s="61" t="s">
        <v>80</v>
      </c>
      <c r="F8" s="61" t="s">
        <v>67</v>
      </c>
      <c r="G8" s="61" t="s">
        <v>68</v>
      </c>
      <c r="H8" s="61">
        <v>16</v>
      </c>
      <c r="I8" s="61">
        <v>-0.42</v>
      </c>
      <c r="J8" s="61">
        <v>15.58</v>
      </c>
      <c r="K8" s="61" t="s">
        <v>403</v>
      </c>
      <c r="L8" s="61" t="s">
        <v>404</v>
      </c>
      <c r="M8" s="61" t="s">
        <v>405</v>
      </c>
      <c r="N8" s="61" t="s">
        <v>389</v>
      </c>
      <c r="O8" s="61" t="s">
        <v>406</v>
      </c>
      <c r="P8" s="61" t="s">
        <v>407</v>
      </c>
    </row>
    <row r="9" spans="1:16" x14ac:dyDescent="0.25">
      <c r="A9" s="62">
        <v>45202</v>
      </c>
      <c r="B9" s="66">
        <v>0.42603009259259261</v>
      </c>
      <c r="C9" s="61" t="s">
        <v>104</v>
      </c>
      <c r="D9" s="61" t="s">
        <v>408</v>
      </c>
      <c r="E9" s="61" t="s">
        <v>66</v>
      </c>
      <c r="F9" s="61" t="s">
        <v>67</v>
      </c>
      <c r="G9" s="61" t="s">
        <v>68</v>
      </c>
      <c r="H9" s="61">
        <v>25</v>
      </c>
      <c r="I9" s="61">
        <v>-0.55000000000000004</v>
      </c>
      <c r="J9" s="61">
        <v>24.45</v>
      </c>
      <c r="K9" s="61" t="s">
        <v>409</v>
      </c>
      <c r="L9" s="61" t="s">
        <v>69</v>
      </c>
      <c r="M9" s="61" t="s">
        <v>410</v>
      </c>
      <c r="N9" s="61" t="s">
        <v>389</v>
      </c>
      <c r="O9" s="61" t="s">
        <v>73</v>
      </c>
    </row>
    <row r="10" spans="1:16" x14ac:dyDescent="0.25">
      <c r="A10" s="62">
        <v>45202</v>
      </c>
      <c r="B10" s="66">
        <v>0.43715277777777778</v>
      </c>
      <c r="C10" s="61" t="s">
        <v>104</v>
      </c>
      <c r="D10" s="61" t="s">
        <v>411</v>
      </c>
      <c r="E10" s="61" t="s">
        <v>66</v>
      </c>
      <c r="F10" s="61" t="s">
        <v>67</v>
      </c>
      <c r="G10" s="61" t="s">
        <v>68</v>
      </c>
      <c r="H10" s="61">
        <v>25</v>
      </c>
      <c r="I10" s="61">
        <v>-0.55000000000000004</v>
      </c>
      <c r="J10" s="61">
        <v>24.45</v>
      </c>
      <c r="K10" s="61" t="s">
        <v>412</v>
      </c>
      <c r="L10" s="61" t="s">
        <v>69</v>
      </c>
      <c r="M10" s="61" t="s">
        <v>413</v>
      </c>
      <c r="N10" s="61" t="s">
        <v>389</v>
      </c>
      <c r="O10" s="61" t="s">
        <v>73</v>
      </c>
    </row>
    <row r="11" spans="1:16" x14ac:dyDescent="0.25">
      <c r="A11" s="62">
        <v>45202</v>
      </c>
      <c r="B11" s="66">
        <v>0.44918981481481479</v>
      </c>
      <c r="C11" s="61" t="s">
        <v>104</v>
      </c>
      <c r="D11" s="61" t="s">
        <v>106</v>
      </c>
      <c r="E11" s="61" t="s">
        <v>66</v>
      </c>
      <c r="F11" s="61" t="s">
        <v>67</v>
      </c>
      <c r="G11" s="61" t="s">
        <v>68</v>
      </c>
      <c r="H11" s="61">
        <v>5.5</v>
      </c>
      <c r="I11" s="61">
        <v>-0.28000000000000003</v>
      </c>
      <c r="J11" s="61">
        <v>5.22</v>
      </c>
      <c r="K11" s="61" t="s">
        <v>107</v>
      </c>
      <c r="L11" s="61" t="s">
        <v>69</v>
      </c>
      <c r="M11" s="61" t="s">
        <v>414</v>
      </c>
      <c r="N11" s="61" t="s">
        <v>384</v>
      </c>
      <c r="O11" s="61" t="s">
        <v>415</v>
      </c>
    </row>
    <row r="12" spans="1:16" x14ac:dyDescent="0.25">
      <c r="A12" s="62">
        <v>45202</v>
      </c>
      <c r="B12" s="66">
        <v>0.70075231481481481</v>
      </c>
      <c r="C12" s="61" t="s">
        <v>104</v>
      </c>
      <c r="D12" s="61" t="s">
        <v>411</v>
      </c>
      <c r="E12" s="61" t="s">
        <v>66</v>
      </c>
      <c r="F12" s="61" t="s">
        <v>67</v>
      </c>
      <c r="G12" s="61" t="s">
        <v>68</v>
      </c>
      <c r="H12" s="61">
        <v>5.5</v>
      </c>
      <c r="I12" s="61">
        <v>-0.28000000000000003</v>
      </c>
      <c r="J12" s="61">
        <v>5.22</v>
      </c>
      <c r="K12" s="61" t="s">
        <v>412</v>
      </c>
      <c r="L12" s="61" t="s">
        <v>69</v>
      </c>
      <c r="M12" s="61" t="s">
        <v>416</v>
      </c>
      <c r="N12" s="61" t="s">
        <v>384</v>
      </c>
      <c r="O12" s="61" t="s">
        <v>417</v>
      </c>
    </row>
    <row r="13" spans="1:16" x14ac:dyDescent="0.25">
      <c r="A13" s="62">
        <v>45202</v>
      </c>
      <c r="B13" s="66">
        <v>0.77840277777777767</v>
      </c>
      <c r="C13" s="61" t="s">
        <v>104</v>
      </c>
      <c r="D13" s="61" t="s">
        <v>88</v>
      </c>
      <c r="E13" s="61" t="s">
        <v>66</v>
      </c>
      <c r="F13" s="61" t="s">
        <v>67</v>
      </c>
      <c r="G13" s="61" t="s">
        <v>68</v>
      </c>
      <c r="H13" s="61">
        <v>5.5</v>
      </c>
      <c r="I13" s="61">
        <v>-0.28000000000000003</v>
      </c>
      <c r="J13" s="61">
        <v>5.22</v>
      </c>
      <c r="K13" s="61" t="s">
        <v>89</v>
      </c>
      <c r="L13" s="61" t="s">
        <v>69</v>
      </c>
      <c r="M13" s="61" t="s">
        <v>418</v>
      </c>
      <c r="N13" s="61" t="s">
        <v>384</v>
      </c>
      <c r="O13" s="61" t="s">
        <v>419</v>
      </c>
    </row>
    <row r="14" spans="1:16" x14ac:dyDescent="0.25">
      <c r="A14" s="62">
        <v>45203</v>
      </c>
      <c r="B14" s="66">
        <v>0.40390046296296295</v>
      </c>
      <c r="C14" s="61" t="s">
        <v>104</v>
      </c>
      <c r="D14" s="61" t="s">
        <v>420</v>
      </c>
      <c r="E14" s="61" t="s">
        <v>66</v>
      </c>
      <c r="F14" s="61" t="s">
        <v>67</v>
      </c>
      <c r="G14" s="61" t="s">
        <v>68</v>
      </c>
      <c r="H14" s="61">
        <v>20</v>
      </c>
      <c r="I14" s="61">
        <v>-0.48</v>
      </c>
      <c r="J14" s="61">
        <v>19.52</v>
      </c>
      <c r="K14" s="61" t="s">
        <v>421</v>
      </c>
      <c r="L14" s="61" t="s">
        <v>69</v>
      </c>
      <c r="M14" s="61" t="s">
        <v>422</v>
      </c>
      <c r="N14" s="61" t="s">
        <v>389</v>
      </c>
      <c r="O14" s="61" t="s">
        <v>78</v>
      </c>
    </row>
    <row r="15" spans="1:16" x14ac:dyDescent="0.25">
      <c r="A15" s="62">
        <v>45203</v>
      </c>
      <c r="B15" s="66">
        <v>0.68640046296296298</v>
      </c>
      <c r="C15" s="61" t="s">
        <v>104</v>
      </c>
      <c r="D15" s="61" t="s">
        <v>423</v>
      </c>
      <c r="E15" s="61" t="s">
        <v>66</v>
      </c>
      <c r="F15" s="61" t="s">
        <v>67</v>
      </c>
      <c r="G15" s="61" t="s">
        <v>68</v>
      </c>
      <c r="H15" s="61">
        <v>5</v>
      </c>
      <c r="I15" s="61">
        <v>-0.27</v>
      </c>
      <c r="J15" s="61">
        <v>4.7300000000000004</v>
      </c>
      <c r="K15" s="61" t="s">
        <v>424</v>
      </c>
      <c r="L15" s="61" t="s">
        <v>69</v>
      </c>
      <c r="M15" s="61" t="s">
        <v>425</v>
      </c>
      <c r="N15" s="61" t="s">
        <v>384</v>
      </c>
      <c r="O15" s="61" t="s">
        <v>426</v>
      </c>
    </row>
    <row r="16" spans="1:16" x14ac:dyDescent="0.25">
      <c r="A16" s="62">
        <v>45203</v>
      </c>
      <c r="B16" s="66">
        <v>0.72980324074074077</v>
      </c>
      <c r="C16" s="61" t="s">
        <v>104</v>
      </c>
      <c r="D16" s="61" t="s">
        <v>427</v>
      </c>
      <c r="E16" s="61" t="s">
        <v>66</v>
      </c>
      <c r="F16" s="61" t="s">
        <v>67</v>
      </c>
      <c r="G16" s="61" t="s">
        <v>68</v>
      </c>
      <c r="H16" s="61">
        <v>15</v>
      </c>
      <c r="I16" s="61">
        <v>-0.41</v>
      </c>
      <c r="J16" s="61">
        <v>14.59</v>
      </c>
      <c r="K16" s="61" t="s">
        <v>428</v>
      </c>
      <c r="L16" s="61" t="s">
        <v>69</v>
      </c>
      <c r="M16" s="61" t="s">
        <v>429</v>
      </c>
      <c r="N16" s="61" t="s">
        <v>384</v>
      </c>
      <c r="O16" s="61" t="s">
        <v>430</v>
      </c>
    </row>
    <row r="17" spans="1:15" x14ac:dyDescent="0.25">
      <c r="A17" s="62">
        <v>45203</v>
      </c>
      <c r="B17" s="66">
        <v>0.77015046296296286</v>
      </c>
      <c r="C17" s="61" t="s">
        <v>104</v>
      </c>
      <c r="D17" s="61" t="s">
        <v>431</v>
      </c>
      <c r="E17" s="61" t="s">
        <v>66</v>
      </c>
      <c r="F17" s="61" t="s">
        <v>67</v>
      </c>
      <c r="G17" s="61" t="s">
        <v>68</v>
      </c>
      <c r="H17" s="61">
        <v>10</v>
      </c>
      <c r="I17" s="61">
        <v>-0.34</v>
      </c>
      <c r="J17" s="61">
        <v>9.66</v>
      </c>
      <c r="K17" s="61" t="s">
        <v>432</v>
      </c>
      <c r="L17" s="61" t="s">
        <v>69</v>
      </c>
      <c r="M17" s="61" t="s">
        <v>433</v>
      </c>
      <c r="N17" s="61" t="s">
        <v>384</v>
      </c>
      <c r="O17" s="61" t="s">
        <v>434</v>
      </c>
    </row>
    <row r="18" spans="1:15" x14ac:dyDescent="0.25">
      <c r="A18" s="62">
        <v>45203</v>
      </c>
      <c r="B18" s="66">
        <v>0.83641203703703704</v>
      </c>
      <c r="C18" s="61" t="s">
        <v>104</v>
      </c>
      <c r="D18" s="61" t="s">
        <v>435</v>
      </c>
      <c r="E18" s="61" t="s">
        <v>66</v>
      </c>
      <c r="F18" s="61" t="s">
        <v>67</v>
      </c>
      <c r="G18" s="61" t="s">
        <v>68</v>
      </c>
      <c r="H18" s="61">
        <v>5</v>
      </c>
      <c r="I18" s="61">
        <v>-0.27</v>
      </c>
      <c r="J18" s="61">
        <v>4.7300000000000004</v>
      </c>
      <c r="K18" s="61" t="s">
        <v>436</v>
      </c>
      <c r="L18" s="61" t="s">
        <v>69</v>
      </c>
      <c r="M18" s="61" t="s">
        <v>437</v>
      </c>
      <c r="N18" s="61" t="s">
        <v>384</v>
      </c>
      <c r="O18" s="61" t="s">
        <v>438</v>
      </c>
    </row>
    <row r="19" spans="1:15" x14ac:dyDescent="0.25">
      <c r="A19" s="62">
        <v>45203</v>
      </c>
      <c r="B19" s="66">
        <v>0.89046296296296301</v>
      </c>
      <c r="C19" s="61" t="s">
        <v>104</v>
      </c>
      <c r="D19" s="61" t="s">
        <v>439</v>
      </c>
      <c r="E19" s="61" t="s">
        <v>66</v>
      </c>
      <c r="F19" s="61" t="s">
        <v>67</v>
      </c>
      <c r="G19" s="61" t="s">
        <v>68</v>
      </c>
      <c r="H19" s="61">
        <v>25</v>
      </c>
      <c r="I19" s="61">
        <v>-0.55000000000000004</v>
      </c>
      <c r="J19" s="61">
        <v>24.45</v>
      </c>
      <c r="K19" s="61" t="s">
        <v>440</v>
      </c>
      <c r="L19" s="61" t="s">
        <v>69</v>
      </c>
      <c r="M19" s="61" t="s">
        <v>441</v>
      </c>
      <c r="N19" s="61" t="s">
        <v>389</v>
      </c>
      <c r="O19" s="61" t="s">
        <v>73</v>
      </c>
    </row>
    <row r="20" spans="1:15" x14ac:dyDescent="0.25">
      <c r="A20" s="62">
        <v>45203</v>
      </c>
      <c r="B20" s="66">
        <v>0.89280092592592597</v>
      </c>
      <c r="C20" s="61" t="s">
        <v>104</v>
      </c>
      <c r="D20" s="61" t="s">
        <v>439</v>
      </c>
      <c r="E20" s="61" t="s">
        <v>66</v>
      </c>
      <c r="F20" s="61" t="s">
        <v>67</v>
      </c>
      <c r="G20" s="61" t="s">
        <v>68</v>
      </c>
      <c r="H20" s="61">
        <v>5.5</v>
      </c>
      <c r="I20" s="61">
        <v>-0.28000000000000003</v>
      </c>
      <c r="J20" s="61">
        <v>5.22</v>
      </c>
      <c r="K20" s="61" t="s">
        <v>440</v>
      </c>
      <c r="L20" s="61" t="s">
        <v>69</v>
      </c>
      <c r="M20" s="61" t="s">
        <v>442</v>
      </c>
      <c r="N20" s="61" t="s">
        <v>384</v>
      </c>
      <c r="O20" s="61" t="s">
        <v>443</v>
      </c>
    </row>
    <row r="21" spans="1:15" x14ac:dyDescent="0.25">
      <c r="A21" s="62">
        <v>45203</v>
      </c>
      <c r="B21" s="66">
        <v>0.89409722222222221</v>
      </c>
      <c r="C21" s="61" t="s">
        <v>104</v>
      </c>
      <c r="D21" s="61" t="s">
        <v>444</v>
      </c>
      <c r="E21" s="61" t="s">
        <v>66</v>
      </c>
      <c r="F21" s="61" t="s">
        <v>67</v>
      </c>
      <c r="G21" s="61" t="s">
        <v>68</v>
      </c>
      <c r="H21" s="61">
        <v>5</v>
      </c>
      <c r="I21" s="61">
        <v>-0.27</v>
      </c>
      <c r="J21" s="61">
        <v>4.7300000000000004</v>
      </c>
      <c r="K21" s="61" t="s">
        <v>445</v>
      </c>
      <c r="L21" s="61" t="s">
        <v>69</v>
      </c>
      <c r="M21" s="61" t="s">
        <v>446</v>
      </c>
      <c r="N21" s="61" t="s">
        <v>384</v>
      </c>
      <c r="O21" s="61" t="s">
        <v>447</v>
      </c>
    </row>
    <row r="22" spans="1:15" x14ac:dyDescent="0.25">
      <c r="A22" s="62">
        <v>45204</v>
      </c>
      <c r="B22" s="66">
        <v>1.8553240740740742E-2</v>
      </c>
      <c r="C22" s="61" t="s">
        <v>104</v>
      </c>
      <c r="D22" s="61" t="s">
        <v>448</v>
      </c>
      <c r="E22" s="61" t="s">
        <v>66</v>
      </c>
      <c r="F22" s="61" t="s">
        <v>67</v>
      </c>
      <c r="G22" s="61" t="s">
        <v>68</v>
      </c>
      <c r="H22" s="61">
        <v>5</v>
      </c>
      <c r="I22" s="61">
        <v>-0.27</v>
      </c>
      <c r="J22" s="61">
        <v>4.7300000000000004</v>
      </c>
      <c r="K22" s="61" t="s">
        <v>449</v>
      </c>
      <c r="L22" s="61" t="s">
        <v>69</v>
      </c>
      <c r="M22" s="61" t="s">
        <v>450</v>
      </c>
      <c r="N22" s="61" t="s">
        <v>384</v>
      </c>
      <c r="O22" s="61" t="s">
        <v>451</v>
      </c>
    </row>
    <row r="23" spans="1:15" x14ac:dyDescent="0.25">
      <c r="A23" s="62">
        <v>45204</v>
      </c>
      <c r="B23" s="66">
        <v>0.3175115740740741</v>
      </c>
      <c r="C23" s="61" t="s">
        <v>104</v>
      </c>
      <c r="D23" s="61" t="s">
        <v>270</v>
      </c>
      <c r="E23" s="61" t="s">
        <v>66</v>
      </c>
      <c r="F23" s="61" t="s">
        <v>67</v>
      </c>
      <c r="G23" s="61" t="s">
        <v>68</v>
      </c>
      <c r="H23" s="61">
        <v>5</v>
      </c>
      <c r="I23" s="61">
        <v>-0.27</v>
      </c>
      <c r="J23" s="61">
        <v>4.7300000000000004</v>
      </c>
      <c r="K23" s="61" t="s">
        <v>196</v>
      </c>
      <c r="L23" s="61" t="s">
        <v>69</v>
      </c>
      <c r="M23" s="61" t="s">
        <v>452</v>
      </c>
      <c r="N23" s="61" t="s">
        <v>384</v>
      </c>
      <c r="O23" s="61" t="s">
        <v>453</v>
      </c>
    </row>
    <row r="24" spans="1:15" x14ac:dyDescent="0.25">
      <c r="A24" s="62">
        <v>45204</v>
      </c>
      <c r="B24" s="66">
        <v>0.69778935185185187</v>
      </c>
      <c r="C24" s="61" t="s">
        <v>104</v>
      </c>
      <c r="D24" s="61" t="s">
        <v>138</v>
      </c>
      <c r="E24" s="61" t="s">
        <v>66</v>
      </c>
      <c r="F24" s="61" t="s">
        <v>67</v>
      </c>
      <c r="G24" s="61" t="s">
        <v>68</v>
      </c>
      <c r="H24" s="61">
        <v>5.5</v>
      </c>
      <c r="I24" s="61">
        <v>-0.28000000000000003</v>
      </c>
      <c r="J24" s="61">
        <v>5.22</v>
      </c>
      <c r="K24" s="61" t="s">
        <v>139</v>
      </c>
      <c r="L24" s="61" t="s">
        <v>69</v>
      </c>
      <c r="M24" s="61" t="s">
        <v>454</v>
      </c>
      <c r="N24" s="61" t="s">
        <v>384</v>
      </c>
      <c r="O24" s="61" t="s">
        <v>455</v>
      </c>
    </row>
    <row r="25" spans="1:15" x14ac:dyDescent="0.25">
      <c r="A25" s="62">
        <v>45204</v>
      </c>
      <c r="B25" s="66">
        <v>0.84534722222222225</v>
      </c>
      <c r="C25" s="61" t="s">
        <v>104</v>
      </c>
      <c r="D25" s="61" t="s">
        <v>456</v>
      </c>
      <c r="E25" s="61" t="s">
        <v>66</v>
      </c>
      <c r="F25" s="61" t="s">
        <v>67</v>
      </c>
      <c r="G25" s="61" t="s">
        <v>68</v>
      </c>
      <c r="H25" s="61">
        <v>5.5</v>
      </c>
      <c r="I25" s="61">
        <v>-0.28000000000000003</v>
      </c>
      <c r="J25" s="61">
        <v>5.22</v>
      </c>
      <c r="K25" s="61" t="s">
        <v>457</v>
      </c>
      <c r="L25" s="61" t="s">
        <v>69</v>
      </c>
      <c r="M25" s="61" t="s">
        <v>458</v>
      </c>
      <c r="N25" s="61" t="s">
        <v>384</v>
      </c>
      <c r="O25" s="61" t="s">
        <v>459</v>
      </c>
    </row>
    <row r="26" spans="1:15" x14ac:dyDescent="0.25">
      <c r="A26" s="62">
        <v>45204</v>
      </c>
      <c r="B26" s="66">
        <v>0.86108796296296297</v>
      </c>
      <c r="C26" s="61" t="s">
        <v>104</v>
      </c>
      <c r="D26" s="61" t="s">
        <v>460</v>
      </c>
      <c r="E26" s="61" t="s">
        <v>66</v>
      </c>
      <c r="F26" s="61" t="s">
        <v>67</v>
      </c>
      <c r="G26" s="61" t="s">
        <v>68</v>
      </c>
      <c r="H26" s="61">
        <v>5.5</v>
      </c>
      <c r="I26" s="61">
        <v>-0.28000000000000003</v>
      </c>
      <c r="J26" s="61">
        <v>5.22</v>
      </c>
      <c r="K26" s="61" t="s">
        <v>461</v>
      </c>
      <c r="L26" s="61" t="s">
        <v>69</v>
      </c>
      <c r="M26" s="61" t="s">
        <v>462</v>
      </c>
      <c r="N26" s="61" t="s">
        <v>384</v>
      </c>
      <c r="O26" s="61" t="s">
        <v>463</v>
      </c>
    </row>
    <row r="27" spans="1:15" x14ac:dyDescent="0.25">
      <c r="A27" s="62">
        <v>45204</v>
      </c>
      <c r="B27" s="66">
        <v>0.86305555555555558</v>
      </c>
      <c r="C27" s="61" t="s">
        <v>104</v>
      </c>
      <c r="D27" s="61" t="s">
        <v>115</v>
      </c>
      <c r="E27" s="61" t="s">
        <v>66</v>
      </c>
      <c r="F27" s="61" t="s">
        <v>67</v>
      </c>
      <c r="G27" s="61" t="s">
        <v>68</v>
      </c>
      <c r="H27" s="61">
        <v>11</v>
      </c>
      <c r="I27" s="61">
        <v>-0.35</v>
      </c>
      <c r="J27" s="61">
        <v>10.65</v>
      </c>
      <c r="K27" s="61" t="s">
        <v>117</v>
      </c>
      <c r="L27" s="61" t="s">
        <v>69</v>
      </c>
      <c r="M27" s="61" t="s">
        <v>464</v>
      </c>
      <c r="N27" s="61" t="s">
        <v>384</v>
      </c>
      <c r="O27" s="61" t="s">
        <v>465</v>
      </c>
    </row>
    <row r="28" spans="1:15" x14ac:dyDescent="0.25">
      <c r="A28" s="62">
        <v>45205</v>
      </c>
      <c r="B28" s="66">
        <v>0.28475694444444444</v>
      </c>
      <c r="C28" s="61" t="s">
        <v>104</v>
      </c>
      <c r="D28" s="61" t="s">
        <v>466</v>
      </c>
      <c r="E28" s="61" t="s">
        <v>66</v>
      </c>
      <c r="F28" s="61" t="s">
        <v>67</v>
      </c>
      <c r="G28" s="61" t="s">
        <v>68</v>
      </c>
      <c r="H28" s="61">
        <v>5.5</v>
      </c>
      <c r="I28" s="61">
        <v>-0.28000000000000003</v>
      </c>
      <c r="J28" s="61">
        <v>5.22</v>
      </c>
      <c r="K28" s="61" t="s">
        <v>467</v>
      </c>
      <c r="L28" s="61" t="s">
        <v>69</v>
      </c>
      <c r="M28" s="61" t="s">
        <v>468</v>
      </c>
      <c r="N28" s="61" t="s">
        <v>384</v>
      </c>
      <c r="O28" s="61" t="s">
        <v>469</v>
      </c>
    </row>
    <row r="29" spans="1:15" x14ac:dyDescent="0.25">
      <c r="A29" s="62">
        <v>45205</v>
      </c>
      <c r="B29" s="66">
        <v>0.78944444444444439</v>
      </c>
      <c r="C29" s="61" t="s">
        <v>104</v>
      </c>
      <c r="D29" s="61" t="s">
        <v>470</v>
      </c>
      <c r="E29" s="61" t="s">
        <v>66</v>
      </c>
      <c r="F29" s="61" t="s">
        <v>67</v>
      </c>
      <c r="G29" s="61" t="s">
        <v>68</v>
      </c>
      <c r="H29" s="61">
        <v>25</v>
      </c>
      <c r="I29" s="61">
        <v>-0.55000000000000004</v>
      </c>
      <c r="J29" s="61">
        <v>24.45</v>
      </c>
      <c r="K29" s="61" t="s">
        <v>471</v>
      </c>
      <c r="L29" s="61" t="s">
        <v>69</v>
      </c>
      <c r="M29" s="61" t="s">
        <v>472</v>
      </c>
      <c r="N29" s="61" t="s">
        <v>389</v>
      </c>
      <c r="O29" s="61" t="s">
        <v>73</v>
      </c>
    </row>
    <row r="30" spans="1:15" x14ac:dyDescent="0.25">
      <c r="A30" s="62">
        <v>45205</v>
      </c>
      <c r="B30" s="66">
        <v>0.95328703703703699</v>
      </c>
      <c r="C30" s="61" t="s">
        <v>104</v>
      </c>
      <c r="D30" s="61" t="s">
        <v>473</v>
      </c>
      <c r="E30" s="61" t="s">
        <v>66</v>
      </c>
      <c r="F30" s="61" t="s">
        <v>67</v>
      </c>
      <c r="G30" s="61" t="s">
        <v>68</v>
      </c>
      <c r="H30" s="61">
        <v>5.5</v>
      </c>
      <c r="I30" s="61">
        <v>-0.28000000000000003</v>
      </c>
      <c r="J30" s="61">
        <v>5.22</v>
      </c>
      <c r="K30" s="61" t="s">
        <v>474</v>
      </c>
      <c r="L30" s="61" t="s">
        <v>69</v>
      </c>
      <c r="M30" s="61" t="s">
        <v>475</v>
      </c>
      <c r="N30" s="61" t="s">
        <v>384</v>
      </c>
      <c r="O30" s="61" t="s">
        <v>476</v>
      </c>
    </row>
    <row r="31" spans="1:15" x14ac:dyDescent="0.25">
      <c r="A31" s="62">
        <v>45206</v>
      </c>
      <c r="B31" s="66">
        <v>0.4760416666666667</v>
      </c>
      <c r="C31" s="61" t="s">
        <v>104</v>
      </c>
      <c r="D31" s="61" t="s">
        <v>477</v>
      </c>
      <c r="E31" s="61" t="s">
        <v>66</v>
      </c>
      <c r="F31" s="61" t="s">
        <v>67</v>
      </c>
      <c r="G31" s="61" t="s">
        <v>68</v>
      </c>
      <c r="H31" s="61">
        <v>25</v>
      </c>
      <c r="I31" s="61">
        <v>-0.55000000000000004</v>
      </c>
      <c r="J31" s="61">
        <v>24.45</v>
      </c>
      <c r="K31" s="61" t="s">
        <v>478</v>
      </c>
      <c r="L31" s="61" t="s">
        <v>69</v>
      </c>
      <c r="M31" s="61" t="s">
        <v>479</v>
      </c>
      <c r="N31" s="61" t="s">
        <v>389</v>
      </c>
      <c r="O31" s="61" t="s">
        <v>73</v>
      </c>
    </row>
    <row r="32" spans="1:15" x14ac:dyDescent="0.25">
      <c r="A32" s="62">
        <v>45206</v>
      </c>
      <c r="B32" s="66">
        <v>0.48009259259259257</v>
      </c>
      <c r="C32" s="61" t="s">
        <v>104</v>
      </c>
      <c r="D32" s="61" t="s">
        <v>480</v>
      </c>
      <c r="E32" s="61" t="s">
        <v>66</v>
      </c>
      <c r="F32" s="61" t="s">
        <v>67</v>
      </c>
      <c r="G32" s="61" t="s">
        <v>68</v>
      </c>
      <c r="H32" s="61">
        <v>35</v>
      </c>
      <c r="I32" s="61">
        <v>-0.69</v>
      </c>
      <c r="J32" s="61">
        <v>34.31</v>
      </c>
      <c r="K32" s="61" t="s">
        <v>481</v>
      </c>
      <c r="L32" s="61" t="s">
        <v>69</v>
      </c>
      <c r="M32" s="61" t="s">
        <v>482</v>
      </c>
      <c r="N32" s="61" t="s">
        <v>389</v>
      </c>
      <c r="O32" s="61" t="s">
        <v>77</v>
      </c>
    </row>
    <row r="33" spans="1:15" x14ac:dyDescent="0.25">
      <c r="A33" s="62">
        <v>45206</v>
      </c>
      <c r="B33" s="66">
        <v>0.5276157407407408</v>
      </c>
      <c r="C33" s="61" t="s">
        <v>104</v>
      </c>
      <c r="D33" s="61" t="s">
        <v>483</v>
      </c>
      <c r="E33" s="61" t="s">
        <v>66</v>
      </c>
      <c r="F33" s="61" t="s">
        <v>67</v>
      </c>
      <c r="G33" s="61" t="s">
        <v>68</v>
      </c>
      <c r="H33" s="61">
        <v>20</v>
      </c>
      <c r="I33" s="61">
        <v>-0.48</v>
      </c>
      <c r="J33" s="61">
        <v>19.52</v>
      </c>
      <c r="K33" s="61" t="s">
        <v>484</v>
      </c>
      <c r="L33" s="61" t="s">
        <v>69</v>
      </c>
      <c r="M33" s="61" t="s">
        <v>485</v>
      </c>
      <c r="N33" s="61" t="s">
        <v>389</v>
      </c>
      <c r="O33" s="61" t="s">
        <v>78</v>
      </c>
    </row>
    <row r="34" spans="1:15" x14ac:dyDescent="0.25">
      <c r="A34" s="62">
        <v>45206</v>
      </c>
      <c r="B34" s="66">
        <v>0.72028935185185183</v>
      </c>
      <c r="C34" s="61" t="s">
        <v>104</v>
      </c>
      <c r="D34" s="61" t="s">
        <v>486</v>
      </c>
      <c r="E34" s="61" t="s">
        <v>66</v>
      </c>
      <c r="F34" s="61" t="s">
        <v>67</v>
      </c>
      <c r="G34" s="61" t="s">
        <v>68</v>
      </c>
      <c r="H34" s="61">
        <v>20</v>
      </c>
      <c r="I34" s="61">
        <v>-0.48</v>
      </c>
      <c r="J34" s="61">
        <v>19.52</v>
      </c>
      <c r="K34" s="61" t="s">
        <v>487</v>
      </c>
      <c r="L34" s="61" t="s">
        <v>69</v>
      </c>
      <c r="M34" s="61" t="s">
        <v>488</v>
      </c>
      <c r="N34" s="61" t="s">
        <v>389</v>
      </c>
      <c r="O34" s="61" t="s">
        <v>78</v>
      </c>
    </row>
    <row r="35" spans="1:15" x14ac:dyDescent="0.25">
      <c r="A35" s="62">
        <v>45206</v>
      </c>
      <c r="B35" s="66">
        <v>0.7368055555555556</v>
      </c>
      <c r="C35" s="61" t="s">
        <v>104</v>
      </c>
      <c r="D35" s="61" t="s">
        <v>489</v>
      </c>
      <c r="E35" s="61" t="s">
        <v>66</v>
      </c>
      <c r="F35" s="61" t="s">
        <v>67</v>
      </c>
      <c r="G35" s="61" t="s">
        <v>68</v>
      </c>
      <c r="H35" s="61">
        <v>-64.739999999999995</v>
      </c>
      <c r="I35" s="61">
        <v>0</v>
      </c>
      <c r="J35" s="61">
        <v>-64.739999999999995</v>
      </c>
      <c r="K35" s="61" t="s">
        <v>69</v>
      </c>
      <c r="L35" s="61" t="s">
        <v>490</v>
      </c>
      <c r="M35" s="61" t="s">
        <v>491</v>
      </c>
      <c r="N35" s="61" t="s">
        <v>384</v>
      </c>
    </row>
    <row r="36" spans="1:15" x14ac:dyDescent="0.25">
      <c r="A36" s="62">
        <v>45206</v>
      </c>
      <c r="B36" s="66">
        <v>0.77864583333333337</v>
      </c>
      <c r="C36" s="61" t="s">
        <v>104</v>
      </c>
      <c r="D36" s="61" t="s">
        <v>150</v>
      </c>
      <c r="E36" s="61" t="s">
        <v>66</v>
      </c>
      <c r="F36" s="61" t="s">
        <v>67</v>
      </c>
      <c r="G36" s="61" t="s">
        <v>68</v>
      </c>
      <c r="H36" s="61">
        <v>5.5</v>
      </c>
      <c r="I36" s="61">
        <v>-0.28000000000000003</v>
      </c>
      <c r="J36" s="61">
        <v>5.22</v>
      </c>
      <c r="K36" s="61" t="s">
        <v>151</v>
      </c>
      <c r="L36" s="61" t="s">
        <v>69</v>
      </c>
      <c r="M36" s="61" t="s">
        <v>492</v>
      </c>
      <c r="N36" s="61" t="s">
        <v>384</v>
      </c>
      <c r="O36" s="61" t="s">
        <v>493</v>
      </c>
    </row>
    <row r="37" spans="1:15" x14ac:dyDescent="0.25">
      <c r="A37" s="62">
        <v>45207</v>
      </c>
      <c r="B37" s="66">
        <v>0.5879050925925926</v>
      </c>
      <c r="C37" s="61" t="s">
        <v>104</v>
      </c>
      <c r="D37" s="61" t="s">
        <v>150</v>
      </c>
      <c r="E37" s="61" t="s">
        <v>66</v>
      </c>
      <c r="F37" s="61" t="s">
        <v>67</v>
      </c>
      <c r="G37" s="61" t="s">
        <v>68</v>
      </c>
      <c r="H37" s="61">
        <v>5.5</v>
      </c>
      <c r="I37" s="61">
        <v>-0.28000000000000003</v>
      </c>
      <c r="J37" s="61">
        <v>5.22</v>
      </c>
      <c r="K37" s="61" t="s">
        <v>152</v>
      </c>
      <c r="L37" s="61" t="s">
        <v>69</v>
      </c>
      <c r="M37" s="61" t="s">
        <v>494</v>
      </c>
      <c r="N37" s="61" t="s">
        <v>384</v>
      </c>
      <c r="O37" s="61" t="s">
        <v>495</v>
      </c>
    </row>
    <row r="38" spans="1:15" x14ac:dyDescent="0.25">
      <c r="A38" s="62">
        <v>45207</v>
      </c>
      <c r="B38" s="66">
        <v>0.7694212962962963</v>
      </c>
      <c r="C38" s="61" t="s">
        <v>104</v>
      </c>
      <c r="D38" s="61" t="s">
        <v>439</v>
      </c>
      <c r="E38" s="61" t="s">
        <v>66</v>
      </c>
      <c r="F38" s="61" t="s">
        <v>67</v>
      </c>
      <c r="G38" s="61" t="s">
        <v>68</v>
      </c>
      <c r="H38" s="61">
        <v>5.5</v>
      </c>
      <c r="I38" s="61">
        <v>-0.28000000000000003</v>
      </c>
      <c r="J38" s="61">
        <v>5.22</v>
      </c>
      <c r="K38" s="61" t="s">
        <v>440</v>
      </c>
      <c r="L38" s="61" t="s">
        <v>69</v>
      </c>
      <c r="M38" s="61" t="s">
        <v>496</v>
      </c>
      <c r="N38" s="61" t="s">
        <v>384</v>
      </c>
      <c r="O38" s="61" t="s">
        <v>497</v>
      </c>
    </row>
    <row r="39" spans="1:15" x14ac:dyDescent="0.25">
      <c r="A39" s="62">
        <v>45207</v>
      </c>
      <c r="B39" s="66">
        <v>0.84368055555555566</v>
      </c>
      <c r="C39" s="61" t="s">
        <v>104</v>
      </c>
      <c r="D39" s="61" t="s">
        <v>498</v>
      </c>
      <c r="E39" s="61" t="s">
        <v>66</v>
      </c>
      <c r="F39" s="61" t="s">
        <v>67</v>
      </c>
      <c r="G39" s="61" t="s">
        <v>68</v>
      </c>
      <c r="H39" s="61">
        <v>5.5</v>
      </c>
      <c r="I39" s="61">
        <v>-0.28000000000000003</v>
      </c>
      <c r="J39" s="61">
        <v>5.22</v>
      </c>
      <c r="K39" s="61" t="s">
        <v>499</v>
      </c>
      <c r="L39" s="61" t="s">
        <v>69</v>
      </c>
      <c r="M39" s="61" t="s">
        <v>500</v>
      </c>
      <c r="N39" s="61" t="s">
        <v>384</v>
      </c>
      <c r="O39" s="61" t="s">
        <v>501</v>
      </c>
    </row>
    <row r="40" spans="1:15" x14ac:dyDescent="0.25">
      <c r="A40" s="62">
        <v>45207</v>
      </c>
      <c r="B40" s="66">
        <v>0.87016203703703709</v>
      </c>
      <c r="C40" s="61" t="s">
        <v>104</v>
      </c>
      <c r="D40" s="61" t="s">
        <v>502</v>
      </c>
      <c r="E40" s="61" t="s">
        <v>66</v>
      </c>
      <c r="F40" s="61" t="s">
        <v>67</v>
      </c>
      <c r="G40" s="61" t="s">
        <v>68</v>
      </c>
      <c r="H40" s="61">
        <v>15</v>
      </c>
      <c r="I40" s="61">
        <v>-0.41</v>
      </c>
      <c r="J40" s="61">
        <v>14.59</v>
      </c>
      <c r="K40" s="61" t="s">
        <v>503</v>
      </c>
      <c r="L40" s="61" t="s">
        <v>69</v>
      </c>
      <c r="M40" s="61" t="s">
        <v>504</v>
      </c>
      <c r="N40" s="61" t="s">
        <v>389</v>
      </c>
      <c r="O40" s="61" t="s">
        <v>85</v>
      </c>
    </row>
    <row r="41" spans="1:15" x14ac:dyDescent="0.25">
      <c r="A41" s="62">
        <v>45207</v>
      </c>
      <c r="B41" s="66">
        <v>0.91844907407407417</v>
      </c>
      <c r="C41" s="61" t="s">
        <v>104</v>
      </c>
      <c r="D41" s="61" t="s">
        <v>115</v>
      </c>
      <c r="E41" s="61" t="s">
        <v>66</v>
      </c>
      <c r="F41" s="61" t="s">
        <v>67</v>
      </c>
      <c r="G41" s="61" t="s">
        <v>68</v>
      </c>
      <c r="H41" s="61">
        <v>11</v>
      </c>
      <c r="I41" s="61">
        <v>-0.35</v>
      </c>
      <c r="J41" s="61">
        <v>10.65</v>
      </c>
      <c r="K41" s="61" t="s">
        <v>117</v>
      </c>
      <c r="L41" s="61" t="s">
        <v>69</v>
      </c>
      <c r="M41" s="61" t="s">
        <v>505</v>
      </c>
      <c r="N41" s="61" t="s">
        <v>384</v>
      </c>
      <c r="O41" s="61" t="s">
        <v>506</v>
      </c>
    </row>
    <row r="42" spans="1:15" x14ac:dyDescent="0.25">
      <c r="A42" s="62">
        <v>45207</v>
      </c>
      <c r="B42" s="66">
        <v>0.92312500000000008</v>
      </c>
      <c r="C42" s="61" t="s">
        <v>104</v>
      </c>
      <c r="D42" s="61" t="s">
        <v>299</v>
      </c>
      <c r="E42" s="61" t="s">
        <v>66</v>
      </c>
      <c r="F42" s="61" t="s">
        <v>67</v>
      </c>
      <c r="G42" s="61" t="s">
        <v>68</v>
      </c>
      <c r="H42" s="61">
        <v>5.5</v>
      </c>
      <c r="I42" s="61">
        <v>-0.28000000000000003</v>
      </c>
      <c r="J42" s="61">
        <v>5.22</v>
      </c>
      <c r="K42" s="61" t="s">
        <v>298</v>
      </c>
      <c r="L42" s="61" t="s">
        <v>69</v>
      </c>
      <c r="M42" s="61" t="s">
        <v>507</v>
      </c>
      <c r="N42" s="61" t="s">
        <v>384</v>
      </c>
      <c r="O42" s="61" t="s">
        <v>508</v>
      </c>
    </row>
    <row r="43" spans="1:15" x14ac:dyDescent="0.25">
      <c r="A43" s="62">
        <v>45208</v>
      </c>
      <c r="B43" s="66">
        <v>1.4618055555555556E-2</v>
      </c>
      <c r="C43" s="61" t="s">
        <v>104</v>
      </c>
      <c r="D43" s="61" t="s">
        <v>509</v>
      </c>
      <c r="E43" s="61" t="s">
        <v>66</v>
      </c>
      <c r="F43" s="61" t="s">
        <v>67</v>
      </c>
      <c r="G43" s="61" t="s">
        <v>68</v>
      </c>
      <c r="H43" s="61">
        <v>5.5</v>
      </c>
      <c r="I43" s="61">
        <v>-0.28000000000000003</v>
      </c>
      <c r="J43" s="61">
        <v>5.22</v>
      </c>
      <c r="K43" s="61" t="s">
        <v>236</v>
      </c>
      <c r="L43" s="61" t="s">
        <v>69</v>
      </c>
      <c r="M43" s="61" t="s">
        <v>510</v>
      </c>
      <c r="N43" s="61" t="s">
        <v>384</v>
      </c>
      <c r="O43" s="61" t="s">
        <v>511</v>
      </c>
    </row>
    <row r="44" spans="1:15" x14ac:dyDescent="0.25">
      <c r="A44" s="62">
        <v>45208</v>
      </c>
      <c r="B44" s="66">
        <v>1.6319444444444445E-2</v>
      </c>
      <c r="C44" s="61" t="s">
        <v>104</v>
      </c>
      <c r="D44" s="61" t="s">
        <v>123</v>
      </c>
      <c r="E44" s="61" t="s">
        <v>66</v>
      </c>
      <c r="F44" s="61" t="s">
        <v>67</v>
      </c>
      <c r="G44" s="61" t="s">
        <v>68</v>
      </c>
      <c r="H44" s="61">
        <v>5.5</v>
      </c>
      <c r="I44" s="61">
        <v>-0.28000000000000003</v>
      </c>
      <c r="J44" s="61">
        <v>5.22</v>
      </c>
      <c r="K44" s="61" t="s">
        <v>137</v>
      </c>
      <c r="L44" s="61" t="s">
        <v>69</v>
      </c>
      <c r="M44" s="61" t="s">
        <v>512</v>
      </c>
      <c r="N44" s="61" t="s">
        <v>384</v>
      </c>
      <c r="O44" s="61" t="s">
        <v>513</v>
      </c>
    </row>
    <row r="45" spans="1:15" x14ac:dyDescent="0.25">
      <c r="A45" s="62">
        <v>45208</v>
      </c>
      <c r="B45" s="66">
        <v>0.27177083333333335</v>
      </c>
      <c r="C45" s="61" t="s">
        <v>104</v>
      </c>
      <c r="D45" s="61" t="s">
        <v>514</v>
      </c>
      <c r="E45" s="61" t="s">
        <v>66</v>
      </c>
      <c r="F45" s="61" t="s">
        <v>67</v>
      </c>
      <c r="G45" s="61" t="s">
        <v>68</v>
      </c>
      <c r="H45" s="61">
        <v>25</v>
      </c>
      <c r="I45" s="61">
        <v>-0.55000000000000004</v>
      </c>
      <c r="J45" s="61">
        <v>24.45</v>
      </c>
      <c r="K45" s="61" t="s">
        <v>515</v>
      </c>
      <c r="L45" s="61" t="s">
        <v>69</v>
      </c>
      <c r="M45" s="61" t="s">
        <v>516</v>
      </c>
      <c r="N45" s="61" t="s">
        <v>389</v>
      </c>
      <c r="O45" s="61" t="s">
        <v>73</v>
      </c>
    </row>
    <row r="46" spans="1:15" x14ac:dyDescent="0.25">
      <c r="A46" s="62">
        <v>45208</v>
      </c>
      <c r="B46" s="66">
        <v>0.32473379629629628</v>
      </c>
      <c r="C46" s="61" t="s">
        <v>104</v>
      </c>
      <c r="D46" s="61" t="s">
        <v>517</v>
      </c>
      <c r="E46" s="61" t="s">
        <v>66</v>
      </c>
      <c r="F46" s="61" t="s">
        <v>67</v>
      </c>
      <c r="G46" s="61" t="s">
        <v>68</v>
      </c>
      <c r="H46" s="61">
        <v>5.5</v>
      </c>
      <c r="I46" s="61">
        <v>-0.28000000000000003</v>
      </c>
      <c r="J46" s="61">
        <v>5.22</v>
      </c>
      <c r="K46" s="61" t="s">
        <v>518</v>
      </c>
      <c r="L46" s="61" t="s">
        <v>69</v>
      </c>
      <c r="M46" s="61" t="s">
        <v>519</v>
      </c>
      <c r="N46" s="61" t="s">
        <v>384</v>
      </c>
      <c r="O46" s="61" t="s">
        <v>520</v>
      </c>
    </row>
    <row r="47" spans="1:15" x14ac:dyDescent="0.25">
      <c r="A47" s="62">
        <v>45208</v>
      </c>
      <c r="B47" s="66">
        <v>0.3888888888888889</v>
      </c>
      <c r="C47" s="61" t="s">
        <v>104</v>
      </c>
      <c r="D47" s="61" t="s">
        <v>521</v>
      </c>
      <c r="E47" s="61" t="s">
        <v>66</v>
      </c>
      <c r="F47" s="61" t="s">
        <v>67</v>
      </c>
      <c r="G47" s="61" t="s">
        <v>68</v>
      </c>
      <c r="H47" s="61">
        <v>5.5</v>
      </c>
      <c r="I47" s="61">
        <v>-0.28000000000000003</v>
      </c>
      <c r="J47" s="61">
        <v>5.22</v>
      </c>
      <c r="K47" s="61" t="s">
        <v>522</v>
      </c>
      <c r="L47" s="61" t="s">
        <v>69</v>
      </c>
      <c r="M47" s="61" t="s">
        <v>523</v>
      </c>
      <c r="N47" s="61" t="s">
        <v>384</v>
      </c>
      <c r="O47" s="61" t="s">
        <v>524</v>
      </c>
    </row>
    <row r="48" spans="1:15" x14ac:dyDescent="0.25">
      <c r="A48" s="62">
        <v>45208</v>
      </c>
      <c r="B48" s="66">
        <v>0.39769675925925929</v>
      </c>
      <c r="C48" s="61" t="s">
        <v>104</v>
      </c>
      <c r="D48" s="61" t="s">
        <v>88</v>
      </c>
      <c r="E48" s="61" t="s">
        <v>66</v>
      </c>
      <c r="F48" s="61" t="s">
        <v>67</v>
      </c>
      <c r="G48" s="61" t="s">
        <v>68</v>
      </c>
      <c r="H48" s="61">
        <v>5.5</v>
      </c>
      <c r="I48" s="61">
        <v>-0.28000000000000003</v>
      </c>
      <c r="J48" s="61">
        <v>5.22</v>
      </c>
      <c r="K48" s="61" t="s">
        <v>89</v>
      </c>
      <c r="L48" s="61" t="s">
        <v>69</v>
      </c>
      <c r="M48" s="61" t="s">
        <v>525</v>
      </c>
      <c r="N48" s="61" t="s">
        <v>384</v>
      </c>
      <c r="O48" s="61" t="s">
        <v>526</v>
      </c>
    </row>
    <row r="49" spans="1:15" x14ac:dyDescent="0.25">
      <c r="A49" s="62">
        <v>45208</v>
      </c>
      <c r="B49" s="66">
        <v>0.8218981481481481</v>
      </c>
      <c r="C49" s="61" t="s">
        <v>104</v>
      </c>
      <c r="D49" s="61" t="s">
        <v>527</v>
      </c>
      <c r="E49" s="61" t="s">
        <v>66</v>
      </c>
      <c r="F49" s="61" t="s">
        <v>67</v>
      </c>
      <c r="G49" s="61" t="s">
        <v>68</v>
      </c>
      <c r="H49" s="61">
        <v>25</v>
      </c>
      <c r="I49" s="61">
        <v>-0.55000000000000004</v>
      </c>
      <c r="J49" s="61">
        <v>24.45</v>
      </c>
      <c r="K49" s="61" t="s">
        <v>528</v>
      </c>
      <c r="L49" s="61" t="s">
        <v>69</v>
      </c>
      <c r="M49" s="61" t="s">
        <v>529</v>
      </c>
      <c r="N49" s="61" t="s">
        <v>389</v>
      </c>
      <c r="O49" s="61" t="s">
        <v>73</v>
      </c>
    </row>
    <row r="50" spans="1:15" x14ac:dyDescent="0.25">
      <c r="A50" s="62">
        <v>45209</v>
      </c>
      <c r="B50" s="66">
        <v>0.49910879629629629</v>
      </c>
      <c r="C50" s="61" t="s">
        <v>104</v>
      </c>
      <c r="D50" s="61" t="s">
        <v>530</v>
      </c>
      <c r="E50" s="61" t="s">
        <v>66</v>
      </c>
      <c r="F50" s="61" t="s">
        <v>67</v>
      </c>
      <c r="G50" s="61" t="s">
        <v>68</v>
      </c>
      <c r="H50" s="61">
        <v>5.5</v>
      </c>
      <c r="I50" s="61">
        <v>-0.28000000000000003</v>
      </c>
      <c r="J50" s="61">
        <v>5.22</v>
      </c>
      <c r="K50" s="61" t="s">
        <v>531</v>
      </c>
      <c r="L50" s="61" t="s">
        <v>69</v>
      </c>
      <c r="M50" s="61" t="s">
        <v>532</v>
      </c>
      <c r="N50" s="61" t="s">
        <v>384</v>
      </c>
      <c r="O50" s="61" t="s">
        <v>533</v>
      </c>
    </row>
    <row r="51" spans="1:15" x14ac:dyDescent="0.25">
      <c r="A51" s="62">
        <v>45209</v>
      </c>
      <c r="B51" s="66">
        <v>0.80339120370370365</v>
      </c>
      <c r="C51" s="61" t="s">
        <v>104</v>
      </c>
      <c r="D51" s="61" t="s">
        <v>435</v>
      </c>
      <c r="E51" s="61" t="s">
        <v>66</v>
      </c>
      <c r="F51" s="61" t="s">
        <v>67</v>
      </c>
      <c r="G51" s="61" t="s">
        <v>68</v>
      </c>
      <c r="H51" s="61">
        <v>5.5</v>
      </c>
      <c r="I51" s="61">
        <v>-0.28000000000000003</v>
      </c>
      <c r="J51" s="61">
        <v>5.22</v>
      </c>
      <c r="K51" s="61" t="s">
        <v>436</v>
      </c>
      <c r="L51" s="61" t="s">
        <v>69</v>
      </c>
      <c r="M51" s="61" t="s">
        <v>534</v>
      </c>
      <c r="N51" s="61" t="s">
        <v>384</v>
      </c>
      <c r="O51" s="61" t="s">
        <v>535</v>
      </c>
    </row>
    <row r="52" spans="1:15" x14ac:dyDescent="0.25">
      <c r="A52" s="62">
        <v>45209</v>
      </c>
      <c r="B52" s="66">
        <v>0.80664351851851857</v>
      </c>
      <c r="C52" s="61" t="s">
        <v>104</v>
      </c>
      <c r="D52" s="61" t="s">
        <v>106</v>
      </c>
      <c r="E52" s="61" t="s">
        <v>66</v>
      </c>
      <c r="F52" s="61" t="s">
        <v>67</v>
      </c>
      <c r="G52" s="61" t="s">
        <v>68</v>
      </c>
      <c r="H52" s="61">
        <v>5.5</v>
      </c>
      <c r="I52" s="61">
        <v>-0.28000000000000003</v>
      </c>
      <c r="J52" s="61">
        <v>5.22</v>
      </c>
      <c r="K52" s="61" t="s">
        <v>107</v>
      </c>
      <c r="L52" s="61" t="s">
        <v>69</v>
      </c>
      <c r="M52" s="61" t="s">
        <v>536</v>
      </c>
      <c r="N52" s="61" t="s">
        <v>384</v>
      </c>
      <c r="O52" s="61" t="s">
        <v>537</v>
      </c>
    </row>
    <row r="53" spans="1:15" x14ac:dyDescent="0.25">
      <c r="A53" s="62">
        <v>45209</v>
      </c>
      <c r="B53" s="66">
        <v>0.80758101851851849</v>
      </c>
      <c r="C53" s="61" t="s">
        <v>104</v>
      </c>
      <c r="D53" s="61" t="s">
        <v>431</v>
      </c>
      <c r="E53" s="61" t="s">
        <v>66</v>
      </c>
      <c r="F53" s="61" t="s">
        <v>67</v>
      </c>
      <c r="G53" s="61" t="s">
        <v>68</v>
      </c>
      <c r="H53" s="61">
        <v>11</v>
      </c>
      <c r="I53" s="61">
        <v>-0.35</v>
      </c>
      <c r="J53" s="61">
        <v>10.65</v>
      </c>
      <c r="K53" s="61" t="s">
        <v>432</v>
      </c>
      <c r="L53" s="61" t="s">
        <v>69</v>
      </c>
      <c r="M53" s="61" t="s">
        <v>538</v>
      </c>
      <c r="N53" s="61" t="s">
        <v>384</v>
      </c>
      <c r="O53" s="61" t="s">
        <v>539</v>
      </c>
    </row>
    <row r="54" spans="1:15" x14ac:dyDescent="0.25">
      <c r="A54" s="62">
        <v>45209</v>
      </c>
      <c r="B54" s="66">
        <v>0.80902777777777779</v>
      </c>
      <c r="C54" s="61" t="s">
        <v>104</v>
      </c>
      <c r="D54" s="61" t="s">
        <v>456</v>
      </c>
      <c r="E54" s="61" t="s">
        <v>66</v>
      </c>
      <c r="F54" s="61" t="s">
        <v>67</v>
      </c>
      <c r="G54" s="61" t="s">
        <v>68</v>
      </c>
      <c r="H54" s="61">
        <v>5.5</v>
      </c>
      <c r="I54" s="61">
        <v>-0.28000000000000003</v>
      </c>
      <c r="J54" s="61">
        <v>5.22</v>
      </c>
      <c r="K54" s="61" t="s">
        <v>457</v>
      </c>
      <c r="L54" s="61" t="s">
        <v>69</v>
      </c>
      <c r="M54" s="61" t="s">
        <v>540</v>
      </c>
      <c r="N54" s="61" t="s">
        <v>384</v>
      </c>
      <c r="O54" s="61" t="s">
        <v>541</v>
      </c>
    </row>
    <row r="55" spans="1:15" x14ac:dyDescent="0.25">
      <c r="A55" s="62">
        <v>45209</v>
      </c>
      <c r="B55" s="66">
        <v>0.8109143518518519</v>
      </c>
      <c r="C55" s="61" t="s">
        <v>104</v>
      </c>
      <c r="D55" s="61" t="s">
        <v>270</v>
      </c>
      <c r="E55" s="61" t="s">
        <v>66</v>
      </c>
      <c r="F55" s="61" t="s">
        <v>67</v>
      </c>
      <c r="G55" s="61" t="s">
        <v>68</v>
      </c>
      <c r="H55" s="61">
        <v>5.5</v>
      </c>
      <c r="I55" s="61">
        <v>-0.28000000000000003</v>
      </c>
      <c r="J55" s="61">
        <v>5.22</v>
      </c>
      <c r="K55" s="61" t="s">
        <v>196</v>
      </c>
      <c r="L55" s="61" t="s">
        <v>69</v>
      </c>
      <c r="M55" s="61" t="s">
        <v>542</v>
      </c>
      <c r="N55" s="61" t="s">
        <v>384</v>
      </c>
      <c r="O55" s="61" t="s">
        <v>543</v>
      </c>
    </row>
    <row r="56" spans="1:15" x14ac:dyDescent="0.25">
      <c r="A56" s="62">
        <v>45209</v>
      </c>
      <c r="B56" s="66">
        <v>0.81600694444444455</v>
      </c>
      <c r="C56" s="61" t="s">
        <v>104</v>
      </c>
      <c r="D56" s="61" t="s">
        <v>544</v>
      </c>
      <c r="E56" s="61" t="s">
        <v>66</v>
      </c>
      <c r="F56" s="61" t="s">
        <v>67</v>
      </c>
      <c r="G56" s="61" t="s">
        <v>68</v>
      </c>
      <c r="H56" s="61">
        <v>5.5</v>
      </c>
      <c r="I56" s="61">
        <v>-0.28000000000000003</v>
      </c>
      <c r="J56" s="61">
        <v>5.22</v>
      </c>
      <c r="K56" s="61" t="s">
        <v>545</v>
      </c>
      <c r="L56" s="61" t="s">
        <v>69</v>
      </c>
      <c r="M56" s="61" t="s">
        <v>546</v>
      </c>
      <c r="N56" s="61" t="s">
        <v>384</v>
      </c>
      <c r="O56" s="61" t="s">
        <v>547</v>
      </c>
    </row>
    <row r="57" spans="1:15" x14ac:dyDescent="0.25">
      <c r="A57" s="62">
        <v>45209</v>
      </c>
      <c r="B57" s="66">
        <v>0.86361111111111111</v>
      </c>
      <c r="C57" s="61" t="s">
        <v>104</v>
      </c>
      <c r="D57" s="61" t="s">
        <v>460</v>
      </c>
      <c r="E57" s="61" t="s">
        <v>66</v>
      </c>
      <c r="F57" s="61" t="s">
        <v>67</v>
      </c>
      <c r="G57" s="61" t="s">
        <v>68</v>
      </c>
      <c r="H57" s="61">
        <v>5.5</v>
      </c>
      <c r="I57" s="61">
        <v>-0.28000000000000003</v>
      </c>
      <c r="J57" s="61">
        <v>5.22</v>
      </c>
      <c r="K57" s="61" t="s">
        <v>461</v>
      </c>
      <c r="L57" s="61" t="s">
        <v>69</v>
      </c>
      <c r="M57" s="61" t="s">
        <v>548</v>
      </c>
      <c r="N57" s="61" t="s">
        <v>384</v>
      </c>
      <c r="O57" s="61" t="s">
        <v>549</v>
      </c>
    </row>
    <row r="58" spans="1:15" x14ac:dyDescent="0.25">
      <c r="A58" s="62">
        <v>45209</v>
      </c>
      <c r="B58" s="66">
        <v>0.86494212962962969</v>
      </c>
      <c r="C58" s="61" t="s">
        <v>104</v>
      </c>
      <c r="D58" s="61" t="s">
        <v>550</v>
      </c>
      <c r="E58" s="61" t="s">
        <v>66</v>
      </c>
      <c r="F58" s="61" t="s">
        <v>67</v>
      </c>
      <c r="G58" s="61" t="s">
        <v>68</v>
      </c>
      <c r="H58" s="61">
        <v>25</v>
      </c>
      <c r="I58" s="61">
        <v>-0.55000000000000004</v>
      </c>
      <c r="J58" s="61">
        <v>24.45</v>
      </c>
      <c r="K58" s="61" t="s">
        <v>551</v>
      </c>
      <c r="L58" s="61" t="s">
        <v>69</v>
      </c>
      <c r="M58" s="61" t="s">
        <v>552</v>
      </c>
      <c r="N58" s="61" t="s">
        <v>389</v>
      </c>
      <c r="O58" s="61" t="s">
        <v>73</v>
      </c>
    </row>
    <row r="59" spans="1:15" x14ac:dyDescent="0.25">
      <c r="A59" s="62">
        <v>45209</v>
      </c>
      <c r="B59" s="66">
        <v>0.88414351851851858</v>
      </c>
      <c r="C59" s="61" t="s">
        <v>104</v>
      </c>
      <c r="D59" s="61" t="s">
        <v>444</v>
      </c>
      <c r="E59" s="61" t="s">
        <v>66</v>
      </c>
      <c r="F59" s="61" t="s">
        <v>67</v>
      </c>
      <c r="G59" s="61" t="s">
        <v>68</v>
      </c>
      <c r="H59" s="61">
        <v>5.5</v>
      </c>
      <c r="I59" s="61">
        <v>-0.28000000000000003</v>
      </c>
      <c r="J59" s="61">
        <v>5.22</v>
      </c>
      <c r="K59" s="61" t="s">
        <v>445</v>
      </c>
      <c r="L59" s="61" t="s">
        <v>69</v>
      </c>
      <c r="M59" s="61" t="s">
        <v>553</v>
      </c>
      <c r="N59" s="61" t="s">
        <v>384</v>
      </c>
      <c r="O59" s="61" t="s">
        <v>554</v>
      </c>
    </row>
    <row r="60" spans="1:15" x14ac:dyDescent="0.25">
      <c r="A60" s="62">
        <v>45209</v>
      </c>
      <c r="B60" s="66">
        <v>0.90184027777777775</v>
      </c>
      <c r="C60" s="61" t="s">
        <v>104</v>
      </c>
      <c r="D60" s="61" t="s">
        <v>321</v>
      </c>
      <c r="E60" s="61" t="s">
        <v>66</v>
      </c>
      <c r="F60" s="61" t="s">
        <v>67</v>
      </c>
      <c r="G60" s="61" t="s">
        <v>68</v>
      </c>
      <c r="H60" s="61">
        <v>5.5</v>
      </c>
      <c r="I60" s="61">
        <v>-0.28000000000000003</v>
      </c>
      <c r="J60" s="61">
        <v>5.22</v>
      </c>
      <c r="K60" s="61" t="s">
        <v>320</v>
      </c>
      <c r="L60" s="61" t="s">
        <v>69</v>
      </c>
      <c r="M60" s="61" t="s">
        <v>555</v>
      </c>
      <c r="N60" s="61" t="s">
        <v>384</v>
      </c>
      <c r="O60" s="61" t="s">
        <v>556</v>
      </c>
    </row>
    <row r="61" spans="1:15" x14ac:dyDescent="0.25">
      <c r="A61" s="62">
        <v>45209</v>
      </c>
      <c r="B61" s="66">
        <v>0.93618055555555557</v>
      </c>
      <c r="C61" s="61" t="s">
        <v>104</v>
      </c>
      <c r="D61" s="61" t="s">
        <v>557</v>
      </c>
      <c r="E61" s="61" t="s">
        <v>66</v>
      </c>
      <c r="F61" s="61" t="s">
        <v>67</v>
      </c>
      <c r="G61" s="61" t="s">
        <v>68</v>
      </c>
      <c r="H61" s="61">
        <v>5.5</v>
      </c>
      <c r="I61" s="61">
        <v>-0.28000000000000003</v>
      </c>
      <c r="J61" s="61">
        <v>5.22</v>
      </c>
      <c r="K61" s="61" t="s">
        <v>558</v>
      </c>
      <c r="L61" s="61" t="s">
        <v>69</v>
      </c>
      <c r="M61" s="61" t="s">
        <v>559</v>
      </c>
      <c r="N61" s="61" t="s">
        <v>384</v>
      </c>
      <c r="O61" s="61" t="s">
        <v>560</v>
      </c>
    </row>
    <row r="62" spans="1:15" x14ac:dyDescent="0.25">
      <c r="A62" s="62">
        <v>45210</v>
      </c>
      <c r="B62" s="66">
        <v>1.0833333333333334E-2</v>
      </c>
      <c r="C62" s="61" t="s">
        <v>104</v>
      </c>
      <c r="D62" s="61" t="s">
        <v>561</v>
      </c>
      <c r="E62" s="61" t="s">
        <v>66</v>
      </c>
      <c r="F62" s="61" t="s">
        <v>67</v>
      </c>
      <c r="G62" s="61" t="s">
        <v>68</v>
      </c>
      <c r="H62" s="61">
        <v>35</v>
      </c>
      <c r="I62" s="61">
        <v>-0.69</v>
      </c>
      <c r="J62" s="61">
        <v>34.31</v>
      </c>
      <c r="K62" s="61" t="s">
        <v>562</v>
      </c>
      <c r="L62" s="61" t="s">
        <v>69</v>
      </c>
      <c r="M62" s="61" t="s">
        <v>563</v>
      </c>
      <c r="N62" s="61" t="s">
        <v>389</v>
      </c>
      <c r="O62" s="61" t="s">
        <v>77</v>
      </c>
    </row>
    <row r="63" spans="1:15" x14ac:dyDescent="0.25">
      <c r="A63" s="62">
        <v>45210</v>
      </c>
      <c r="B63" s="66">
        <v>0.64765046296296302</v>
      </c>
      <c r="C63" s="61" t="s">
        <v>104</v>
      </c>
      <c r="D63" s="61" t="s">
        <v>564</v>
      </c>
      <c r="E63" s="61" t="s">
        <v>66</v>
      </c>
      <c r="F63" s="61" t="s">
        <v>67</v>
      </c>
      <c r="G63" s="61" t="s">
        <v>68</v>
      </c>
      <c r="H63" s="61">
        <v>25</v>
      </c>
      <c r="I63" s="61">
        <v>-0.55000000000000004</v>
      </c>
      <c r="J63" s="61">
        <v>24.45</v>
      </c>
      <c r="K63" s="61" t="s">
        <v>565</v>
      </c>
      <c r="L63" s="61" t="s">
        <v>69</v>
      </c>
      <c r="M63" s="61" t="s">
        <v>566</v>
      </c>
      <c r="N63" s="61" t="s">
        <v>389</v>
      </c>
      <c r="O63" s="61" t="s">
        <v>73</v>
      </c>
    </row>
    <row r="64" spans="1:15" x14ac:dyDescent="0.25">
      <c r="A64" s="62">
        <v>45211</v>
      </c>
      <c r="B64" s="66">
        <v>0.43864583333333335</v>
      </c>
      <c r="C64" s="61" t="s">
        <v>104</v>
      </c>
      <c r="D64" s="61" t="s">
        <v>439</v>
      </c>
      <c r="E64" s="61" t="s">
        <v>66</v>
      </c>
      <c r="F64" s="61" t="s">
        <v>67</v>
      </c>
      <c r="G64" s="61" t="s">
        <v>68</v>
      </c>
      <c r="H64" s="61">
        <v>5.5</v>
      </c>
      <c r="I64" s="61">
        <v>-0.28000000000000003</v>
      </c>
      <c r="J64" s="61">
        <v>5.22</v>
      </c>
      <c r="K64" s="61" t="s">
        <v>440</v>
      </c>
      <c r="L64" s="61" t="s">
        <v>69</v>
      </c>
      <c r="M64" s="61" t="s">
        <v>567</v>
      </c>
      <c r="N64" s="61" t="s">
        <v>384</v>
      </c>
      <c r="O64" s="61" t="s">
        <v>568</v>
      </c>
    </row>
    <row r="65" spans="1:15" x14ac:dyDescent="0.25">
      <c r="A65" s="62">
        <v>45211</v>
      </c>
      <c r="B65" s="66">
        <v>0.55726851851851855</v>
      </c>
      <c r="C65" s="61" t="s">
        <v>104</v>
      </c>
      <c r="D65" s="61" t="s">
        <v>121</v>
      </c>
      <c r="E65" s="61" t="s">
        <v>66</v>
      </c>
      <c r="F65" s="61" t="s">
        <v>67</v>
      </c>
      <c r="G65" s="61" t="s">
        <v>68</v>
      </c>
      <c r="H65" s="61">
        <v>5.5</v>
      </c>
      <c r="I65" s="61">
        <v>-0.28000000000000003</v>
      </c>
      <c r="J65" s="61">
        <v>5.22</v>
      </c>
      <c r="K65" s="61" t="s">
        <v>122</v>
      </c>
      <c r="L65" s="61" t="s">
        <v>69</v>
      </c>
      <c r="M65" s="61" t="s">
        <v>569</v>
      </c>
      <c r="N65" s="61" t="s">
        <v>384</v>
      </c>
      <c r="O65" s="61" t="s">
        <v>570</v>
      </c>
    </row>
    <row r="66" spans="1:15" hidden="1" x14ac:dyDescent="0.25">
      <c r="A66" s="62">
        <v>45211</v>
      </c>
      <c r="B66" s="66">
        <v>0.55732638888888886</v>
      </c>
      <c r="C66" s="61" t="s">
        <v>104</v>
      </c>
      <c r="E66" s="61" t="s">
        <v>571</v>
      </c>
      <c r="F66" s="61" t="s">
        <v>67</v>
      </c>
      <c r="G66" s="61" t="s">
        <v>68</v>
      </c>
      <c r="H66" s="61">
        <v>-5.22</v>
      </c>
      <c r="I66" s="61">
        <v>0</v>
      </c>
      <c r="J66" s="61">
        <v>-5.22</v>
      </c>
      <c r="K66" s="61" t="s">
        <v>69</v>
      </c>
      <c r="M66" s="61" t="s">
        <v>572</v>
      </c>
      <c r="O66" s="61" t="s">
        <v>570</v>
      </c>
    </row>
    <row r="67" spans="1:15" x14ac:dyDescent="0.25">
      <c r="A67" s="62">
        <v>45211</v>
      </c>
      <c r="B67" s="66">
        <v>0.63049768518518523</v>
      </c>
      <c r="C67" s="61" t="s">
        <v>104</v>
      </c>
      <c r="D67" s="61" t="s">
        <v>573</v>
      </c>
      <c r="E67" s="61" t="s">
        <v>66</v>
      </c>
      <c r="F67" s="61" t="s">
        <v>67</v>
      </c>
      <c r="G67" s="61" t="s">
        <v>68</v>
      </c>
      <c r="H67" s="61">
        <v>25</v>
      </c>
      <c r="I67" s="61">
        <v>-0.55000000000000004</v>
      </c>
      <c r="J67" s="61">
        <v>24.45</v>
      </c>
      <c r="K67" s="61" t="s">
        <v>574</v>
      </c>
      <c r="L67" s="61" t="s">
        <v>69</v>
      </c>
      <c r="M67" s="61" t="s">
        <v>575</v>
      </c>
      <c r="N67" s="61" t="s">
        <v>389</v>
      </c>
      <c r="O67" s="61" t="s">
        <v>73</v>
      </c>
    </row>
    <row r="68" spans="1:15" hidden="1" x14ac:dyDescent="0.25">
      <c r="A68" s="62">
        <v>45211</v>
      </c>
      <c r="B68" s="66">
        <v>0.6305439814814815</v>
      </c>
      <c r="C68" s="61" t="s">
        <v>104</v>
      </c>
      <c r="E68" s="61" t="s">
        <v>571</v>
      </c>
      <c r="F68" s="61" t="s">
        <v>67</v>
      </c>
      <c r="G68" s="61" t="s">
        <v>68</v>
      </c>
      <c r="H68" s="61">
        <v>-24.45</v>
      </c>
      <c r="I68" s="61">
        <v>0</v>
      </c>
      <c r="J68" s="61">
        <v>-24.45</v>
      </c>
      <c r="K68" s="61" t="s">
        <v>69</v>
      </c>
      <c r="M68" s="61" t="s">
        <v>576</v>
      </c>
      <c r="O68" s="61" t="s">
        <v>73</v>
      </c>
    </row>
    <row r="69" spans="1:15" x14ac:dyDescent="0.25">
      <c r="A69" s="62">
        <v>45211</v>
      </c>
      <c r="B69" s="66">
        <v>0.7305787037037037</v>
      </c>
      <c r="C69" s="61" t="s">
        <v>104</v>
      </c>
      <c r="D69" s="61" t="s">
        <v>155</v>
      </c>
      <c r="E69" s="61" t="s">
        <v>66</v>
      </c>
      <c r="F69" s="61" t="s">
        <v>67</v>
      </c>
      <c r="G69" s="61" t="s">
        <v>68</v>
      </c>
      <c r="H69" s="61">
        <v>11</v>
      </c>
      <c r="I69" s="61">
        <v>-0.35</v>
      </c>
      <c r="J69" s="61">
        <v>10.65</v>
      </c>
      <c r="K69" s="61" t="s">
        <v>156</v>
      </c>
      <c r="L69" s="61" t="s">
        <v>69</v>
      </c>
      <c r="M69" s="61" t="s">
        <v>577</v>
      </c>
      <c r="N69" s="61" t="s">
        <v>384</v>
      </c>
      <c r="O69" s="61" t="s">
        <v>578</v>
      </c>
    </row>
    <row r="70" spans="1:15" hidden="1" x14ac:dyDescent="0.25">
      <c r="A70" s="62">
        <v>45211</v>
      </c>
      <c r="B70" s="66">
        <v>0.73063657407407412</v>
      </c>
      <c r="C70" s="61" t="s">
        <v>104</v>
      </c>
      <c r="E70" s="61" t="s">
        <v>571</v>
      </c>
      <c r="F70" s="61" t="s">
        <v>67</v>
      </c>
      <c r="G70" s="61" t="s">
        <v>68</v>
      </c>
      <c r="H70" s="61">
        <v>-10.65</v>
      </c>
      <c r="I70" s="61">
        <v>0</v>
      </c>
      <c r="J70" s="61">
        <v>-10.65</v>
      </c>
      <c r="K70" s="61" t="s">
        <v>69</v>
      </c>
      <c r="M70" s="61" t="s">
        <v>579</v>
      </c>
      <c r="O70" s="61" t="s">
        <v>578</v>
      </c>
    </row>
    <row r="71" spans="1:15" x14ac:dyDescent="0.25">
      <c r="A71" s="62">
        <v>45211</v>
      </c>
      <c r="B71" s="66">
        <v>0.85846064814814815</v>
      </c>
      <c r="C71" s="61" t="s">
        <v>104</v>
      </c>
      <c r="D71" s="61" t="s">
        <v>115</v>
      </c>
      <c r="E71" s="61" t="s">
        <v>66</v>
      </c>
      <c r="F71" s="61" t="s">
        <v>67</v>
      </c>
      <c r="G71" s="61" t="s">
        <v>68</v>
      </c>
      <c r="H71" s="61">
        <v>11</v>
      </c>
      <c r="I71" s="61">
        <v>-0.35</v>
      </c>
      <c r="J71" s="61">
        <v>10.65</v>
      </c>
      <c r="K71" s="61" t="s">
        <v>117</v>
      </c>
      <c r="L71" s="61" t="s">
        <v>69</v>
      </c>
      <c r="M71" s="61" t="s">
        <v>580</v>
      </c>
      <c r="N71" s="61" t="s">
        <v>384</v>
      </c>
      <c r="O71" s="61" t="s">
        <v>581</v>
      </c>
    </row>
    <row r="72" spans="1:15" hidden="1" x14ac:dyDescent="0.25">
      <c r="A72" s="62">
        <v>45211</v>
      </c>
      <c r="B72" s="66">
        <v>0.85850694444444453</v>
      </c>
      <c r="C72" s="61" t="s">
        <v>104</v>
      </c>
      <c r="E72" s="61" t="s">
        <v>571</v>
      </c>
      <c r="F72" s="61" t="s">
        <v>67</v>
      </c>
      <c r="G72" s="61" t="s">
        <v>68</v>
      </c>
      <c r="H72" s="61">
        <v>-10.65</v>
      </c>
      <c r="I72" s="61">
        <v>0</v>
      </c>
      <c r="J72" s="61">
        <v>-10.65</v>
      </c>
      <c r="K72" s="61" t="s">
        <v>69</v>
      </c>
      <c r="M72" s="61" t="s">
        <v>582</v>
      </c>
      <c r="O72" s="61" t="s">
        <v>581</v>
      </c>
    </row>
    <row r="73" spans="1:15" x14ac:dyDescent="0.25">
      <c r="A73" s="62">
        <v>45211</v>
      </c>
      <c r="B73" s="66">
        <v>0.95964120370370365</v>
      </c>
      <c r="C73" s="61" t="s">
        <v>104</v>
      </c>
      <c r="D73" s="61" t="s">
        <v>448</v>
      </c>
      <c r="E73" s="61" t="s">
        <v>66</v>
      </c>
      <c r="F73" s="61" t="s">
        <v>67</v>
      </c>
      <c r="G73" s="61" t="s">
        <v>68</v>
      </c>
      <c r="H73" s="61">
        <v>5.5</v>
      </c>
      <c r="I73" s="61">
        <v>-0.28000000000000003</v>
      </c>
      <c r="J73" s="61">
        <v>5.22</v>
      </c>
      <c r="K73" s="61" t="s">
        <v>449</v>
      </c>
      <c r="L73" s="61" t="s">
        <v>69</v>
      </c>
      <c r="M73" s="61" t="s">
        <v>583</v>
      </c>
      <c r="N73" s="61" t="s">
        <v>384</v>
      </c>
      <c r="O73" s="61" t="s">
        <v>584</v>
      </c>
    </row>
    <row r="74" spans="1:15" hidden="1" x14ac:dyDescent="0.25">
      <c r="A74" s="62">
        <v>45211</v>
      </c>
      <c r="B74" s="66">
        <v>0.95969907407407407</v>
      </c>
      <c r="C74" s="61" t="s">
        <v>104</v>
      </c>
      <c r="E74" s="61" t="s">
        <v>571</v>
      </c>
      <c r="F74" s="61" t="s">
        <v>67</v>
      </c>
      <c r="G74" s="61" t="s">
        <v>68</v>
      </c>
      <c r="H74" s="61">
        <v>-5.22</v>
      </c>
      <c r="I74" s="61">
        <v>0</v>
      </c>
      <c r="J74" s="61">
        <v>-5.22</v>
      </c>
      <c r="K74" s="61" t="s">
        <v>69</v>
      </c>
      <c r="M74" s="61" t="s">
        <v>585</v>
      </c>
      <c r="O74" s="61" t="s">
        <v>584</v>
      </c>
    </row>
    <row r="75" spans="1:15" x14ac:dyDescent="0.25">
      <c r="A75" s="62">
        <v>45211</v>
      </c>
      <c r="B75" s="66">
        <v>0.96421296296296299</v>
      </c>
      <c r="C75" s="61" t="s">
        <v>104</v>
      </c>
      <c r="D75" s="61" t="s">
        <v>573</v>
      </c>
      <c r="E75" s="61" t="s">
        <v>66</v>
      </c>
      <c r="F75" s="61" t="s">
        <v>67</v>
      </c>
      <c r="G75" s="61" t="s">
        <v>68</v>
      </c>
      <c r="H75" s="61">
        <v>5.5</v>
      </c>
      <c r="I75" s="61">
        <v>-0.28000000000000003</v>
      </c>
      <c r="J75" s="61">
        <v>5.22</v>
      </c>
      <c r="K75" s="61" t="s">
        <v>574</v>
      </c>
      <c r="L75" s="61" t="s">
        <v>69</v>
      </c>
      <c r="M75" s="61" t="s">
        <v>586</v>
      </c>
      <c r="N75" s="61" t="s">
        <v>384</v>
      </c>
      <c r="O75" s="61" t="s">
        <v>587</v>
      </c>
    </row>
    <row r="76" spans="1:15" hidden="1" x14ac:dyDescent="0.25">
      <c r="A76" s="62">
        <v>45211</v>
      </c>
      <c r="B76" s="66">
        <v>0.9642708333333333</v>
      </c>
      <c r="C76" s="61" t="s">
        <v>104</v>
      </c>
      <c r="E76" s="61" t="s">
        <v>571</v>
      </c>
      <c r="F76" s="61" t="s">
        <v>67</v>
      </c>
      <c r="G76" s="61" t="s">
        <v>68</v>
      </c>
      <c r="H76" s="61">
        <v>-5.22</v>
      </c>
      <c r="I76" s="61">
        <v>0</v>
      </c>
      <c r="J76" s="61">
        <v>-5.22</v>
      </c>
      <c r="K76" s="61" t="s">
        <v>69</v>
      </c>
      <c r="M76" s="61" t="s">
        <v>588</v>
      </c>
      <c r="O76" s="61" t="s">
        <v>587</v>
      </c>
    </row>
    <row r="77" spans="1:15" x14ac:dyDescent="0.25">
      <c r="A77" s="62">
        <v>45212</v>
      </c>
      <c r="B77" s="66">
        <v>0.24251157407407409</v>
      </c>
      <c r="C77" s="61" t="s">
        <v>104</v>
      </c>
      <c r="D77" s="61" t="s">
        <v>589</v>
      </c>
      <c r="E77" s="61" t="s">
        <v>66</v>
      </c>
      <c r="F77" s="61" t="s">
        <v>67</v>
      </c>
      <c r="G77" s="61" t="s">
        <v>68</v>
      </c>
      <c r="H77" s="61">
        <v>5.5</v>
      </c>
      <c r="I77" s="61">
        <v>-0.28000000000000003</v>
      </c>
      <c r="J77" s="61">
        <v>5.22</v>
      </c>
      <c r="K77" s="61" t="s">
        <v>590</v>
      </c>
      <c r="L77" s="61" t="s">
        <v>69</v>
      </c>
      <c r="M77" s="61" t="s">
        <v>591</v>
      </c>
      <c r="N77" s="61" t="s">
        <v>384</v>
      </c>
      <c r="O77" s="61" t="s">
        <v>592</v>
      </c>
    </row>
    <row r="78" spans="1:15" hidden="1" x14ac:dyDescent="0.25">
      <c r="A78" s="62">
        <v>45212</v>
      </c>
      <c r="B78" s="66">
        <v>0.24255787037037035</v>
      </c>
      <c r="C78" s="61" t="s">
        <v>104</v>
      </c>
      <c r="E78" s="61" t="s">
        <v>571</v>
      </c>
      <c r="F78" s="61" t="s">
        <v>67</v>
      </c>
      <c r="G78" s="61" t="s">
        <v>68</v>
      </c>
      <c r="H78" s="61">
        <v>-5.22</v>
      </c>
      <c r="I78" s="61">
        <v>0</v>
      </c>
      <c r="J78" s="61">
        <v>-5.22</v>
      </c>
      <c r="K78" s="61" t="s">
        <v>69</v>
      </c>
      <c r="M78" s="61" t="s">
        <v>593</v>
      </c>
      <c r="O78" s="61" t="s">
        <v>592</v>
      </c>
    </row>
    <row r="79" spans="1:15" x14ac:dyDescent="0.25">
      <c r="A79" s="62">
        <v>45212</v>
      </c>
      <c r="B79" s="66">
        <v>0.28649305555555554</v>
      </c>
      <c r="C79" s="61" t="s">
        <v>104</v>
      </c>
      <c r="D79" s="61" t="s">
        <v>594</v>
      </c>
      <c r="E79" s="61" t="s">
        <v>66</v>
      </c>
      <c r="F79" s="61" t="s">
        <v>67</v>
      </c>
      <c r="G79" s="61" t="s">
        <v>68</v>
      </c>
      <c r="H79" s="61">
        <v>20</v>
      </c>
      <c r="I79" s="61">
        <v>-0.48</v>
      </c>
      <c r="J79" s="61">
        <v>19.52</v>
      </c>
      <c r="K79" s="61" t="s">
        <v>595</v>
      </c>
      <c r="L79" s="61" t="s">
        <v>69</v>
      </c>
      <c r="M79" s="61" t="s">
        <v>596</v>
      </c>
      <c r="N79" s="61" t="s">
        <v>389</v>
      </c>
      <c r="O79" s="61" t="s">
        <v>78</v>
      </c>
    </row>
    <row r="80" spans="1:15" hidden="1" x14ac:dyDescent="0.25">
      <c r="A80" s="62">
        <v>45212</v>
      </c>
      <c r="B80" s="66">
        <v>0.28657407407407409</v>
      </c>
      <c r="C80" s="61" t="s">
        <v>104</v>
      </c>
      <c r="E80" s="61" t="s">
        <v>571</v>
      </c>
      <c r="F80" s="61" t="s">
        <v>67</v>
      </c>
      <c r="G80" s="61" t="s">
        <v>68</v>
      </c>
      <c r="H80" s="61">
        <v>-19.52</v>
      </c>
      <c r="I80" s="61">
        <v>0</v>
      </c>
      <c r="J80" s="61">
        <v>-19.52</v>
      </c>
      <c r="K80" s="61" t="s">
        <v>69</v>
      </c>
      <c r="M80" s="61" t="s">
        <v>597</v>
      </c>
      <c r="O80" s="61" t="s">
        <v>78</v>
      </c>
    </row>
    <row r="81" spans="1:15" x14ac:dyDescent="0.25">
      <c r="A81" s="62">
        <v>45212</v>
      </c>
      <c r="B81" s="66">
        <v>0.51119212962962968</v>
      </c>
      <c r="C81" s="61" t="s">
        <v>104</v>
      </c>
      <c r="D81" s="61" t="s">
        <v>598</v>
      </c>
      <c r="E81" s="61" t="s">
        <v>66</v>
      </c>
      <c r="F81" s="61" t="s">
        <v>67</v>
      </c>
      <c r="G81" s="61" t="s">
        <v>68</v>
      </c>
      <c r="H81" s="61">
        <v>35</v>
      </c>
      <c r="I81" s="61">
        <v>-0.69</v>
      </c>
      <c r="J81" s="61">
        <v>34.31</v>
      </c>
      <c r="K81" s="61" t="s">
        <v>599</v>
      </c>
      <c r="L81" s="61" t="s">
        <v>69</v>
      </c>
      <c r="M81" s="61" t="s">
        <v>600</v>
      </c>
      <c r="N81" s="61" t="s">
        <v>389</v>
      </c>
      <c r="O81" s="61" t="s">
        <v>77</v>
      </c>
    </row>
    <row r="82" spans="1:15" hidden="1" x14ac:dyDescent="0.25">
      <c r="A82" s="62">
        <v>45212</v>
      </c>
      <c r="B82" s="66">
        <v>0.51124999999999998</v>
      </c>
      <c r="C82" s="61" t="s">
        <v>104</v>
      </c>
      <c r="E82" s="61" t="s">
        <v>571</v>
      </c>
      <c r="F82" s="61" t="s">
        <v>67</v>
      </c>
      <c r="G82" s="61" t="s">
        <v>68</v>
      </c>
      <c r="H82" s="61">
        <v>-34.31</v>
      </c>
      <c r="I82" s="61">
        <v>0</v>
      </c>
      <c r="J82" s="61">
        <v>-34.31</v>
      </c>
      <c r="K82" s="61" t="s">
        <v>69</v>
      </c>
      <c r="M82" s="61" t="s">
        <v>601</v>
      </c>
      <c r="O82" s="61" t="s">
        <v>77</v>
      </c>
    </row>
    <row r="83" spans="1:15" x14ac:dyDescent="0.25">
      <c r="A83" s="62">
        <v>45212</v>
      </c>
      <c r="B83" s="66">
        <v>0.72723379629629636</v>
      </c>
      <c r="C83" s="61" t="s">
        <v>104</v>
      </c>
      <c r="D83" s="61" t="s">
        <v>602</v>
      </c>
      <c r="E83" s="61" t="s">
        <v>66</v>
      </c>
      <c r="F83" s="61" t="s">
        <v>67</v>
      </c>
      <c r="G83" s="61" t="s">
        <v>68</v>
      </c>
      <c r="H83" s="61">
        <v>15</v>
      </c>
      <c r="I83" s="61">
        <v>-0.41</v>
      </c>
      <c r="J83" s="61">
        <v>14.59</v>
      </c>
      <c r="K83" s="61" t="s">
        <v>603</v>
      </c>
      <c r="L83" s="61" t="s">
        <v>69</v>
      </c>
      <c r="M83" s="61" t="s">
        <v>604</v>
      </c>
      <c r="N83" s="61" t="s">
        <v>389</v>
      </c>
      <c r="O83" s="61" t="s">
        <v>85</v>
      </c>
    </row>
    <row r="84" spans="1:15" hidden="1" x14ac:dyDescent="0.25">
      <c r="A84" s="62">
        <v>45212</v>
      </c>
      <c r="B84" s="66">
        <v>0.72731481481481486</v>
      </c>
      <c r="C84" s="61" t="s">
        <v>104</v>
      </c>
      <c r="E84" s="61" t="s">
        <v>571</v>
      </c>
      <c r="F84" s="61" t="s">
        <v>67</v>
      </c>
      <c r="G84" s="61" t="s">
        <v>68</v>
      </c>
      <c r="H84" s="61">
        <v>-14.59</v>
      </c>
      <c r="I84" s="61">
        <v>0</v>
      </c>
      <c r="J84" s="61">
        <v>-14.59</v>
      </c>
      <c r="K84" s="61" t="s">
        <v>69</v>
      </c>
      <c r="M84" s="61" t="s">
        <v>605</v>
      </c>
      <c r="O84" s="61" t="s">
        <v>85</v>
      </c>
    </row>
    <row r="85" spans="1:15" x14ac:dyDescent="0.25">
      <c r="A85" s="62">
        <v>45213</v>
      </c>
      <c r="B85" s="66">
        <v>0.32203703703703707</v>
      </c>
      <c r="C85" s="61" t="s">
        <v>104</v>
      </c>
      <c r="D85" s="61" t="s">
        <v>606</v>
      </c>
      <c r="E85" s="61" t="s">
        <v>66</v>
      </c>
      <c r="F85" s="61" t="s">
        <v>67</v>
      </c>
      <c r="G85" s="61" t="s">
        <v>68</v>
      </c>
      <c r="H85" s="61">
        <v>25</v>
      </c>
      <c r="I85" s="61">
        <v>-0.55000000000000004</v>
      </c>
      <c r="J85" s="61">
        <v>24.45</v>
      </c>
      <c r="K85" s="61" t="s">
        <v>607</v>
      </c>
      <c r="L85" s="61" t="s">
        <v>69</v>
      </c>
      <c r="M85" s="61" t="s">
        <v>608</v>
      </c>
      <c r="N85" s="61" t="s">
        <v>389</v>
      </c>
      <c r="O85" s="61" t="s">
        <v>73</v>
      </c>
    </row>
    <row r="86" spans="1:15" hidden="1" x14ac:dyDescent="0.25">
      <c r="A86" s="62">
        <v>45213</v>
      </c>
      <c r="B86" s="66">
        <v>0.32209490740740737</v>
      </c>
      <c r="C86" s="61" t="s">
        <v>104</v>
      </c>
      <c r="E86" s="61" t="s">
        <v>571</v>
      </c>
      <c r="F86" s="61" t="s">
        <v>67</v>
      </c>
      <c r="G86" s="61" t="s">
        <v>68</v>
      </c>
      <c r="H86" s="61">
        <v>-24.45</v>
      </c>
      <c r="I86" s="61">
        <v>0</v>
      </c>
      <c r="J86" s="61">
        <v>-24.45</v>
      </c>
      <c r="K86" s="61" t="s">
        <v>69</v>
      </c>
      <c r="M86" s="61" t="s">
        <v>609</v>
      </c>
      <c r="O86" s="61" t="s">
        <v>73</v>
      </c>
    </row>
    <row r="87" spans="1:15" x14ac:dyDescent="0.25">
      <c r="A87" s="62">
        <v>45214</v>
      </c>
      <c r="B87" s="66">
        <v>0.82562500000000005</v>
      </c>
      <c r="C87" s="61" t="s">
        <v>104</v>
      </c>
      <c r="D87" s="61" t="s">
        <v>530</v>
      </c>
      <c r="E87" s="61" t="s">
        <v>66</v>
      </c>
      <c r="F87" s="61" t="s">
        <v>67</v>
      </c>
      <c r="G87" s="61" t="s">
        <v>68</v>
      </c>
      <c r="H87" s="61">
        <v>5.5</v>
      </c>
      <c r="I87" s="61">
        <v>-0.28000000000000003</v>
      </c>
      <c r="J87" s="61">
        <v>5.22</v>
      </c>
      <c r="K87" s="61" t="s">
        <v>531</v>
      </c>
      <c r="L87" s="61" t="s">
        <v>69</v>
      </c>
      <c r="M87" s="61" t="s">
        <v>610</v>
      </c>
      <c r="N87" s="61" t="s">
        <v>384</v>
      </c>
      <c r="O87" s="61" t="s">
        <v>611</v>
      </c>
    </row>
    <row r="88" spans="1:15" hidden="1" x14ac:dyDescent="0.25">
      <c r="A88" s="62">
        <v>45214</v>
      </c>
      <c r="B88" s="66">
        <v>0.82568287037037036</v>
      </c>
      <c r="C88" s="61" t="s">
        <v>104</v>
      </c>
      <c r="E88" s="61" t="s">
        <v>571</v>
      </c>
      <c r="F88" s="61" t="s">
        <v>67</v>
      </c>
      <c r="G88" s="61" t="s">
        <v>68</v>
      </c>
      <c r="H88" s="61">
        <v>-5.22</v>
      </c>
      <c r="I88" s="61">
        <v>0</v>
      </c>
      <c r="J88" s="61">
        <v>-5.22</v>
      </c>
      <c r="K88" s="61" t="s">
        <v>69</v>
      </c>
      <c r="M88" s="61" t="s">
        <v>612</v>
      </c>
      <c r="O88" s="61" t="s">
        <v>611</v>
      </c>
    </row>
    <row r="89" spans="1:15" x14ac:dyDescent="0.25">
      <c r="A89" s="62">
        <v>45214</v>
      </c>
      <c r="B89" s="66">
        <v>0.97020833333333334</v>
      </c>
      <c r="C89" s="61" t="s">
        <v>104</v>
      </c>
      <c r="D89" s="61" t="s">
        <v>466</v>
      </c>
      <c r="E89" s="61" t="s">
        <v>66</v>
      </c>
      <c r="F89" s="61" t="s">
        <v>67</v>
      </c>
      <c r="G89" s="61" t="s">
        <v>68</v>
      </c>
      <c r="H89" s="61">
        <v>5.5</v>
      </c>
      <c r="I89" s="61">
        <v>-0.28000000000000003</v>
      </c>
      <c r="J89" s="61">
        <v>5.22</v>
      </c>
      <c r="K89" s="61" t="s">
        <v>467</v>
      </c>
      <c r="L89" s="61" t="s">
        <v>69</v>
      </c>
      <c r="M89" s="61" t="s">
        <v>613</v>
      </c>
      <c r="N89" s="61" t="s">
        <v>384</v>
      </c>
      <c r="O89" s="61" t="s">
        <v>614</v>
      </c>
    </row>
    <row r="90" spans="1:15" hidden="1" x14ac:dyDescent="0.25">
      <c r="A90" s="62">
        <v>45214</v>
      </c>
      <c r="B90" s="66">
        <v>0.97027777777777768</v>
      </c>
      <c r="C90" s="61" t="s">
        <v>104</v>
      </c>
      <c r="E90" s="61" t="s">
        <v>571</v>
      </c>
      <c r="F90" s="61" t="s">
        <v>67</v>
      </c>
      <c r="G90" s="61" t="s">
        <v>68</v>
      </c>
      <c r="H90" s="61">
        <v>-5.22</v>
      </c>
      <c r="I90" s="61">
        <v>0</v>
      </c>
      <c r="J90" s="61">
        <v>-5.22</v>
      </c>
      <c r="K90" s="61" t="s">
        <v>69</v>
      </c>
      <c r="M90" s="61" t="s">
        <v>615</v>
      </c>
      <c r="O90" s="61" t="s">
        <v>614</v>
      </c>
    </row>
    <row r="91" spans="1:15" x14ac:dyDescent="0.25">
      <c r="A91" s="62">
        <v>45215</v>
      </c>
      <c r="B91" s="66">
        <v>0.41670138888888886</v>
      </c>
      <c r="C91" s="61" t="s">
        <v>104</v>
      </c>
      <c r="D91" s="61" t="s">
        <v>106</v>
      </c>
      <c r="E91" s="61" t="s">
        <v>66</v>
      </c>
      <c r="F91" s="61" t="s">
        <v>67</v>
      </c>
      <c r="G91" s="61" t="s">
        <v>68</v>
      </c>
      <c r="H91" s="61">
        <v>5.5</v>
      </c>
      <c r="I91" s="61">
        <v>-0.28000000000000003</v>
      </c>
      <c r="J91" s="61">
        <v>5.22</v>
      </c>
      <c r="K91" s="61" t="s">
        <v>107</v>
      </c>
      <c r="L91" s="61" t="s">
        <v>69</v>
      </c>
      <c r="M91" s="61" t="s">
        <v>616</v>
      </c>
      <c r="N91" s="61" t="s">
        <v>384</v>
      </c>
      <c r="O91" s="61" t="s">
        <v>617</v>
      </c>
    </row>
    <row r="92" spans="1:15" hidden="1" x14ac:dyDescent="0.25">
      <c r="A92" s="62">
        <v>45215</v>
      </c>
      <c r="B92" s="66">
        <v>0.41675925925925927</v>
      </c>
      <c r="C92" s="61" t="s">
        <v>104</v>
      </c>
      <c r="E92" s="61" t="s">
        <v>571</v>
      </c>
      <c r="F92" s="61" t="s">
        <v>67</v>
      </c>
      <c r="G92" s="61" t="s">
        <v>68</v>
      </c>
      <c r="H92" s="61">
        <v>-5.22</v>
      </c>
      <c r="I92" s="61">
        <v>0</v>
      </c>
      <c r="J92" s="61">
        <v>-5.22</v>
      </c>
      <c r="K92" s="61" t="s">
        <v>69</v>
      </c>
      <c r="M92" s="61" t="s">
        <v>618</v>
      </c>
      <c r="O92" s="61" t="s">
        <v>617</v>
      </c>
    </row>
    <row r="93" spans="1:15" x14ac:dyDescent="0.25">
      <c r="A93" s="62">
        <v>45215</v>
      </c>
      <c r="B93" s="66">
        <v>0.42136574074074074</v>
      </c>
      <c r="C93" s="61" t="s">
        <v>104</v>
      </c>
      <c r="D93" s="61" t="s">
        <v>115</v>
      </c>
      <c r="E93" s="61" t="s">
        <v>66</v>
      </c>
      <c r="F93" s="61" t="s">
        <v>67</v>
      </c>
      <c r="G93" s="61" t="s">
        <v>68</v>
      </c>
      <c r="H93" s="61">
        <v>16.5</v>
      </c>
      <c r="I93" s="61">
        <v>-0.43</v>
      </c>
      <c r="J93" s="61">
        <v>16.07</v>
      </c>
      <c r="K93" s="61" t="s">
        <v>117</v>
      </c>
      <c r="L93" s="61" t="s">
        <v>69</v>
      </c>
      <c r="M93" s="61" t="s">
        <v>619</v>
      </c>
      <c r="N93" s="61" t="s">
        <v>384</v>
      </c>
      <c r="O93" s="61" t="s">
        <v>620</v>
      </c>
    </row>
    <row r="94" spans="1:15" hidden="1" x14ac:dyDescent="0.25">
      <c r="A94" s="62">
        <v>45215</v>
      </c>
      <c r="B94" s="66">
        <v>0.4214236111111111</v>
      </c>
      <c r="C94" s="61" t="s">
        <v>104</v>
      </c>
      <c r="E94" s="61" t="s">
        <v>571</v>
      </c>
      <c r="F94" s="61" t="s">
        <v>67</v>
      </c>
      <c r="G94" s="61" t="s">
        <v>68</v>
      </c>
      <c r="H94" s="61">
        <v>-16.07</v>
      </c>
      <c r="I94" s="61">
        <v>0</v>
      </c>
      <c r="J94" s="61">
        <v>-16.07</v>
      </c>
      <c r="K94" s="61" t="s">
        <v>69</v>
      </c>
      <c r="M94" s="61" t="s">
        <v>621</v>
      </c>
      <c r="O94" s="61" t="s">
        <v>620</v>
      </c>
    </row>
    <row r="95" spans="1:15" x14ac:dyDescent="0.25">
      <c r="A95" s="62">
        <v>45215</v>
      </c>
      <c r="B95" s="66">
        <v>0.42509259259259258</v>
      </c>
      <c r="C95" s="61" t="s">
        <v>104</v>
      </c>
      <c r="D95" s="61" t="s">
        <v>517</v>
      </c>
      <c r="E95" s="61" t="s">
        <v>66</v>
      </c>
      <c r="F95" s="61" t="s">
        <v>67</v>
      </c>
      <c r="G95" s="61" t="s">
        <v>68</v>
      </c>
      <c r="H95" s="61">
        <v>5.5</v>
      </c>
      <c r="I95" s="61">
        <v>-0.28000000000000003</v>
      </c>
      <c r="J95" s="61">
        <v>5.22</v>
      </c>
      <c r="K95" s="61" t="s">
        <v>518</v>
      </c>
      <c r="L95" s="61" t="s">
        <v>69</v>
      </c>
      <c r="M95" s="61" t="s">
        <v>622</v>
      </c>
      <c r="N95" s="61" t="s">
        <v>384</v>
      </c>
      <c r="O95" s="61" t="s">
        <v>623</v>
      </c>
    </row>
    <row r="96" spans="1:15" hidden="1" x14ac:dyDescent="0.25">
      <c r="A96" s="62">
        <v>45215</v>
      </c>
      <c r="B96" s="66">
        <v>0.42516203703703703</v>
      </c>
      <c r="C96" s="61" t="s">
        <v>104</v>
      </c>
      <c r="E96" s="61" t="s">
        <v>571</v>
      </c>
      <c r="F96" s="61" t="s">
        <v>67</v>
      </c>
      <c r="G96" s="61" t="s">
        <v>68</v>
      </c>
      <c r="H96" s="61">
        <v>-5.22</v>
      </c>
      <c r="I96" s="61">
        <v>0</v>
      </c>
      <c r="J96" s="61">
        <v>-5.22</v>
      </c>
      <c r="K96" s="61" t="s">
        <v>69</v>
      </c>
      <c r="M96" s="61" t="s">
        <v>624</v>
      </c>
      <c r="O96" s="61" t="s">
        <v>623</v>
      </c>
    </row>
    <row r="97" spans="1:15" x14ac:dyDescent="0.25">
      <c r="A97" s="62">
        <v>45215</v>
      </c>
      <c r="B97" s="66">
        <v>0.50250000000000006</v>
      </c>
      <c r="C97" s="61" t="s">
        <v>104</v>
      </c>
      <c r="D97" s="61" t="s">
        <v>625</v>
      </c>
      <c r="E97" s="61" t="s">
        <v>66</v>
      </c>
      <c r="F97" s="61" t="s">
        <v>67</v>
      </c>
      <c r="G97" s="61" t="s">
        <v>68</v>
      </c>
      <c r="H97" s="61">
        <v>5.5</v>
      </c>
      <c r="I97" s="61">
        <v>-0.28000000000000003</v>
      </c>
      <c r="J97" s="61">
        <v>5.22</v>
      </c>
      <c r="K97" s="61" t="s">
        <v>626</v>
      </c>
      <c r="L97" s="61" t="s">
        <v>69</v>
      </c>
      <c r="M97" s="61" t="s">
        <v>627</v>
      </c>
      <c r="N97" s="61" t="s">
        <v>384</v>
      </c>
      <c r="O97" s="61" t="s">
        <v>628</v>
      </c>
    </row>
    <row r="98" spans="1:15" hidden="1" x14ac:dyDescent="0.25">
      <c r="A98" s="62">
        <v>45215</v>
      </c>
      <c r="B98" s="66">
        <v>0.50255787037037036</v>
      </c>
      <c r="C98" s="61" t="s">
        <v>104</v>
      </c>
      <c r="E98" s="61" t="s">
        <v>571</v>
      </c>
      <c r="F98" s="61" t="s">
        <v>67</v>
      </c>
      <c r="G98" s="61" t="s">
        <v>68</v>
      </c>
      <c r="H98" s="61">
        <v>-5.22</v>
      </c>
      <c r="I98" s="61">
        <v>0</v>
      </c>
      <c r="J98" s="61">
        <v>-5.22</v>
      </c>
      <c r="K98" s="61" t="s">
        <v>69</v>
      </c>
      <c r="M98" s="61" t="s">
        <v>629</v>
      </c>
      <c r="O98" s="61" t="s">
        <v>628</v>
      </c>
    </row>
    <row r="99" spans="1:15" x14ac:dyDescent="0.25">
      <c r="A99" s="62">
        <v>45215</v>
      </c>
      <c r="B99" s="66">
        <v>0.61181712962962964</v>
      </c>
      <c r="C99" s="61" t="s">
        <v>104</v>
      </c>
      <c r="D99" s="61" t="s">
        <v>439</v>
      </c>
      <c r="E99" s="61" t="s">
        <v>66</v>
      </c>
      <c r="F99" s="61" t="s">
        <v>67</v>
      </c>
      <c r="G99" s="61" t="s">
        <v>68</v>
      </c>
      <c r="H99" s="61">
        <v>5.5</v>
      </c>
      <c r="I99" s="61">
        <v>-0.28000000000000003</v>
      </c>
      <c r="J99" s="61">
        <v>5.22</v>
      </c>
      <c r="K99" s="61" t="s">
        <v>440</v>
      </c>
      <c r="L99" s="61" t="s">
        <v>69</v>
      </c>
      <c r="M99" s="61" t="s">
        <v>630</v>
      </c>
      <c r="N99" s="61" t="s">
        <v>384</v>
      </c>
      <c r="O99" s="61" t="s">
        <v>631</v>
      </c>
    </row>
    <row r="100" spans="1:15" hidden="1" x14ac:dyDescent="0.25">
      <c r="A100" s="62">
        <v>45215</v>
      </c>
      <c r="B100" s="66">
        <v>0.61187500000000006</v>
      </c>
      <c r="C100" s="61" t="s">
        <v>104</v>
      </c>
      <c r="E100" s="61" t="s">
        <v>571</v>
      </c>
      <c r="F100" s="61" t="s">
        <v>67</v>
      </c>
      <c r="G100" s="61" t="s">
        <v>68</v>
      </c>
      <c r="H100" s="61">
        <v>-5.22</v>
      </c>
      <c r="I100" s="61">
        <v>0</v>
      </c>
      <c r="J100" s="61">
        <v>-5.22</v>
      </c>
      <c r="K100" s="61" t="s">
        <v>69</v>
      </c>
      <c r="M100" s="61" t="s">
        <v>632</v>
      </c>
      <c r="O100" s="61" t="s">
        <v>631</v>
      </c>
    </row>
    <row r="101" spans="1:15" x14ac:dyDescent="0.25">
      <c r="A101" s="62">
        <v>45215</v>
      </c>
      <c r="B101" s="66">
        <v>0.73163194444444446</v>
      </c>
      <c r="C101" s="61" t="s">
        <v>104</v>
      </c>
      <c r="D101" s="61" t="s">
        <v>88</v>
      </c>
      <c r="E101" s="61" t="s">
        <v>66</v>
      </c>
      <c r="F101" s="61" t="s">
        <v>67</v>
      </c>
      <c r="G101" s="61" t="s">
        <v>68</v>
      </c>
      <c r="H101" s="61">
        <v>11</v>
      </c>
      <c r="I101" s="61">
        <v>-0.35</v>
      </c>
      <c r="J101" s="61">
        <v>10.65</v>
      </c>
      <c r="K101" s="61" t="s">
        <v>89</v>
      </c>
      <c r="L101" s="61" t="s">
        <v>69</v>
      </c>
      <c r="M101" s="61" t="s">
        <v>633</v>
      </c>
      <c r="N101" s="61" t="s">
        <v>384</v>
      </c>
      <c r="O101" s="61" t="s">
        <v>634</v>
      </c>
    </row>
    <row r="102" spans="1:15" hidden="1" x14ac:dyDescent="0.25">
      <c r="A102" s="62">
        <v>45215</v>
      </c>
      <c r="B102" s="66">
        <v>0.73170138888888892</v>
      </c>
      <c r="C102" s="61" t="s">
        <v>104</v>
      </c>
      <c r="E102" s="61" t="s">
        <v>571</v>
      </c>
      <c r="F102" s="61" t="s">
        <v>67</v>
      </c>
      <c r="G102" s="61" t="s">
        <v>68</v>
      </c>
      <c r="H102" s="61">
        <v>-10.65</v>
      </c>
      <c r="I102" s="61">
        <v>0</v>
      </c>
      <c r="J102" s="61">
        <v>-10.65</v>
      </c>
      <c r="K102" s="61" t="s">
        <v>69</v>
      </c>
      <c r="M102" s="61" t="s">
        <v>635</v>
      </c>
      <c r="O102" s="61" t="s">
        <v>634</v>
      </c>
    </row>
    <row r="103" spans="1:15" x14ac:dyDescent="0.25">
      <c r="A103" s="62">
        <v>45215</v>
      </c>
      <c r="B103" s="66">
        <v>0.78753472222222232</v>
      </c>
      <c r="C103" s="61" t="s">
        <v>104</v>
      </c>
      <c r="D103" s="61" t="s">
        <v>123</v>
      </c>
      <c r="E103" s="61" t="s">
        <v>66</v>
      </c>
      <c r="F103" s="61" t="s">
        <v>67</v>
      </c>
      <c r="G103" s="61" t="s">
        <v>68</v>
      </c>
      <c r="H103" s="61">
        <v>5.5</v>
      </c>
      <c r="I103" s="61">
        <v>-0.28000000000000003</v>
      </c>
      <c r="J103" s="61">
        <v>5.22</v>
      </c>
      <c r="K103" s="61" t="s">
        <v>137</v>
      </c>
      <c r="L103" s="61" t="s">
        <v>69</v>
      </c>
      <c r="M103" s="61" t="s">
        <v>636</v>
      </c>
      <c r="N103" s="61" t="s">
        <v>384</v>
      </c>
      <c r="O103" s="61" t="s">
        <v>637</v>
      </c>
    </row>
    <row r="104" spans="1:15" hidden="1" x14ac:dyDescent="0.25">
      <c r="A104" s="62">
        <v>45215</v>
      </c>
      <c r="B104" s="66">
        <v>0.78761574074074081</v>
      </c>
      <c r="C104" s="61" t="s">
        <v>104</v>
      </c>
      <c r="E104" s="61" t="s">
        <v>571</v>
      </c>
      <c r="F104" s="61" t="s">
        <v>67</v>
      </c>
      <c r="G104" s="61" t="s">
        <v>68</v>
      </c>
      <c r="H104" s="61">
        <v>-5.22</v>
      </c>
      <c r="I104" s="61">
        <v>0</v>
      </c>
      <c r="J104" s="61">
        <v>-5.22</v>
      </c>
      <c r="K104" s="61" t="s">
        <v>69</v>
      </c>
      <c r="M104" s="61" t="s">
        <v>638</v>
      </c>
      <c r="O104" s="61" t="s">
        <v>637</v>
      </c>
    </row>
    <row r="105" spans="1:15" x14ac:dyDescent="0.25">
      <c r="A105" s="62">
        <v>45215</v>
      </c>
      <c r="B105" s="66">
        <v>0.85810185185185184</v>
      </c>
      <c r="C105" s="61" t="s">
        <v>104</v>
      </c>
      <c r="D105" s="61" t="s">
        <v>639</v>
      </c>
      <c r="E105" s="61" t="s">
        <v>66</v>
      </c>
      <c r="F105" s="61" t="s">
        <v>67</v>
      </c>
      <c r="G105" s="61" t="s">
        <v>68</v>
      </c>
      <c r="H105" s="61">
        <v>5.5</v>
      </c>
      <c r="I105" s="61">
        <v>-0.28000000000000003</v>
      </c>
      <c r="J105" s="61">
        <v>5.22</v>
      </c>
      <c r="K105" s="61" t="s">
        <v>640</v>
      </c>
      <c r="L105" s="61" t="s">
        <v>69</v>
      </c>
      <c r="M105" s="61" t="s">
        <v>641</v>
      </c>
      <c r="N105" s="61" t="s">
        <v>384</v>
      </c>
      <c r="O105" s="61" t="s">
        <v>642</v>
      </c>
    </row>
    <row r="106" spans="1:15" hidden="1" x14ac:dyDescent="0.25">
      <c r="A106" s="62">
        <v>45215</v>
      </c>
      <c r="B106" s="66">
        <v>0.85815972222222225</v>
      </c>
      <c r="C106" s="61" t="s">
        <v>104</v>
      </c>
      <c r="E106" s="61" t="s">
        <v>571</v>
      </c>
      <c r="F106" s="61" t="s">
        <v>67</v>
      </c>
      <c r="G106" s="61" t="s">
        <v>68</v>
      </c>
      <c r="H106" s="61">
        <v>-5.22</v>
      </c>
      <c r="I106" s="61">
        <v>0</v>
      </c>
      <c r="J106" s="61">
        <v>-5.22</v>
      </c>
      <c r="K106" s="61" t="s">
        <v>69</v>
      </c>
      <c r="M106" s="61" t="s">
        <v>643</v>
      </c>
      <c r="O106" s="61" t="s">
        <v>642</v>
      </c>
    </row>
    <row r="107" spans="1:15" x14ac:dyDescent="0.25">
      <c r="A107" s="62">
        <v>45215</v>
      </c>
      <c r="B107" s="66">
        <v>0.86708333333333332</v>
      </c>
      <c r="C107" s="61" t="s">
        <v>104</v>
      </c>
      <c r="D107" s="61" t="s">
        <v>644</v>
      </c>
      <c r="E107" s="61" t="s">
        <v>66</v>
      </c>
      <c r="F107" s="61" t="s">
        <v>67</v>
      </c>
      <c r="G107" s="61" t="s">
        <v>68</v>
      </c>
      <c r="H107" s="61">
        <v>5.5</v>
      </c>
      <c r="I107" s="61">
        <v>-0.28000000000000003</v>
      </c>
      <c r="J107" s="61">
        <v>5.22</v>
      </c>
      <c r="K107" s="61" t="s">
        <v>645</v>
      </c>
      <c r="L107" s="61" t="s">
        <v>69</v>
      </c>
      <c r="M107" s="61" t="s">
        <v>646</v>
      </c>
      <c r="N107" s="61" t="s">
        <v>384</v>
      </c>
      <c r="O107" s="61" t="s">
        <v>647</v>
      </c>
    </row>
    <row r="108" spans="1:15" hidden="1" x14ac:dyDescent="0.25">
      <c r="A108" s="62">
        <v>45215</v>
      </c>
      <c r="B108" s="66">
        <v>0.86715277777777777</v>
      </c>
      <c r="C108" s="61" t="s">
        <v>104</v>
      </c>
      <c r="E108" s="61" t="s">
        <v>571</v>
      </c>
      <c r="F108" s="61" t="s">
        <v>67</v>
      </c>
      <c r="G108" s="61" t="s">
        <v>68</v>
      </c>
      <c r="H108" s="61">
        <v>-5.22</v>
      </c>
      <c r="I108" s="61">
        <v>0</v>
      </c>
      <c r="J108" s="61">
        <v>-5.22</v>
      </c>
      <c r="K108" s="61" t="s">
        <v>69</v>
      </c>
      <c r="M108" s="61" t="s">
        <v>648</v>
      </c>
      <c r="O108" s="61" t="s">
        <v>647</v>
      </c>
    </row>
    <row r="109" spans="1:15" x14ac:dyDescent="0.25">
      <c r="A109" s="62">
        <v>45216</v>
      </c>
      <c r="B109" s="66">
        <v>0.4480555555555556</v>
      </c>
      <c r="C109" s="61" t="s">
        <v>104</v>
      </c>
      <c r="D109" s="61" t="s">
        <v>649</v>
      </c>
      <c r="E109" s="61" t="s">
        <v>66</v>
      </c>
      <c r="F109" s="61" t="s">
        <v>67</v>
      </c>
      <c r="G109" s="61" t="s">
        <v>68</v>
      </c>
      <c r="H109" s="61">
        <v>25</v>
      </c>
      <c r="I109" s="61">
        <v>-0.55000000000000004</v>
      </c>
      <c r="J109" s="61">
        <v>24.45</v>
      </c>
      <c r="K109" s="61" t="s">
        <v>650</v>
      </c>
      <c r="L109" s="61" t="s">
        <v>69</v>
      </c>
      <c r="M109" s="61" t="s">
        <v>651</v>
      </c>
      <c r="N109" s="61" t="s">
        <v>389</v>
      </c>
      <c r="O109" s="61" t="s">
        <v>73</v>
      </c>
    </row>
    <row r="110" spans="1:15" hidden="1" x14ac:dyDescent="0.25">
      <c r="A110" s="62">
        <v>45216</v>
      </c>
      <c r="B110" s="66">
        <v>0.44810185185185186</v>
      </c>
      <c r="C110" s="61" t="s">
        <v>104</v>
      </c>
      <c r="E110" s="61" t="s">
        <v>571</v>
      </c>
      <c r="F110" s="61" t="s">
        <v>67</v>
      </c>
      <c r="G110" s="61" t="s">
        <v>68</v>
      </c>
      <c r="H110" s="61">
        <v>-24.45</v>
      </c>
      <c r="I110" s="61">
        <v>0</v>
      </c>
      <c r="J110" s="61">
        <v>-24.45</v>
      </c>
      <c r="K110" s="61" t="s">
        <v>69</v>
      </c>
      <c r="M110" s="61" t="s">
        <v>652</v>
      </c>
      <c r="O110" s="61" t="s">
        <v>73</v>
      </c>
    </row>
    <row r="111" spans="1:15" x14ac:dyDescent="0.25">
      <c r="A111" s="62">
        <v>45216</v>
      </c>
      <c r="B111" s="66">
        <v>0.51325231481481481</v>
      </c>
      <c r="C111" s="61" t="s">
        <v>104</v>
      </c>
      <c r="D111" s="61" t="s">
        <v>310</v>
      </c>
      <c r="E111" s="61" t="s">
        <v>66</v>
      </c>
      <c r="F111" s="61" t="s">
        <v>67</v>
      </c>
      <c r="G111" s="61" t="s">
        <v>68</v>
      </c>
      <c r="H111" s="61">
        <v>11</v>
      </c>
      <c r="I111" s="61">
        <v>-0.35</v>
      </c>
      <c r="J111" s="61">
        <v>10.65</v>
      </c>
      <c r="K111" s="61" t="s">
        <v>653</v>
      </c>
      <c r="L111" s="61" t="s">
        <v>69</v>
      </c>
      <c r="M111" s="61" t="s">
        <v>654</v>
      </c>
      <c r="N111" s="61" t="s">
        <v>384</v>
      </c>
      <c r="O111" s="61" t="s">
        <v>655</v>
      </c>
    </row>
    <row r="112" spans="1:15" hidden="1" x14ac:dyDescent="0.25">
      <c r="A112" s="62">
        <v>45216</v>
      </c>
      <c r="B112" s="66">
        <v>0.51329861111111108</v>
      </c>
      <c r="C112" s="61" t="s">
        <v>104</v>
      </c>
      <c r="E112" s="61" t="s">
        <v>571</v>
      </c>
      <c r="F112" s="61" t="s">
        <v>67</v>
      </c>
      <c r="G112" s="61" t="s">
        <v>68</v>
      </c>
      <c r="H112" s="61">
        <v>-10.65</v>
      </c>
      <c r="I112" s="61">
        <v>0</v>
      </c>
      <c r="J112" s="61">
        <v>-10.65</v>
      </c>
      <c r="K112" s="61" t="s">
        <v>69</v>
      </c>
      <c r="M112" s="61" t="s">
        <v>656</v>
      </c>
      <c r="O112" s="61" t="s">
        <v>655</v>
      </c>
    </row>
    <row r="113" spans="1:15" x14ac:dyDescent="0.25">
      <c r="A113" s="62">
        <v>45216</v>
      </c>
      <c r="B113" s="66">
        <v>0.59141203703703704</v>
      </c>
      <c r="C113" s="61" t="s">
        <v>104</v>
      </c>
      <c r="D113" s="61" t="s">
        <v>657</v>
      </c>
      <c r="E113" s="61" t="s">
        <v>66</v>
      </c>
      <c r="F113" s="61" t="s">
        <v>67</v>
      </c>
      <c r="G113" s="61" t="s">
        <v>68</v>
      </c>
      <c r="H113" s="61">
        <v>20</v>
      </c>
      <c r="I113" s="61">
        <v>-0.48</v>
      </c>
      <c r="J113" s="61">
        <v>19.52</v>
      </c>
      <c r="K113" s="61" t="s">
        <v>658</v>
      </c>
      <c r="L113" s="61" t="s">
        <v>69</v>
      </c>
      <c r="M113" s="61" t="s">
        <v>659</v>
      </c>
      <c r="N113" s="61" t="s">
        <v>389</v>
      </c>
      <c r="O113" s="61" t="s">
        <v>78</v>
      </c>
    </row>
    <row r="114" spans="1:15" hidden="1" x14ac:dyDescent="0.25">
      <c r="A114" s="62">
        <v>45216</v>
      </c>
      <c r="B114" s="66">
        <v>0.59146990740740735</v>
      </c>
      <c r="C114" s="61" t="s">
        <v>104</v>
      </c>
      <c r="E114" s="61" t="s">
        <v>571</v>
      </c>
      <c r="F114" s="61" t="s">
        <v>67</v>
      </c>
      <c r="G114" s="61" t="s">
        <v>68</v>
      </c>
      <c r="H114" s="61">
        <v>-19.52</v>
      </c>
      <c r="I114" s="61">
        <v>0</v>
      </c>
      <c r="J114" s="61">
        <v>-19.52</v>
      </c>
      <c r="K114" s="61" t="s">
        <v>69</v>
      </c>
      <c r="M114" s="61" t="s">
        <v>660</v>
      </c>
      <c r="O114" s="61" t="s">
        <v>78</v>
      </c>
    </row>
    <row r="115" spans="1:15" x14ac:dyDescent="0.25">
      <c r="A115" s="62">
        <v>45216</v>
      </c>
      <c r="B115" s="66">
        <v>0.80379629629629623</v>
      </c>
      <c r="C115" s="61" t="s">
        <v>104</v>
      </c>
      <c r="D115" s="61" t="s">
        <v>270</v>
      </c>
      <c r="E115" s="61" t="s">
        <v>66</v>
      </c>
      <c r="F115" s="61" t="s">
        <v>67</v>
      </c>
      <c r="G115" s="61" t="s">
        <v>68</v>
      </c>
      <c r="H115" s="61">
        <v>5.5</v>
      </c>
      <c r="I115" s="61">
        <v>-0.28000000000000003</v>
      </c>
      <c r="J115" s="61">
        <v>5.22</v>
      </c>
      <c r="K115" s="61" t="s">
        <v>196</v>
      </c>
      <c r="L115" s="61" t="s">
        <v>69</v>
      </c>
      <c r="M115" s="61" t="s">
        <v>661</v>
      </c>
      <c r="N115" s="61" t="s">
        <v>384</v>
      </c>
      <c r="O115" s="61" t="s">
        <v>662</v>
      </c>
    </row>
    <row r="116" spans="1:15" hidden="1" x14ac:dyDescent="0.25">
      <c r="A116" s="62">
        <v>45216</v>
      </c>
      <c r="B116" s="66">
        <v>0.80385416666666665</v>
      </c>
      <c r="C116" s="61" t="s">
        <v>104</v>
      </c>
      <c r="E116" s="61" t="s">
        <v>571</v>
      </c>
      <c r="F116" s="61" t="s">
        <v>67</v>
      </c>
      <c r="G116" s="61" t="s">
        <v>68</v>
      </c>
      <c r="H116" s="61">
        <v>-5.22</v>
      </c>
      <c r="I116" s="61">
        <v>0</v>
      </c>
      <c r="J116" s="61">
        <v>-5.22</v>
      </c>
      <c r="K116" s="61" t="s">
        <v>69</v>
      </c>
      <c r="M116" s="61" t="s">
        <v>663</v>
      </c>
      <c r="O116" s="61" t="s">
        <v>662</v>
      </c>
    </row>
    <row r="117" spans="1:15" x14ac:dyDescent="0.25">
      <c r="A117" s="62">
        <v>45216</v>
      </c>
      <c r="B117" s="66">
        <v>0.80590277777777775</v>
      </c>
      <c r="C117" s="61" t="s">
        <v>104</v>
      </c>
      <c r="D117" s="61" t="s">
        <v>431</v>
      </c>
      <c r="E117" s="61" t="s">
        <v>66</v>
      </c>
      <c r="F117" s="61" t="s">
        <v>67</v>
      </c>
      <c r="G117" s="61" t="s">
        <v>68</v>
      </c>
      <c r="H117" s="61">
        <v>11</v>
      </c>
      <c r="I117" s="61">
        <v>-0.35</v>
      </c>
      <c r="J117" s="61">
        <v>10.65</v>
      </c>
      <c r="K117" s="61" t="s">
        <v>432</v>
      </c>
      <c r="L117" s="61" t="s">
        <v>69</v>
      </c>
      <c r="M117" s="61" t="s">
        <v>664</v>
      </c>
      <c r="N117" s="61" t="s">
        <v>384</v>
      </c>
      <c r="O117" s="61" t="s">
        <v>665</v>
      </c>
    </row>
    <row r="118" spans="1:15" hidden="1" x14ac:dyDescent="0.25">
      <c r="A118" s="62">
        <v>45216</v>
      </c>
      <c r="B118" s="66">
        <v>0.8059722222222222</v>
      </c>
      <c r="C118" s="61" t="s">
        <v>104</v>
      </c>
      <c r="E118" s="61" t="s">
        <v>571</v>
      </c>
      <c r="F118" s="61" t="s">
        <v>67</v>
      </c>
      <c r="G118" s="61" t="s">
        <v>68</v>
      </c>
      <c r="H118" s="61">
        <v>-10.65</v>
      </c>
      <c r="I118" s="61">
        <v>0</v>
      </c>
      <c r="J118" s="61">
        <v>-10.65</v>
      </c>
      <c r="K118" s="61" t="s">
        <v>69</v>
      </c>
      <c r="M118" s="61" t="s">
        <v>666</v>
      </c>
      <c r="O118" s="61" t="s">
        <v>665</v>
      </c>
    </row>
    <row r="119" spans="1:15" x14ac:dyDescent="0.25">
      <c r="A119" s="62">
        <v>45216</v>
      </c>
      <c r="B119" s="66">
        <v>0.80621527777777768</v>
      </c>
      <c r="C119" s="61" t="s">
        <v>104</v>
      </c>
      <c r="D119" s="61" t="s">
        <v>435</v>
      </c>
      <c r="E119" s="61" t="s">
        <v>66</v>
      </c>
      <c r="F119" s="61" t="s">
        <v>67</v>
      </c>
      <c r="G119" s="61" t="s">
        <v>68</v>
      </c>
      <c r="H119" s="61">
        <v>5.5</v>
      </c>
      <c r="I119" s="61">
        <v>-0.28000000000000003</v>
      </c>
      <c r="J119" s="61">
        <v>5.22</v>
      </c>
      <c r="K119" s="61" t="s">
        <v>436</v>
      </c>
      <c r="L119" s="61" t="s">
        <v>69</v>
      </c>
      <c r="M119" s="61" t="s">
        <v>667</v>
      </c>
      <c r="N119" s="61" t="s">
        <v>384</v>
      </c>
      <c r="O119" s="61" t="s">
        <v>668</v>
      </c>
    </row>
    <row r="120" spans="1:15" hidden="1" x14ac:dyDescent="0.25">
      <c r="A120" s="62">
        <v>45216</v>
      </c>
      <c r="B120" s="66">
        <v>0.8062731481481481</v>
      </c>
      <c r="C120" s="61" t="s">
        <v>104</v>
      </c>
      <c r="E120" s="61" t="s">
        <v>571</v>
      </c>
      <c r="F120" s="61" t="s">
        <v>67</v>
      </c>
      <c r="G120" s="61" t="s">
        <v>68</v>
      </c>
      <c r="H120" s="61">
        <v>-5.22</v>
      </c>
      <c r="I120" s="61">
        <v>0</v>
      </c>
      <c r="J120" s="61">
        <v>-5.22</v>
      </c>
      <c r="K120" s="61" t="s">
        <v>69</v>
      </c>
      <c r="M120" s="61" t="s">
        <v>669</v>
      </c>
      <c r="O120" s="61" t="s">
        <v>668</v>
      </c>
    </row>
    <row r="121" spans="1:15" x14ac:dyDescent="0.25">
      <c r="A121" s="62">
        <v>45216</v>
      </c>
      <c r="B121" s="66">
        <v>0.84173611111111113</v>
      </c>
      <c r="C121" s="61" t="s">
        <v>104</v>
      </c>
      <c r="D121" s="61" t="s">
        <v>106</v>
      </c>
      <c r="E121" s="61" t="s">
        <v>66</v>
      </c>
      <c r="F121" s="61" t="s">
        <v>67</v>
      </c>
      <c r="G121" s="61" t="s">
        <v>68</v>
      </c>
      <c r="H121" s="61">
        <v>5.5</v>
      </c>
      <c r="I121" s="61">
        <v>-0.28000000000000003</v>
      </c>
      <c r="J121" s="61">
        <v>5.22</v>
      </c>
      <c r="K121" s="61" t="s">
        <v>107</v>
      </c>
      <c r="L121" s="61" t="s">
        <v>69</v>
      </c>
      <c r="M121" s="61" t="s">
        <v>670</v>
      </c>
      <c r="N121" s="61" t="s">
        <v>384</v>
      </c>
      <c r="O121" s="61" t="s">
        <v>671</v>
      </c>
    </row>
    <row r="122" spans="1:15" hidden="1" x14ac:dyDescent="0.25">
      <c r="A122" s="62">
        <v>45216</v>
      </c>
      <c r="B122" s="66">
        <v>0.84180555555555558</v>
      </c>
      <c r="C122" s="61" t="s">
        <v>104</v>
      </c>
      <c r="E122" s="61" t="s">
        <v>571</v>
      </c>
      <c r="F122" s="61" t="s">
        <v>67</v>
      </c>
      <c r="G122" s="61" t="s">
        <v>68</v>
      </c>
      <c r="H122" s="61">
        <v>-5.22</v>
      </c>
      <c r="I122" s="61">
        <v>0</v>
      </c>
      <c r="J122" s="61">
        <v>-5.22</v>
      </c>
      <c r="K122" s="61" t="s">
        <v>69</v>
      </c>
      <c r="M122" s="61" t="s">
        <v>672</v>
      </c>
      <c r="O122" s="61" t="s">
        <v>671</v>
      </c>
    </row>
    <row r="123" spans="1:15" x14ac:dyDescent="0.25">
      <c r="A123" s="62">
        <v>45216</v>
      </c>
      <c r="B123" s="66">
        <v>0.85660879629629638</v>
      </c>
      <c r="C123" s="61" t="s">
        <v>104</v>
      </c>
      <c r="D123" s="61" t="s">
        <v>321</v>
      </c>
      <c r="E123" s="61" t="s">
        <v>66</v>
      </c>
      <c r="F123" s="61" t="s">
        <v>67</v>
      </c>
      <c r="G123" s="61" t="s">
        <v>68</v>
      </c>
      <c r="H123" s="61">
        <v>5.5</v>
      </c>
      <c r="I123" s="61">
        <v>-0.28000000000000003</v>
      </c>
      <c r="J123" s="61">
        <v>5.22</v>
      </c>
      <c r="K123" s="61" t="s">
        <v>320</v>
      </c>
      <c r="L123" s="61" t="s">
        <v>69</v>
      </c>
      <c r="M123" s="61" t="s">
        <v>673</v>
      </c>
      <c r="N123" s="61" t="s">
        <v>384</v>
      </c>
      <c r="O123" s="61" t="s">
        <v>674</v>
      </c>
    </row>
    <row r="124" spans="1:15" hidden="1" x14ac:dyDescent="0.25">
      <c r="A124" s="62">
        <v>45216</v>
      </c>
      <c r="B124" s="66">
        <v>0.85667824074074073</v>
      </c>
      <c r="C124" s="61" t="s">
        <v>104</v>
      </c>
      <c r="E124" s="61" t="s">
        <v>571</v>
      </c>
      <c r="F124" s="61" t="s">
        <v>67</v>
      </c>
      <c r="G124" s="61" t="s">
        <v>68</v>
      </c>
      <c r="H124" s="61">
        <v>-5.22</v>
      </c>
      <c r="I124" s="61">
        <v>0</v>
      </c>
      <c r="J124" s="61">
        <v>-5.22</v>
      </c>
      <c r="K124" s="61" t="s">
        <v>69</v>
      </c>
      <c r="M124" s="61" t="s">
        <v>675</v>
      </c>
      <c r="O124" s="61" t="s">
        <v>674</v>
      </c>
    </row>
    <row r="125" spans="1:15" x14ac:dyDescent="0.25">
      <c r="A125" s="62">
        <v>45216</v>
      </c>
      <c r="B125" s="66">
        <v>0.93008101851851854</v>
      </c>
      <c r="C125" s="61" t="s">
        <v>104</v>
      </c>
      <c r="D125" s="61" t="s">
        <v>427</v>
      </c>
      <c r="E125" s="61" t="s">
        <v>66</v>
      </c>
      <c r="F125" s="61" t="s">
        <v>67</v>
      </c>
      <c r="G125" s="61" t="s">
        <v>68</v>
      </c>
      <c r="H125" s="61">
        <v>16.5</v>
      </c>
      <c r="I125" s="61">
        <v>-0.43</v>
      </c>
      <c r="J125" s="61">
        <v>16.07</v>
      </c>
      <c r="K125" s="61" t="s">
        <v>428</v>
      </c>
      <c r="L125" s="61" t="s">
        <v>69</v>
      </c>
      <c r="M125" s="61" t="s">
        <v>676</v>
      </c>
      <c r="N125" s="61" t="s">
        <v>384</v>
      </c>
      <c r="O125" s="61" t="s">
        <v>677</v>
      </c>
    </row>
    <row r="126" spans="1:15" hidden="1" x14ac:dyDescent="0.25">
      <c r="A126" s="62">
        <v>45216</v>
      </c>
      <c r="B126" s="66">
        <v>0.93012731481481481</v>
      </c>
      <c r="C126" s="61" t="s">
        <v>104</v>
      </c>
      <c r="E126" s="61" t="s">
        <v>571</v>
      </c>
      <c r="F126" s="61" t="s">
        <v>67</v>
      </c>
      <c r="G126" s="61" t="s">
        <v>68</v>
      </c>
      <c r="H126" s="61">
        <v>-16.07</v>
      </c>
      <c r="I126" s="61">
        <v>0</v>
      </c>
      <c r="J126" s="61">
        <v>-16.07</v>
      </c>
      <c r="K126" s="61" t="s">
        <v>69</v>
      </c>
      <c r="M126" s="61" t="s">
        <v>678</v>
      </c>
      <c r="O126" s="61" t="s">
        <v>677</v>
      </c>
    </row>
    <row r="127" spans="1:15" x14ac:dyDescent="0.25">
      <c r="A127" s="62">
        <v>45216</v>
      </c>
      <c r="B127" s="66">
        <v>0.97800925925925919</v>
      </c>
      <c r="C127" s="61" t="s">
        <v>104</v>
      </c>
      <c r="D127" s="61" t="s">
        <v>444</v>
      </c>
      <c r="E127" s="61" t="s">
        <v>66</v>
      </c>
      <c r="F127" s="61" t="s">
        <v>67</v>
      </c>
      <c r="G127" s="61" t="s">
        <v>68</v>
      </c>
      <c r="H127" s="61">
        <v>5.5</v>
      </c>
      <c r="I127" s="61">
        <v>-0.28000000000000003</v>
      </c>
      <c r="J127" s="61">
        <v>5.22</v>
      </c>
      <c r="K127" s="61" t="s">
        <v>445</v>
      </c>
      <c r="L127" s="61" t="s">
        <v>69</v>
      </c>
      <c r="M127" s="61" t="s">
        <v>679</v>
      </c>
      <c r="N127" s="61" t="s">
        <v>384</v>
      </c>
      <c r="O127" s="61" t="s">
        <v>680</v>
      </c>
    </row>
    <row r="128" spans="1:15" hidden="1" x14ac:dyDescent="0.25">
      <c r="A128" s="62">
        <v>45216</v>
      </c>
      <c r="B128" s="66">
        <v>0.97807870370370376</v>
      </c>
      <c r="C128" s="61" t="s">
        <v>104</v>
      </c>
      <c r="E128" s="61" t="s">
        <v>571</v>
      </c>
      <c r="F128" s="61" t="s">
        <v>67</v>
      </c>
      <c r="G128" s="61" t="s">
        <v>68</v>
      </c>
      <c r="H128" s="61">
        <v>-5.22</v>
      </c>
      <c r="I128" s="61">
        <v>0</v>
      </c>
      <c r="J128" s="61">
        <v>-5.22</v>
      </c>
      <c r="K128" s="61" t="s">
        <v>69</v>
      </c>
      <c r="M128" s="61" t="s">
        <v>681</v>
      </c>
      <c r="O128" s="61" t="s">
        <v>680</v>
      </c>
    </row>
    <row r="129" spans="1:15" x14ac:dyDescent="0.25">
      <c r="A129" s="62">
        <v>45217</v>
      </c>
      <c r="B129" s="66">
        <v>0.60122685185185187</v>
      </c>
      <c r="C129" s="61" t="s">
        <v>104</v>
      </c>
      <c r="D129" s="61" t="s">
        <v>682</v>
      </c>
      <c r="E129" s="61" t="s">
        <v>66</v>
      </c>
      <c r="F129" s="61" t="s">
        <v>67</v>
      </c>
      <c r="G129" s="61" t="s">
        <v>68</v>
      </c>
      <c r="H129" s="61">
        <v>25</v>
      </c>
      <c r="I129" s="61">
        <v>-0.55000000000000004</v>
      </c>
      <c r="J129" s="61">
        <v>24.45</v>
      </c>
      <c r="K129" s="61" t="s">
        <v>683</v>
      </c>
      <c r="L129" s="61" t="s">
        <v>69</v>
      </c>
      <c r="M129" s="61" t="s">
        <v>684</v>
      </c>
      <c r="N129" s="61" t="s">
        <v>389</v>
      </c>
      <c r="O129" s="61" t="s">
        <v>73</v>
      </c>
    </row>
    <row r="130" spans="1:15" hidden="1" x14ac:dyDescent="0.25">
      <c r="A130" s="62">
        <v>45217</v>
      </c>
      <c r="B130" s="66">
        <v>0.60128472222222229</v>
      </c>
      <c r="C130" s="61" t="s">
        <v>104</v>
      </c>
      <c r="E130" s="61" t="s">
        <v>571</v>
      </c>
      <c r="F130" s="61" t="s">
        <v>67</v>
      </c>
      <c r="G130" s="61" t="s">
        <v>68</v>
      </c>
      <c r="H130" s="61">
        <v>-24.45</v>
      </c>
      <c r="I130" s="61">
        <v>0</v>
      </c>
      <c r="J130" s="61">
        <v>-24.45</v>
      </c>
      <c r="K130" s="61" t="s">
        <v>69</v>
      </c>
      <c r="M130" s="61" t="s">
        <v>685</v>
      </c>
      <c r="O130" s="61" t="s">
        <v>73</v>
      </c>
    </row>
    <row r="131" spans="1:15" x14ac:dyDescent="0.25">
      <c r="A131" s="62">
        <v>45217</v>
      </c>
      <c r="B131" s="66">
        <v>0.64265046296296291</v>
      </c>
      <c r="C131" s="61" t="s">
        <v>104</v>
      </c>
      <c r="D131" s="61" t="s">
        <v>460</v>
      </c>
      <c r="E131" s="61" t="s">
        <v>66</v>
      </c>
      <c r="F131" s="61" t="s">
        <v>67</v>
      </c>
      <c r="G131" s="61" t="s">
        <v>68</v>
      </c>
      <c r="H131" s="61">
        <v>5.5</v>
      </c>
      <c r="I131" s="61">
        <v>-0.28000000000000003</v>
      </c>
      <c r="J131" s="61">
        <v>5.22</v>
      </c>
      <c r="K131" s="61" t="s">
        <v>461</v>
      </c>
      <c r="L131" s="61" t="s">
        <v>69</v>
      </c>
      <c r="M131" s="61" t="s">
        <v>686</v>
      </c>
      <c r="N131" s="61" t="s">
        <v>384</v>
      </c>
      <c r="O131" s="61" t="s">
        <v>687</v>
      </c>
    </row>
    <row r="132" spans="1:15" hidden="1" x14ac:dyDescent="0.25">
      <c r="A132" s="62">
        <v>45217</v>
      </c>
      <c r="B132" s="66">
        <v>0.64270833333333333</v>
      </c>
      <c r="C132" s="61" t="s">
        <v>104</v>
      </c>
      <c r="E132" s="61" t="s">
        <v>571</v>
      </c>
      <c r="F132" s="61" t="s">
        <v>67</v>
      </c>
      <c r="G132" s="61" t="s">
        <v>68</v>
      </c>
      <c r="H132" s="61">
        <v>-5.22</v>
      </c>
      <c r="I132" s="61">
        <v>0</v>
      </c>
      <c r="J132" s="61">
        <v>-5.22</v>
      </c>
      <c r="K132" s="61" t="s">
        <v>69</v>
      </c>
      <c r="M132" s="61" t="s">
        <v>688</v>
      </c>
      <c r="O132" s="61" t="s">
        <v>687</v>
      </c>
    </row>
    <row r="133" spans="1:15" x14ac:dyDescent="0.25">
      <c r="A133" s="62">
        <v>45218</v>
      </c>
      <c r="B133" s="66">
        <v>0.37827546296296299</v>
      </c>
      <c r="C133" s="61" t="s">
        <v>104</v>
      </c>
      <c r="D133" s="61" t="s">
        <v>456</v>
      </c>
      <c r="E133" s="61" t="s">
        <v>66</v>
      </c>
      <c r="F133" s="61" t="s">
        <v>67</v>
      </c>
      <c r="G133" s="61" t="s">
        <v>68</v>
      </c>
      <c r="H133" s="61">
        <v>5.5</v>
      </c>
      <c r="I133" s="61">
        <v>-0.28000000000000003</v>
      </c>
      <c r="J133" s="61">
        <v>5.22</v>
      </c>
      <c r="K133" s="61" t="s">
        <v>457</v>
      </c>
      <c r="L133" s="61" t="s">
        <v>69</v>
      </c>
      <c r="M133" s="61" t="s">
        <v>689</v>
      </c>
      <c r="N133" s="61" t="s">
        <v>384</v>
      </c>
      <c r="O133" s="61" t="s">
        <v>690</v>
      </c>
    </row>
    <row r="134" spans="1:15" hidden="1" x14ac:dyDescent="0.25">
      <c r="A134" s="62">
        <v>45218</v>
      </c>
      <c r="B134" s="66">
        <v>0.37833333333333335</v>
      </c>
      <c r="C134" s="61" t="s">
        <v>104</v>
      </c>
      <c r="E134" s="61" t="s">
        <v>571</v>
      </c>
      <c r="F134" s="61" t="s">
        <v>67</v>
      </c>
      <c r="G134" s="61" t="s">
        <v>68</v>
      </c>
      <c r="H134" s="61">
        <v>-5.22</v>
      </c>
      <c r="I134" s="61">
        <v>0</v>
      </c>
      <c r="J134" s="61">
        <v>-5.22</v>
      </c>
      <c r="K134" s="61" t="s">
        <v>69</v>
      </c>
      <c r="M134" s="61" t="s">
        <v>691</v>
      </c>
      <c r="O134" s="61" t="s">
        <v>690</v>
      </c>
    </row>
    <row r="135" spans="1:15" x14ac:dyDescent="0.25">
      <c r="A135" s="62">
        <v>45218</v>
      </c>
      <c r="B135" s="66">
        <v>0.6369097222222222</v>
      </c>
      <c r="C135" s="61" t="s">
        <v>104</v>
      </c>
      <c r="D135" s="61" t="s">
        <v>299</v>
      </c>
      <c r="E135" s="61" t="s">
        <v>66</v>
      </c>
      <c r="F135" s="61" t="s">
        <v>67</v>
      </c>
      <c r="G135" s="61" t="s">
        <v>68</v>
      </c>
      <c r="H135" s="61">
        <v>5.5</v>
      </c>
      <c r="I135" s="61">
        <v>-0.28000000000000003</v>
      </c>
      <c r="J135" s="61">
        <v>5.22</v>
      </c>
      <c r="K135" s="61" t="s">
        <v>298</v>
      </c>
      <c r="L135" s="61" t="s">
        <v>69</v>
      </c>
      <c r="M135" s="61" t="s">
        <v>692</v>
      </c>
      <c r="N135" s="61" t="s">
        <v>384</v>
      </c>
      <c r="O135" s="61" t="s">
        <v>693</v>
      </c>
    </row>
    <row r="136" spans="1:15" hidden="1" x14ac:dyDescent="0.25">
      <c r="A136" s="62">
        <v>45218</v>
      </c>
      <c r="B136" s="66">
        <v>0.63695601851851846</v>
      </c>
      <c r="C136" s="61" t="s">
        <v>104</v>
      </c>
      <c r="E136" s="61" t="s">
        <v>571</v>
      </c>
      <c r="F136" s="61" t="s">
        <v>67</v>
      </c>
      <c r="G136" s="61" t="s">
        <v>68</v>
      </c>
      <c r="H136" s="61">
        <v>-5.22</v>
      </c>
      <c r="I136" s="61">
        <v>0</v>
      </c>
      <c r="J136" s="61">
        <v>-5.22</v>
      </c>
      <c r="K136" s="61" t="s">
        <v>69</v>
      </c>
      <c r="M136" s="61" t="s">
        <v>694</v>
      </c>
      <c r="O136" s="61" t="s">
        <v>693</v>
      </c>
    </row>
    <row r="137" spans="1:15" x14ac:dyDescent="0.25">
      <c r="A137" s="62">
        <v>45218</v>
      </c>
      <c r="B137" s="66">
        <v>0.85719907407407403</v>
      </c>
      <c r="C137" s="61" t="s">
        <v>104</v>
      </c>
      <c r="D137" s="61" t="s">
        <v>115</v>
      </c>
      <c r="E137" s="61" t="s">
        <v>66</v>
      </c>
      <c r="F137" s="61" t="s">
        <v>67</v>
      </c>
      <c r="G137" s="61" t="s">
        <v>68</v>
      </c>
      <c r="H137" s="61">
        <v>11</v>
      </c>
      <c r="I137" s="61">
        <v>-0.35</v>
      </c>
      <c r="J137" s="61">
        <v>10.65</v>
      </c>
      <c r="K137" s="61" t="s">
        <v>117</v>
      </c>
      <c r="L137" s="61" t="s">
        <v>69</v>
      </c>
      <c r="M137" s="61" t="s">
        <v>695</v>
      </c>
      <c r="N137" s="61" t="s">
        <v>384</v>
      </c>
      <c r="O137" s="61" t="s">
        <v>696</v>
      </c>
    </row>
    <row r="138" spans="1:15" hidden="1" x14ac:dyDescent="0.25">
      <c r="A138" s="62">
        <v>45218</v>
      </c>
      <c r="B138" s="66">
        <v>0.85725694444444445</v>
      </c>
      <c r="C138" s="61" t="s">
        <v>104</v>
      </c>
      <c r="E138" s="61" t="s">
        <v>571</v>
      </c>
      <c r="F138" s="61" t="s">
        <v>67</v>
      </c>
      <c r="G138" s="61" t="s">
        <v>68</v>
      </c>
      <c r="H138" s="61">
        <v>-10.65</v>
      </c>
      <c r="I138" s="61">
        <v>0</v>
      </c>
      <c r="J138" s="61">
        <v>-10.65</v>
      </c>
      <c r="K138" s="61" t="s">
        <v>69</v>
      </c>
      <c r="M138" s="61" t="s">
        <v>697</v>
      </c>
      <c r="O138" s="61" t="s">
        <v>696</v>
      </c>
    </row>
    <row r="139" spans="1:15" x14ac:dyDescent="0.25">
      <c r="A139" s="62">
        <v>45219</v>
      </c>
      <c r="B139" s="66">
        <v>0.51819444444444451</v>
      </c>
      <c r="C139" s="61" t="s">
        <v>104</v>
      </c>
      <c r="D139" s="61" t="s">
        <v>698</v>
      </c>
      <c r="E139" s="61" t="s">
        <v>66</v>
      </c>
      <c r="F139" s="61" t="s">
        <v>67</v>
      </c>
      <c r="G139" s="61" t="s">
        <v>68</v>
      </c>
      <c r="H139" s="61">
        <v>25</v>
      </c>
      <c r="I139" s="61">
        <v>-0.55000000000000004</v>
      </c>
      <c r="J139" s="61">
        <v>24.45</v>
      </c>
      <c r="K139" s="61" t="s">
        <v>699</v>
      </c>
      <c r="L139" s="61" t="s">
        <v>69</v>
      </c>
      <c r="M139" s="61" t="s">
        <v>700</v>
      </c>
      <c r="N139" s="61" t="s">
        <v>389</v>
      </c>
      <c r="O139" s="61" t="s">
        <v>73</v>
      </c>
    </row>
    <row r="140" spans="1:15" hidden="1" x14ac:dyDescent="0.25">
      <c r="A140" s="62">
        <v>45219</v>
      </c>
      <c r="B140" s="66">
        <v>0.51825231481481482</v>
      </c>
      <c r="C140" s="61" t="s">
        <v>104</v>
      </c>
      <c r="E140" s="61" t="s">
        <v>571</v>
      </c>
      <c r="F140" s="61" t="s">
        <v>67</v>
      </c>
      <c r="G140" s="61" t="s">
        <v>68</v>
      </c>
      <c r="H140" s="61">
        <v>-24.45</v>
      </c>
      <c r="I140" s="61">
        <v>0</v>
      </c>
      <c r="J140" s="61">
        <v>-24.45</v>
      </c>
      <c r="K140" s="61" t="s">
        <v>69</v>
      </c>
      <c r="M140" s="61" t="s">
        <v>701</v>
      </c>
      <c r="O140" s="61" t="s">
        <v>73</v>
      </c>
    </row>
    <row r="141" spans="1:15" x14ac:dyDescent="0.25">
      <c r="A141" s="62">
        <v>45219</v>
      </c>
      <c r="B141" s="66">
        <v>0.86175925925925922</v>
      </c>
      <c r="C141" s="61" t="s">
        <v>104</v>
      </c>
      <c r="D141" s="61" t="s">
        <v>625</v>
      </c>
      <c r="E141" s="61" t="s">
        <v>66</v>
      </c>
      <c r="F141" s="61" t="s">
        <v>67</v>
      </c>
      <c r="G141" s="61" t="s">
        <v>68</v>
      </c>
      <c r="H141" s="61">
        <v>5.5</v>
      </c>
      <c r="I141" s="61">
        <v>-0.28000000000000003</v>
      </c>
      <c r="J141" s="61">
        <v>5.22</v>
      </c>
      <c r="K141" s="61" t="s">
        <v>626</v>
      </c>
      <c r="L141" s="61" t="s">
        <v>69</v>
      </c>
      <c r="M141" s="61" t="s">
        <v>702</v>
      </c>
      <c r="N141" s="61" t="s">
        <v>384</v>
      </c>
      <c r="O141" s="61" t="s">
        <v>703</v>
      </c>
    </row>
    <row r="142" spans="1:15" hidden="1" x14ac:dyDescent="0.25">
      <c r="A142" s="62">
        <v>45219</v>
      </c>
      <c r="B142" s="66">
        <v>0.8618055555555556</v>
      </c>
      <c r="C142" s="61" t="s">
        <v>104</v>
      </c>
      <c r="E142" s="61" t="s">
        <v>571</v>
      </c>
      <c r="F142" s="61" t="s">
        <v>67</v>
      </c>
      <c r="G142" s="61" t="s">
        <v>68</v>
      </c>
      <c r="H142" s="61">
        <v>-5.22</v>
      </c>
      <c r="I142" s="61">
        <v>0</v>
      </c>
      <c r="J142" s="61">
        <v>-5.22</v>
      </c>
      <c r="K142" s="61" t="s">
        <v>69</v>
      </c>
      <c r="M142" s="61" t="s">
        <v>704</v>
      </c>
      <c r="O142" s="61" t="s">
        <v>703</v>
      </c>
    </row>
    <row r="143" spans="1:15" x14ac:dyDescent="0.25">
      <c r="A143" s="62">
        <v>45220</v>
      </c>
      <c r="B143" s="66">
        <v>0.5939699074074074</v>
      </c>
      <c r="C143" s="61" t="s">
        <v>104</v>
      </c>
      <c r="D143" s="61" t="s">
        <v>328</v>
      </c>
      <c r="E143" s="61" t="s">
        <v>66</v>
      </c>
      <c r="F143" s="61" t="s">
        <v>67</v>
      </c>
      <c r="G143" s="61" t="s">
        <v>68</v>
      </c>
      <c r="H143" s="61">
        <v>5.5</v>
      </c>
      <c r="I143" s="61">
        <v>-0.28000000000000003</v>
      </c>
      <c r="J143" s="61">
        <v>5.22</v>
      </c>
      <c r="K143" s="61" t="s">
        <v>327</v>
      </c>
      <c r="L143" s="61" t="s">
        <v>69</v>
      </c>
      <c r="M143" s="61" t="s">
        <v>705</v>
      </c>
      <c r="N143" s="61" t="s">
        <v>384</v>
      </c>
      <c r="O143" s="61" t="s">
        <v>706</v>
      </c>
    </row>
    <row r="144" spans="1:15" hidden="1" x14ac:dyDescent="0.25">
      <c r="A144" s="62">
        <v>45220</v>
      </c>
      <c r="B144" s="66">
        <v>0.59401620370370367</v>
      </c>
      <c r="C144" s="61" t="s">
        <v>104</v>
      </c>
      <c r="E144" s="61" t="s">
        <v>571</v>
      </c>
      <c r="F144" s="61" t="s">
        <v>67</v>
      </c>
      <c r="G144" s="61" t="s">
        <v>68</v>
      </c>
      <c r="H144" s="61">
        <v>-5.22</v>
      </c>
      <c r="I144" s="61">
        <v>0</v>
      </c>
      <c r="J144" s="61">
        <v>-5.22</v>
      </c>
      <c r="K144" s="61" t="s">
        <v>69</v>
      </c>
      <c r="M144" s="61" t="s">
        <v>707</v>
      </c>
      <c r="O144" s="61" t="s">
        <v>706</v>
      </c>
    </row>
    <row r="145" spans="1:15" x14ac:dyDescent="0.25">
      <c r="A145" s="62">
        <v>45220</v>
      </c>
      <c r="B145" s="66">
        <v>0.68524305555555554</v>
      </c>
      <c r="C145" s="61" t="s">
        <v>104</v>
      </c>
      <c r="D145" s="61" t="s">
        <v>708</v>
      </c>
      <c r="E145" s="61" t="s">
        <v>66</v>
      </c>
      <c r="F145" s="61" t="s">
        <v>67</v>
      </c>
      <c r="G145" s="61" t="s">
        <v>68</v>
      </c>
      <c r="H145" s="61">
        <v>25</v>
      </c>
      <c r="I145" s="61">
        <v>-0.55000000000000004</v>
      </c>
      <c r="J145" s="61">
        <v>24.45</v>
      </c>
      <c r="K145" s="61" t="s">
        <v>709</v>
      </c>
      <c r="L145" s="61" t="s">
        <v>69</v>
      </c>
      <c r="M145" s="61" t="s">
        <v>710</v>
      </c>
      <c r="N145" s="61" t="s">
        <v>389</v>
      </c>
      <c r="O145" s="61" t="s">
        <v>73</v>
      </c>
    </row>
    <row r="146" spans="1:15" x14ac:dyDescent="0.25">
      <c r="A146" s="62">
        <v>45222</v>
      </c>
      <c r="B146" s="66">
        <v>0.46165509259259258</v>
      </c>
      <c r="C146" s="61" t="s">
        <v>104</v>
      </c>
      <c r="D146" s="61" t="s">
        <v>711</v>
      </c>
      <c r="E146" s="61" t="s">
        <v>66</v>
      </c>
      <c r="F146" s="61" t="s">
        <v>67</v>
      </c>
      <c r="G146" s="61" t="s">
        <v>68</v>
      </c>
      <c r="H146" s="61">
        <v>25</v>
      </c>
      <c r="I146" s="61">
        <v>-0.55000000000000004</v>
      </c>
      <c r="J146" s="61">
        <v>24.45</v>
      </c>
      <c r="K146" s="61" t="s">
        <v>712</v>
      </c>
      <c r="L146" s="61" t="s">
        <v>69</v>
      </c>
      <c r="M146" s="61" t="s">
        <v>713</v>
      </c>
      <c r="N146" s="61" t="s">
        <v>389</v>
      </c>
      <c r="O146" s="61" t="s">
        <v>73</v>
      </c>
    </row>
    <row r="147" spans="1:15" hidden="1" x14ac:dyDescent="0.25">
      <c r="A147" s="62">
        <v>45222</v>
      </c>
      <c r="B147" s="66">
        <v>0.46172453703703703</v>
      </c>
      <c r="C147" s="61" t="s">
        <v>104</v>
      </c>
      <c r="E147" s="61" t="s">
        <v>571</v>
      </c>
      <c r="F147" s="61" t="s">
        <v>67</v>
      </c>
      <c r="G147" s="61" t="s">
        <v>68</v>
      </c>
      <c r="H147" s="61">
        <v>-24.45</v>
      </c>
      <c r="I147" s="61">
        <v>0</v>
      </c>
      <c r="J147" s="61">
        <v>-24.45</v>
      </c>
      <c r="K147" s="61" t="s">
        <v>69</v>
      </c>
      <c r="M147" s="61" t="s">
        <v>714</v>
      </c>
      <c r="O147" s="61" t="s">
        <v>73</v>
      </c>
    </row>
    <row r="148" spans="1:15" x14ac:dyDescent="0.25">
      <c r="A148" s="62">
        <v>45222</v>
      </c>
      <c r="B148" s="66">
        <v>0.70112268518518517</v>
      </c>
      <c r="C148" s="61" t="s">
        <v>104</v>
      </c>
      <c r="D148" s="61" t="s">
        <v>715</v>
      </c>
      <c r="E148" s="61" t="s">
        <v>66</v>
      </c>
      <c r="F148" s="61" t="s">
        <v>67</v>
      </c>
      <c r="G148" s="61" t="s">
        <v>68</v>
      </c>
      <c r="H148" s="61">
        <v>5.5</v>
      </c>
      <c r="I148" s="61">
        <v>-0.28000000000000003</v>
      </c>
      <c r="J148" s="61">
        <v>5.22</v>
      </c>
      <c r="K148" s="61" t="s">
        <v>716</v>
      </c>
      <c r="L148" s="61" t="s">
        <v>69</v>
      </c>
      <c r="M148" s="61" t="s">
        <v>717</v>
      </c>
      <c r="N148" s="61" t="s">
        <v>384</v>
      </c>
      <c r="O148" s="61" t="s">
        <v>718</v>
      </c>
    </row>
    <row r="149" spans="1:15" hidden="1" x14ac:dyDescent="0.25">
      <c r="A149" s="62">
        <v>45222</v>
      </c>
      <c r="B149" s="66">
        <v>0.70119212962962962</v>
      </c>
      <c r="C149" s="61" t="s">
        <v>104</v>
      </c>
      <c r="E149" s="61" t="s">
        <v>571</v>
      </c>
      <c r="F149" s="61" t="s">
        <v>67</v>
      </c>
      <c r="G149" s="61" t="s">
        <v>68</v>
      </c>
      <c r="H149" s="61">
        <v>-5.22</v>
      </c>
      <c r="I149" s="61">
        <v>0</v>
      </c>
      <c r="J149" s="61">
        <v>-5.22</v>
      </c>
      <c r="K149" s="61" t="s">
        <v>69</v>
      </c>
      <c r="M149" s="61" t="s">
        <v>719</v>
      </c>
      <c r="O149" s="61" t="s">
        <v>718</v>
      </c>
    </row>
    <row r="150" spans="1:15" x14ac:dyDescent="0.25">
      <c r="A150" s="62">
        <v>45222</v>
      </c>
      <c r="B150" s="66">
        <v>0.74903935185185189</v>
      </c>
      <c r="C150" s="61" t="s">
        <v>104</v>
      </c>
      <c r="D150" s="61" t="s">
        <v>720</v>
      </c>
      <c r="E150" s="61" t="s">
        <v>66</v>
      </c>
      <c r="F150" s="61" t="s">
        <v>67</v>
      </c>
      <c r="G150" s="61" t="s">
        <v>68</v>
      </c>
      <c r="H150" s="61">
        <v>11</v>
      </c>
      <c r="I150" s="61">
        <v>-0.35</v>
      </c>
      <c r="J150" s="61">
        <v>10.65</v>
      </c>
      <c r="K150" s="61" t="s">
        <v>721</v>
      </c>
      <c r="L150" s="61" t="s">
        <v>69</v>
      </c>
      <c r="M150" s="61" t="s">
        <v>722</v>
      </c>
      <c r="N150" s="61" t="s">
        <v>384</v>
      </c>
      <c r="O150" s="61" t="s">
        <v>723</v>
      </c>
    </row>
    <row r="151" spans="1:15" hidden="1" x14ac:dyDescent="0.25">
      <c r="A151" s="62">
        <v>45222</v>
      </c>
      <c r="B151" s="66">
        <v>0.74910879629629623</v>
      </c>
      <c r="C151" s="61" t="s">
        <v>104</v>
      </c>
      <c r="E151" s="61" t="s">
        <v>571</v>
      </c>
      <c r="F151" s="61" t="s">
        <v>67</v>
      </c>
      <c r="G151" s="61" t="s">
        <v>68</v>
      </c>
      <c r="H151" s="61">
        <v>-10.65</v>
      </c>
      <c r="I151" s="61">
        <v>0</v>
      </c>
      <c r="J151" s="61">
        <v>-10.65</v>
      </c>
      <c r="K151" s="61" t="s">
        <v>69</v>
      </c>
      <c r="M151" s="61" t="s">
        <v>724</v>
      </c>
      <c r="O151" s="61" t="s">
        <v>723</v>
      </c>
    </row>
    <row r="152" spans="1:15" x14ac:dyDescent="0.25">
      <c r="A152" s="62">
        <v>45222</v>
      </c>
      <c r="B152" s="66">
        <v>0.88254629629629633</v>
      </c>
      <c r="C152" s="61" t="s">
        <v>104</v>
      </c>
      <c r="D152" s="61" t="s">
        <v>725</v>
      </c>
      <c r="E152" s="61" t="s">
        <v>66</v>
      </c>
      <c r="F152" s="61" t="s">
        <v>67</v>
      </c>
      <c r="G152" s="61" t="s">
        <v>68</v>
      </c>
      <c r="H152" s="61">
        <v>25</v>
      </c>
      <c r="I152" s="61">
        <v>-0.55000000000000004</v>
      </c>
      <c r="J152" s="61">
        <v>24.45</v>
      </c>
      <c r="K152" s="61" t="s">
        <v>726</v>
      </c>
      <c r="L152" s="61" t="s">
        <v>69</v>
      </c>
      <c r="M152" s="61" t="s">
        <v>727</v>
      </c>
      <c r="N152" s="61" t="s">
        <v>389</v>
      </c>
      <c r="O152" s="61" t="s">
        <v>73</v>
      </c>
    </row>
    <row r="153" spans="1:15" hidden="1" x14ac:dyDescent="0.25">
      <c r="A153" s="62">
        <v>45222</v>
      </c>
      <c r="B153" s="66">
        <v>0.8825925925925926</v>
      </c>
      <c r="C153" s="61" t="s">
        <v>104</v>
      </c>
      <c r="E153" s="61" t="s">
        <v>571</v>
      </c>
      <c r="F153" s="61" t="s">
        <v>67</v>
      </c>
      <c r="G153" s="61" t="s">
        <v>68</v>
      </c>
      <c r="H153" s="61">
        <v>-24.45</v>
      </c>
      <c r="I153" s="61">
        <v>0</v>
      </c>
      <c r="J153" s="61">
        <v>-24.45</v>
      </c>
      <c r="K153" s="61" t="s">
        <v>69</v>
      </c>
      <c r="M153" s="61" t="s">
        <v>728</v>
      </c>
      <c r="O153" s="61" t="s">
        <v>73</v>
      </c>
    </row>
    <row r="154" spans="1:15" x14ac:dyDescent="0.25">
      <c r="A154" s="62">
        <v>45223</v>
      </c>
      <c r="B154" s="66">
        <v>0.37689814814814815</v>
      </c>
      <c r="C154" s="61" t="s">
        <v>104</v>
      </c>
      <c r="D154" s="61" t="s">
        <v>234</v>
      </c>
      <c r="E154" s="61" t="s">
        <v>66</v>
      </c>
      <c r="F154" s="61" t="s">
        <v>67</v>
      </c>
      <c r="G154" s="61" t="s">
        <v>68</v>
      </c>
      <c r="H154" s="61">
        <v>5.5</v>
      </c>
      <c r="I154" s="61">
        <v>-0.28000000000000003</v>
      </c>
      <c r="J154" s="61">
        <v>5.22</v>
      </c>
      <c r="K154" s="61" t="s">
        <v>233</v>
      </c>
      <c r="L154" s="61" t="s">
        <v>69</v>
      </c>
      <c r="M154" s="61" t="s">
        <v>729</v>
      </c>
      <c r="N154" s="61" t="s">
        <v>384</v>
      </c>
      <c r="O154" s="61" t="s">
        <v>730</v>
      </c>
    </row>
    <row r="155" spans="1:15" hidden="1" x14ac:dyDescent="0.25">
      <c r="A155" s="62">
        <v>45223</v>
      </c>
      <c r="B155" s="66">
        <v>0.3769675925925926</v>
      </c>
      <c r="C155" s="61" t="s">
        <v>104</v>
      </c>
      <c r="E155" s="61" t="s">
        <v>571</v>
      </c>
      <c r="F155" s="61" t="s">
        <v>67</v>
      </c>
      <c r="G155" s="61" t="s">
        <v>68</v>
      </c>
      <c r="H155" s="61">
        <v>-5.22</v>
      </c>
      <c r="I155" s="61">
        <v>0</v>
      </c>
      <c r="J155" s="61">
        <v>-5.22</v>
      </c>
      <c r="K155" s="61" t="s">
        <v>69</v>
      </c>
      <c r="M155" s="61" t="s">
        <v>731</v>
      </c>
      <c r="O155" s="61" t="s">
        <v>730</v>
      </c>
    </row>
    <row r="156" spans="1:15" x14ac:dyDescent="0.25">
      <c r="A156" s="62">
        <v>45223</v>
      </c>
      <c r="B156" s="66">
        <v>0.71203703703703702</v>
      </c>
      <c r="C156" s="61" t="s">
        <v>104</v>
      </c>
      <c r="D156" s="61" t="s">
        <v>732</v>
      </c>
      <c r="E156" s="61" t="s">
        <v>66</v>
      </c>
      <c r="F156" s="61" t="s">
        <v>67</v>
      </c>
      <c r="G156" s="61" t="s">
        <v>68</v>
      </c>
      <c r="H156" s="61">
        <v>25</v>
      </c>
      <c r="I156" s="61">
        <v>-0.55000000000000004</v>
      </c>
      <c r="J156" s="61">
        <v>24.45</v>
      </c>
      <c r="K156" s="61" t="s">
        <v>733</v>
      </c>
      <c r="L156" s="61" t="s">
        <v>69</v>
      </c>
      <c r="M156" s="61" t="s">
        <v>734</v>
      </c>
      <c r="N156" s="61" t="s">
        <v>389</v>
      </c>
      <c r="O156" s="61" t="s">
        <v>73</v>
      </c>
    </row>
    <row r="157" spans="1:15" hidden="1" x14ac:dyDescent="0.25">
      <c r="A157" s="62">
        <v>45223</v>
      </c>
      <c r="B157" s="66">
        <v>0.71208333333333329</v>
      </c>
      <c r="C157" s="61" t="s">
        <v>104</v>
      </c>
      <c r="E157" s="61" t="s">
        <v>571</v>
      </c>
      <c r="F157" s="61" t="s">
        <v>67</v>
      </c>
      <c r="G157" s="61" t="s">
        <v>68</v>
      </c>
      <c r="H157" s="61">
        <v>-24.45</v>
      </c>
      <c r="I157" s="61">
        <v>0</v>
      </c>
      <c r="J157" s="61">
        <v>-24.45</v>
      </c>
      <c r="K157" s="61" t="s">
        <v>69</v>
      </c>
      <c r="M157" s="61" t="s">
        <v>735</v>
      </c>
      <c r="O157" s="61" t="s">
        <v>73</v>
      </c>
    </row>
    <row r="158" spans="1:15" x14ac:dyDescent="0.25">
      <c r="A158" s="62">
        <v>45224</v>
      </c>
      <c r="B158" s="66">
        <v>0.50783564814814819</v>
      </c>
      <c r="C158" s="61" t="s">
        <v>104</v>
      </c>
      <c r="D158" s="61" t="s">
        <v>324</v>
      </c>
      <c r="E158" s="61" t="s">
        <v>66</v>
      </c>
      <c r="F158" s="61" t="s">
        <v>67</v>
      </c>
      <c r="G158" s="61" t="s">
        <v>68</v>
      </c>
      <c r="H158" s="61">
        <v>25</v>
      </c>
      <c r="I158" s="61">
        <v>-0.55000000000000004</v>
      </c>
      <c r="J158" s="61">
        <v>24.45</v>
      </c>
      <c r="K158" s="61" t="s">
        <v>323</v>
      </c>
      <c r="L158" s="61" t="s">
        <v>69</v>
      </c>
      <c r="M158" s="61" t="s">
        <v>736</v>
      </c>
      <c r="N158" s="61" t="s">
        <v>389</v>
      </c>
      <c r="O158" s="61" t="s">
        <v>73</v>
      </c>
    </row>
    <row r="159" spans="1:15" hidden="1" x14ac:dyDescent="0.25">
      <c r="A159" s="62">
        <v>45224</v>
      </c>
      <c r="B159" s="66">
        <v>0.50789351851851849</v>
      </c>
      <c r="C159" s="61" t="s">
        <v>104</v>
      </c>
      <c r="E159" s="61" t="s">
        <v>571</v>
      </c>
      <c r="F159" s="61" t="s">
        <v>67</v>
      </c>
      <c r="G159" s="61" t="s">
        <v>68</v>
      </c>
      <c r="H159" s="61">
        <v>-24.45</v>
      </c>
      <c r="I159" s="61">
        <v>0</v>
      </c>
      <c r="J159" s="61">
        <v>-24.45</v>
      </c>
      <c r="K159" s="61" t="s">
        <v>69</v>
      </c>
      <c r="M159" s="61" t="s">
        <v>737</v>
      </c>
      <c r="O159" s="61" t="s">
        <v>73</v>
      </c>
    </row>
    <row r="160" spans="1:15" x14ac:dyDescent="0.25">
      <c r="A160" s="62">
        <v>45224</v>
      </c>
      <c r="B160" s="66">
        <v>0.51674768518518521</v>
      </c>
      <c r="C160" s="61" t="s">
        <v>104</v>
      </c>
      <c r="D160" s="61" t="s">
        <v>324</v>
      </c>
      <c r="E160" s="61" t="s">
        <v>66</v>
      </c>
      <c r="F160" s="61" t="s">
        <v>67</v>
      </c>
      <c r="G160" s="61" t="s">
        <v>68</v>
      </c>
      <c r="H160" s="61">
        <v>25</v>
      </c>
      <c r="I160" s="61">
        <v>-0.55000000000000004</v>
      </c>
      <c r="J160" s="61">
        <v>24.45</v>
      </c>
      <c r="K160" s="61" t="s">
        <v>738</v>
      </c>
      <c r="L160" s="61" t="s">
        <v>69</v>
      </c>
      <c r="M160" s="61" t="s">
        <v>739</v>
      </c>
      <c r="N160" s="61" t="s">
        <v>389</v>
      </c>
      <c r="O160" s="61" t="s">
        <v>73</v>
      </c>
    </row>
    <row r="161" spans="1:15" hidden="1" x14ac:dyDescent="0.25">
      <c r="A161" s="62">
        <v>45224</v>
      </c>
      <c r="B161" s="66">
        <v>0.51679398148148148</v>
      </c>
      <c r="C161" s="61" t="s">
        <v>104</v>
      </c>
      <c r="E161" s="61" t="s">
        <v>571</v>
      </c>
      <c r="F161" s="61" t="s">
        <v>67</v>
      </c>
      <c r="G161" s="61" t="s">
        <v>68</v>
      </c>
      <c r="H161" s="61">
        <v>-24.45</v>
      </c>
      <c r="I161" s="61">
        <v>0</v>
      </c>
      <c r="J161" s="61">
        <v>-24.45</v>
      </c>
      <c r="K161" s="61" t="s">
        <v>69</v>
      </c>
      <c r="M161" s="61" t="s">
        <v>740</v>
      </c>
      <c r="O161" s="61" t="s">
        <v>73</v>
      </c>
    </row>
    <row r="162" spans="1:15" x14ac:dyDescent="0.25">
      <c r="A162" s="62">
        <v>45224</v>
      </c>
      <c r="B162" s="66">
        <v>0.65281250000000002</v>
      </c>
      <c r="C162" s="61" t="s">
        <v>104</v>
      </c>
      <c r="D162" s="61" t="s">
        <v>741</v>
      </c>
      <c r="E162" s="61" t="s">
        <v>66</v>
      </c>
      <c r="F162" s="61" t="s">
        <v>67</v>
      </c>
      <c r="G162" s="61" t="s">
        <v>68</v>
      </c>
      <c r="H162" s="61">
        <v>25</v>
      </c>
      <c r="I162" s="61">
        <v>-0.55000000000000004</v>
      </c>
      <c r="J162" s="61">
        <v>24.45</v>
      </c>
      <c r="K162" s="61" t="s">
        <v>742</v>
      </c>
      <c r="L162" s="61" t="s">
        <v>69</v>
      </c>
      <c r="M162" s="61" t="s">
        <v>743</v>
      </c>
      <c r="N162" s="61" t="s">
        <v>389</v>
      </c>
      <c r="O162" s="61" t="s">
        <v>73</v>
      </c>
    </row>
    <row r="163" spans="1:15" hidden="1" x14ac:dyDescent="0.25">
      <c r="A163" s="62">
        <v>45224</v>
      </c>
      <c r="B163" s="66">
        <v>0.65285879629629628</v>
      </c>
      <c r="C163" s="61" t="s">
        <v>104</v>
      </c>
      <c r="E163" s="61" t="s">
        <v>571</v>
      </c>
      <c r="F163" s="61" t="s">
        <v>67</v>
      </c>
      <c r="G163" s="61" t="s">
        <v>68</v>
      </c>
      <c r="H163" s="61">
        <v>-24.45</v>
      </c>
      <c r="I163" s="61">
        <v>0</v>
      </c>
      <c r="J163" s="61">
        <v>-24.45</v>
      </c>
      <c r="K163" s="61" t="s">
        <v>69</v>
      </c>
      <c r="M163" s="61" t="s">
        <v>744</v>
      </c>
      <c r="O163" s="61" t="s">
        <v>73</v>
      </c>
    </row>
    <row r="164" spans="1:15" x14ac:dyDescent="0.25">
      <c r="A164" s="62">
        <v>45224</v>
      </c>
      <c r="B164" s="66">
        <v>0.89576388888888892</v>
      </c>
      <c r="C164" s="61" t="s">
        <v>104</v>
      </c>
      <c r="D164" s="61" t="s">
        <v>745</v>
      </c>
      <c r="E164" s="61" t="s">
        <v>66</v>
      </c>
      <c r="F164" s="61" t="s">
        <v>67</v>
      </c>
      <c r="G164" s="61" t="s">
        <v>68</v>
      </c>
      <c r="H164" s="61">
        <v>25</v>
      </c>
      <c r="I164" s="61">
        <v>-0.55000000000000004</v>
      </c>
      <c r="J164" s="61">
        <v>24.45</v>
      </c>
      <c r="K164" s="61" t="s">
        <v>746</v>
      </c>
      <c r="L164" s="61" t="s">
        <v>69</v>
      </c>
      <c r="M164" s="61" t="s">
        <v>747</v>
      </c>
      <c r="N164" s="61" t="s">
        <v>389</v>
      </c>
      <c r="O164" s="61" t="s">
        <v>73</v>
      </c>
    </row>
    <row r="165" spans="1:15" hidden="1" x14ac:dyDescent="0.25">
      <c r="A165" s="62">
        <v>45224</v>
      </c>
      <c r="B165" s="66">
        <v>0.89582175925925922</v>
      </c>
      <c r="C165" s="61" t="s">
        <v>104</v>
      </c>
      <c r="E165" s="61" t="s">
        <v>571</v>
      </c>
      <c r="F165" s="61" t="s">
        <v>67</v>
      </c>
      <c r="G165" s="61" t="s">
        <v>68</v>
      </c>
      <c r="H165" s="61">
        <v>-24.45</v>
      </c>
      <c r="I165" s="61">
        <v>0</v>
      </c>
      <c r="J165" s="61">
        <v>-24.45</v>
      </c>
      <c r="K165" s="61" t="s">
        <v>69</v>
      </c>
      <c r="M165" s="61" t="s">
        <v>748</v>
      </c>
      <c r="O165" s="61" t="s">
        <v>73</v>
      </c>
    </row>
    <row r="166" spans="1:15" x14ac:dyDescent="0.25">
      <c r="A166" s="62">
        <v>45225</v>
      </c>
      <c r="B166" s="66">
        <v>0.61346064814814816</v>
      </c>
      <c r="C166" s="61" t="s">
        <v>104</v>
      </c>
      <c r="D166" s="61" t="s">
        <v>286</v>
      </c>
      <c r="E166" s="61" t="s">
        <v>66</v>
      </c>
      <c r="F166" s="61" t="s">
        <v>67</v>
      </c>
      <c r="G166" s="61" t="s">
        <v>68</v>
      </c>
      <c r="H166" s="61">
        <v>5.5</v>
      </c>
      <c r="I166" s="61">
        <v>-0.28000000000000003</v>
      </c>
      <c r="J166" s="61">
        <v>5.22</v>
      </c>
      <c r="K166" s="61" t="s">
        <v>285</v>
      </c>
      <c r="L166" s="61" t="s">
        <v>69</v>
      </c>
      <c r="M166" s="61" t="s">
        <v>749</v>
      </c>
      <c r="N166" s="61" t="s">
        <v>384</v>
      </c>
      <c r="O166" s="61" t="s">
        <v>750</v>
      </c>
    </row>
    <row r="167" spans="1:15" hidden="1" x14ac:dyDescent="0.25">
      <c r="A167" s="62">
        <v>45225</v>
      </c>
      <c r="B167" s="66">
        <v>0.61353009259259261</v>
      </c>
      <c r="C167" s="61" t="s">
        <v>104</v>
      </c>
      <c r="E167" s="61" t="s">
        <v>571</v>
      </c>
      <c r="F167" s="61" t="s">
        <v>67</v>
      </c>
      <c r="G167" s="61" t="s">
        <v>68</v>
      </c>
      <c r="H167" s="61">
        <v>-5.22</v>
      </c>
      <c r="I167" s="61">
        <v>0</v>
      </c>
      <c r="J167" s="61">
        <v>-5.22</v>
      </c>
      <c r="K167" s="61" t="s">
        <v>69</v>
      </c>
      <c r="M167" s="61" t="s">
        <v>751</v>
      </c>
      <c r="O167" s="61" t="s">
        <v>750</v>
      </c>
    </row>
    <row r="168" spans="1:15" x14ac:dyDescent="0.25">
      <c r="A168" s="62">
        <v>45225</v>
      </c>
      <c r="B168" s="66">
        <v>0.67356481481481489</v>
      </c>
      <c r="C168" s="61" t="s">
        <v>104</v>
      </c>
      <c r="D168" s="61" t="s">
        <v>752</v>
      </c>
      <c r="E168" s="61" t="s">
        <v>66</v>
      </c>
      <c r="F168" s="61" t="s">
        <v>67</v>
      </c>
      <c r="G168" s="61" t="s">
        <v>68</v>
      </c>
      <c r="H168" s="61">
        <v>5.5</v>
      </c>
      <c r="I168" s="61">
        <v>-0.28000000000000003</v>
      </c>
      <c r="J168" s="61">
        <v>5.22</v>
      </c>
      <c r="K168" s="61" t="s">
        <v>753</v>
      </c>
      <c r="L168" s="61" t="s">
        <v>69</v>
      </c>
      <c r="M168" s="61" t="s">
        <v>754</v>
      </c>
      <c r="N168" s="61" t="s">
        <v>384</v>
      </c>
      <c r="O168" s="61" t="s">
        <v>755</v>
      </c>
    </row>
    <row r="169" spans="1:15" hidden="1" x14ac:dyDescent="0.25">
      <c r="A169" s="62">
        <v>45225</v>
      </c>
      <c r="B169" s="66">
        <v>0.67363425925925924</v>
      </c>
      <c r="C169" s="61" t="s">
        <v>104</v>
      </c>
      <c r="E169" s="61" t="s">
        <v>571</v>
      </c>
      <c r="F169" s="61" t="s">
        <v>67</v>
      </c>
      <c r="G169" s="61" t="s">
        <v>68</v>
      </c>
      <c r="H169" s="61">
        <v>-5.22</v>
      </c>
      <c r="I169" s="61">
        <v>0</v>
      </c>
      <c r="J169" s="61">
        <v>-5.22</v>
      </c>
      <c r="K169" s="61" t="s">
        <v>69</v>
      </c>
      <c r="M169" s="61" t="s">
        <v>756</v>
      </c>
      <c r="O169" s="61" t="s">
        <v>755</v>
      </c>
    </row>
    <row r="170" spans="1:15" x14ac:dyDescent="0.25">
      <c r="A170" s="62">
        <v>45225</v>
      </c>
      <c r="B170" s="66">
        <v>0.73921296296296291</v>
      </c>
      <c r="C170" s="61" t="s">
        <v>104</v>
      </c>
      <c r="D170" s="61" t="s">
        <v>310</v>
      </c>
      <c r="E170" s="61" t="s">
        <v>66</v>
      </c>
      <c r="F170" s="61" t="s">
        <v>67</v>
      </c>
      <c r="G170" s="61" t="s">
        <v>68</v>
      </c>
      <c r="H170" s="61">
        <v>11</v>
      </c>
      <c r="I170" s="61">
        <v>-0.35</v>
      </c>
      <c r="J170" s="61">
        <v>10.65</v>
      </c>
      <c r="K170" s="61" t="s">
        <v>309</v>
      </c>
      <c r="L170" s="61" t="s">
        <v>69</v>
      </c>
      <c r="M170" s="61" t="s">
        <v>757</v>
      </c>
      <c r="N170" s="61" t="s">
        <v>384</v>
      </c>
      <c r="O170" s="61" t="s">
        <v>758</v>
      </c>
    </row>
    <row r="171" spans="1:15" hidden="1" x14ac:dyDescent="0.25">
      <c r="A171" s="62">
        <v>45225</v>
      </c>
      <c r="B171" s="66">
        <v>0.73925925925925917</v>
      </c>
      <c r="C171" s="61" t="s">
        <v>104</v>
      </c>
      <c r="E171" s="61" t="s">
        <v>571</v>
      </c>
      <c r="F171" s="61" t="s">
        <v>67</v>
      </c>
      <c r="G171" s="61" t="s">
        <v>68</v>
      </c>
      <c r="H171" s="61">
        <v>-10.65</v>
      </c>
      <c r="I171" s="61">
        <v>0</v>
      </c>
      <c r="J171" s="61">
        <v>-10.65</v>
      </c>
      <c r="K171" s="61" t="s">
        <v>69</v>
      </c>
      <c r="M171" s="63" t="s">
        <v>759</v>
      </c>
      <c r="O171" s="61" t="s">
        <v>758</v>
      </c>
    </row>
    <row r="172" spans="1:15" x14ac:dyDescent="0.25">
      <c r="A172" s="62">
        <v>45225</v>
      </c>
      <c r="B172" s="66">
        <v>0.74440972222222224</v>
      </c>
      <c r="C172" s="61" t="s">
        <v>104</v>
      </c>
      <c r="D172" s="61" t="s">
        <v>760</v>
      </c>
      <c r="E172" s="61" t="s">
        <v>66</v>
      </c>
      <c r="F172" s="61" t="s">
        <v>67</v>
      </c>
      <c r="G172" s="61" t="s">
        <v>68</v>
      </c>
      <c r="H172" s="61">
        <v>5.5</v>
      </c>
      <c r="I172" s="61">
        <v>-0.28000000000000003</v>
      </c>
      <c r="J172" s="61">
        <v>5.22</v>
      </c>
      <c r="K172" s="61" t="s">
        <v>761</v>
      </c>
      <c r="L172" s="61" t="s">
        <v>69</v>
      </c>
      <c r="M172" s="61" t="s">
        <v>762</v>
      </c>
      <c r="N172" s="61" t="s">
        <v>384</v>
      </c>
      <c r="O172" s="61" t="s">
        <v>763</v>
      </c>
    </row>
    <row r="173" spans="1:15" hidden="1" x14ac:dyDescent="0.25">
      <c r="A173" s="62">
        <v>45225</v>
      </c>
      <c r="B173" s="66">
        <v>0.74447916666666669</v>
      </c>
      <c r="C173" s="61" t="s">
        <v>104</v>
      </c>
      <c r="E173" s="61" t="s">
        <v>571</v>
      </c>
      <c r="F173" s="61" t="s">
        <v>67</v>
      </c>
      <c r="G173" s="61" t="s">
        <v>68</v>
      </c>
      <c r="H173" s="61">
        <v>-5.22</v>
      </c>
      <c r="I173" s="61">
        <v>0</v>
      </c>
      <c r="J173" s="61">
        <v>-5.22</v>
      </c>
      <c r="K173" s="61" t="s">
        <v>69</v>
      </c>
      <c r="M173" s="61" t="s">
        <v>764</v>
      </c>
      <c r="O173" s="61" t="s">
        <v>763</v>
      </c>
    </row>
    <row r="174" spans="1:15" x14ac:dyDescent="0.25">
      <c r="A174" s="62">
        <v>45225</v>
      </c>
      <c r="B174" s="66">
        <v>0.78081018518518519</v>
      </c>
      <c r="C174" s="61" t="s">
        <v>104</v>
      </c>
      <c r="D174" s="61" t="s">
        <v>138</v>
      </c>
      <c r="E174" s="61" t="s">
        <v>66</v>
      </c>
      <c r="F174" s="61" t="s">
        <v>67</v>
      </c>
      <c r="G174" s="61" t="s">
        <v>68</v>
      </c>
      <c r="H174" s="61">
        <v>5.5</v>
      </c>
      <c r="I174" s="61">
        <v>-0.28000000000000003</v>
      </c>
      <c r="J174" s="61">
        <v>5.22</v>
      </c>
      <c r="K174" s="61" t="s">
        <v>139</v>
      </c>
      <c r="L174" s="61" t="s">
        <v>69</v>
      </c>
      <c r="M174" s="61" t="s">
        <v>765</v>
      </c>
      <c r="N174" s="61" t="s">
        <v>384</v>
      </c>
      <c r="O174" s="61" t="s">
        <v>766</v>
      </c>
    </row>
    <row r="175" spans="1:15" hidden="1" x14ac:dyDescent="0.25">
      <c r="A175" s="62">
        <v>45225</v>
      </c>
      <c r="B175" s="66">
        <v>0.78086805555555561</v>
      </c>
      <c r="C175" s="61" t="s">
        <v>104</v>
      </c>
      <c r="E175" s="61" t="s">
        <v>571</v>
      </c>
      <c r="F175" s="61" t="s">
        <v>67</v>
      </c>
      <c r="G175" s="61" t="s">
        <v>68</v>
      </c>
      <c r="H175" s="61">
        <v>-5.22</v>
      </c>
      <c r="I175" s="61">
        <v>0</v>
      </c>
      <c r="J175" s="61">
        <v>-5.22</v>
      </c>
      <c r="K175" s="61" t="s">
        <v>69</v>
      </c>
      <c r="M175" s="61" t="s">
        <v>767</v>
      </c>
      <c r="O175" s="61" t="s">
        <v>766</v>
      </c>
    </row>
    <row r="176" spans="1:15" x14ac:dyDescent="0.25">
      <c r="A176" s="62">
        <v>45225</v>
      </c>
      <c r="B176" s="66">
        <v>0.80401620370370364</v>
      </c>
      <c r="C176" s="61" t="s">
        <v>104</v>
      </c>
      <c r="D176" s="61" t="s">
        <v>530</v>
      </c>
      <c r="E176" s="61" t="s">
        <v>66</v>
      </c>
      <c r="F176" s="61" t="s">
        <v>67</v>
      </c>
      <c r="G176" s="61" t="s">
        <v>68</v>
      </c>
      <c r="H176" s="61">
        <v>11</v>
      </c>
      <c r="I176" s="61">
        <v>-0.35</v>
      </c>
      <c r="J176" s="61">
        <v>10.65</v>
      </c>
      <c r="K176" s="61" t="s">
        <v>531</v>
      </c>
      <c r="L176" s="61" t="s">
        <v>69</v>
      </c>
      <c r="M176" s="61" t="s">
        <v>768</v>
      </c>
      <c r="N176" s="61" t="s">
        <v>384</v>
      </c>
      <c r="O176" s="61" t="s">
        <v>769</v>
      </c>
    </row>
    <row r="177" spans="1:15" hidden="1" x14ac:dyDescent="0.25">
      <c r="A177" s="62">
        <v>45225</v>
      </c>
      <c r="B177" s="66">
        <v>0.80406250000000001</v>
      </c>
      <c r="C177" s="61" t="s">
        <v>104</v>
      </c>
      <c r="E177" s="61" t="s">
        <v>571</v>
      </c>
      <c r="F177" s="61" t="s">
        <v>67</v>
      </c>
      <c r="G177" s="61" t="s">
        <v>68</v>
      </c>
      <c r="H177" s="61">
        <v>-10.65</v>
      </c>
      <c r="I177" s="61">
        <v>0</v>
      </c>
      <c r="J177" s="61">
        <v>-10.65</v>
      </c>
      <c r="K177" s="61" t="s">
        <v>69</v>
      </c>
      <c r="M177" s="61" t="s">
        <v>770</v>
      </c>
      <c r="O177" s="61" t="s">
        <v>769</v>
      </c>
    </row>
    <row r="178" spans="1:15" x14ac:dyDescent="0.25">
      <c r="A178" s="62">
        <v>45225</v>
      </c>
      <c r="B178" s="66">
        <v>0.85436342592592596</v>
      </c>
      <c r="C178" s="61" t="s">
        <v>104</v>
      </c>
      <c r="D178" s="61" t="s">
        <v>115</v>
      </c>
      <c r="E178" s="61" t="s">
        <v>66</v>
      </c>
      <c r="F178" s="61" t="s">
        <v>67</v>
      </c>
      <c r="G178" s="61" t="s">
        <v>68</v>
      </c>
      <c r="H178" s="61">
        <v>11</v>
      </c>
      <c r="I178" s="61">
        <v>-0.35</v>
      </c>
      <c r="J178" s="61">
        <v>10.65</v>
      </c>
      <c r="K178" s="61" t="s">
        <v>117</v>
      </c>
      <c r="L178" s="61" t="s">
        <v>69</v>
      </c>
      <c r="M178" s="61" t="s">
        <v>771</v>
      </c>
      <c r="N178" s="61" t="s">
        <v>384</v>
      </c>
      <c r="O178" s="61" t="s">
        <v>772</v>
      </c>
    </row>
    <row r="179" spans="1:15" hidden="1" x14ac:dyDescent="0.25">
      <c r="A179" s="62">
        <v>45225</v>
      </c>
      <c r="B179" s="66">
        <v>0.85442129629629626</v>
      </c>
      <c r="C179" s="61" t="s">
        <v>104</v>
      </c>
      <c r="E179" s="61" t="s">
        <v>571</v>
      </c>
      <c r="F179" s="61" t="s">
        <v>67</v>
      </c>
      <c r="G179" s="61" t="s">
        <v>68</v>
      </c>
      <c r="H179" s="61">
        <v>-10.65</v>
      </c>
      <c r="I179" s="61">
        <v>0</v>
      </c>
      <c r="J179" s="61">
        <v>-10.65</v>
      </c>
      <c r="K179" s="61" t="s">
        <v>69</v>
      </c>
      <c r="M179" s="61" t="s">
        <v>773</v>
      </c>
      <c r="O179" s="61" t="s">
        <v>772</v>
      </c>
    </row>
    <row r="180" spans="1:15" x14ac:dyDescent="0.25">
      <c r="A180" s="62">
        <v>45226</v>
      </c>
      <c r="B180" s="66">
        <v>0.24408564814814815</v>
      </c>
      <c r="C180" s="61" t="s">
        <v>104</v>
      </c>
      <c r="D180" s="61" t="s">
        <v>399</v>
      </c>
      <c r="E180" s="61" t="s">
        <v>66</v>
      </c>
      <c r="F180" s="61" t="s">
        <v>67</v>
      </c>
      <c r="G180" s="61" t="s">
        <v>68</v>
      </c>
      <c r="H180" s="61">
        <v>11</v>
      </c>
      <c r="I180" s="61">
        <v>-0.35</v>
      </c>
      <c r="J180" s="61">
        <v>10.65</v>
      </c>
      <c r="K180" s="61" t="s">
        <v>400</v>
      </c>
      <c r="L180" s="61" t="s">
        <v>69</v>
      </c>
      <c r="M180" s="61" t="s">
        <v>774</v>
      </c>
      <c r="N180" s="61" t="s">
        <v>384</v>
      </c>
      <c r="O180" s="61" t="s">
        <v>775</v>
      </c>
    </row>
    <row r="181" spans="1:15" hidden="1" x14ac:dyDescent="0.25">
      <c r="A181" s="62">
        <v>45226</v>
      </c>
      <c r="B181" s="66">
        <v>0.24414351851851854</v>
      </c>
      <c r="C181" s="61" t="s">
        <v>104</v>
      </c>
      <c r="E181" s="61" t="s">
        <v>571</v>
      </c>
      <c r="F181" s="61" t="s">
        <v>67</v>
      </c>
      <c r="G181" s="61" t="s">
        <v>68</v>
      </c>
      <c r="H181" s="61">
        <v>-10.65</v>
      </c>
      <c r="I181" s="61">
        <v>0</v>
      </c>
      <c r="J181" s="61">
        <v>-10.65</v>
      </c>
      <c r="K181" s="61" t="s">
        <v>69</v>
      </c>
      <c r="M181" s="61" t="s">
        <v>776</v>
      </c>
      <c r="O181" s="61" t="s">
        <v>775</v>
      </c>
    </row>
    <row r="182" spans="1:15" x14ac:dyDescent="0.25">
      <c r="A182" s="62">
        <v>45226</v>
      </c>
      <c r="B182" s="66">
        <v>0.51949074074074075</v>
      </c>
      <c r="C182" s="61" t="s">
        <v>104</v>
      </c>
      <c r="D182" s="61" t="s">
        <v>777</v>
      </c>
      <c r="E182" s="61" t="s">
        <v>66</v>
      </c>
      <c r="F182" s="61" t="s">
        <v>67</v>
      </c>
      <c r="G182" s="61" t="s">
        <v>68</v>
      </c>
      <c r="H182" s="61">
        <v>35</v>
      </c>
      <c r="I182" s="61">
        <v>-0.69</v>
      </c>
      <c r="J182" s="61">
        <v>34.31</v>
      </c>
      <c r="K182" s="61" t="s">
        <v>778</v>
      </c>
      <c r="L182" s="61" t="s">
        <v>69</v>
      </c>
      <c r="M182" s="61" t="s">
        <v>779</v>
      </c>
      <c r="N182" s="61" t="s">
        <v>389</v>
      </c>
      <c r="O182" s="61" t="s">
        <v>77</v>
      </c>
    </row>
    <row r="183" spans="1:15" hidden="1" x14ac:dyDescent="0.25">
      <c r="A183" s="62">
        <v>45226</v>
      </c>
      <c r="B183" s="66">
        <v>0.51956018518518521</v>
      </c>
      <c r="C183" s="61" t="s">
        <v>104</v>
      </c>
      <c r="E183" s="61" t="s">
        <v>571</v>
      </c>
      <c r="F183" s="61" t="s">
        <v>67</v>
      </c>
      <c r="G183" s="61" t="s">
        <v>68</v>
      </c>
      <c r="H183" s="61">
        <v>-34.31</v>
      </c>
      <c r="I183" s="61">
        <v>0</v>
      </c>
      <c r="J183" s="61">
        <v>-34.31</v>
      </c>
      <c r="K183" s="61" t="s">
        <v>69</v>
      </c>
      <c r="M183" s="61" t="s">
        <v>780</v>
      </c>
      <c r="O183" s="61" t="s">
        <v>77</v>
      </c>
    </row>
    <row r="184" spans="1:15" x14ac:dyDescent="0.25">
      <c r="A184" s="62">
        <v>45226</v>
      </c>
      <c r="B184" s="66">
        <v>0.71502314814814805</v>
      </c>
      <c r="C184" s="61" t="s">
        <v>104</v>
      </c>
      <c r="D184" s="61" t="s">
        <v>328</v>
      </c>
      <c r="E184" s="61" t="s">
        <v>66</v>
      </c>
      <c r="F184" s="61" t="s">
        <v>67</v>
      </c>
      <c r="G184" s="61" t="s">
        <v>68</v>
      </c>
      <c r="H184" s="61">
        <v>5.5</v>
      </c>
      <c r="I184" s="61">
        <v>-0.28000000000000003</v>
      </c>
      <c r="J184" s="61">
        <v>5.22</v>
      </c>
      <c r="K184" s="61" t="s">
        <v>327</v>
      </c>
      <c r="L184" s="61" t="s">
        <v>69</v>
      </c>
      <c r="M184" s="61" t="s">
        <v>781</v>
      </c>
      <c r="N184" s="61" t="s">
        <v>384</v>
      </c>
      <c r="O184" s="61" t="s">
        <v>782</v>
      </c>
    </row>
    <row r="185" spans="1:15" hidden="1" x14ac:dyDescent="0.25">
      <c r="A185" s="62">
        <v>45226</v>
      </c>
      <c r="B185" s="66">
        <v>0.71508101851851846</v>
      </c>
      <c r="C185" s="61" t="s">
        <v>104</v>
      </c>
      <c r="E185" s="61" t="s">
        <v>571</v>
      </c>
      <c r="F185" s="61" t="s">
        <v>67</v>
      </c>
      <c r="G185" s="61" t="s">
        <v>68</v>
      </c>
      <c r="H185" s="61">
        <v>-5.22</v>
      </c>
      <c r="I185" s="61">
        <v>0</v>
      </c>
      <c r="J185" s="61">
        <v>-5.22</v>
      </c>
      <c r="K185" s="61" t="s">
        <v>69</v>
      </c>
      <c r="M185" s="61" t="s">
        <v>783</v>
      </c>
      <c r="O185" s="61" t="s">
        <v>782</v>
      </c>
    </row>
    <row r="186" spans="1:15" x14ac:dyDescent="0.25">
      <c r="A186" s="62">
        <v>45226</v>
      </c>
      <c r="B186" s="66">
        <v>0.82978009259259267</v>
      </c>
      <c r="C186" s="61" t="s">
        <v>104</v>
      </c>
      <c r="D186" s="61" t="s">
        <v>784</v>
      </c>
      <c r="E186" s="61" t="s">
        <v>66</v>
      </c>
      <c r="F186" s="61" t="s">
        <v>67</v>
      </c>
      <c r="G186" s="61" t="s">
        <v>68</v>
      </c>
      <c r="H186" s="61">
        <v>5.5</v>
      </c>
      <c r="I186" s="61">
        <v>-0.28000000000000003</v>
      </c>
      <c r="J186" s="61">
        <v>5.22</v>
      </c>
      <c r="K186" s="61" t="s">
        <v>785</v>
      </c>
      <c r="L186" s="61" t="s">
        <v>69</v>
      </c>
      <c r="M186" s="61" t="s">
        <v>786</v>
      </c>
      <c r="N186" s="61" t="s">
        <v>384</v>
      </c>
      <c r="O186" s="61" t="s">
        <v>787</v>
      </c>
    </row>
    <row r="187" spans="1:15" hidden="1" x14ac:dyDescent="0.25">
      <c r="A187" s="62">
        <v>45226</v>
      </c>
      <c r="B187" s="66">
        <v>0.82984953703703701</v>
      </c>
      <c r="C187" s="61" t="s">
        <v>104</v>
      </c>
      <c r="E187" s="61" t="s">
        <v>571</v>
      </c>
      <c r="F187" s="61" t="s">
        <v>67</v>
      </c>
      <c r="G187" s="61" t="s">
        <v>68</v>
      </c>
      <c r="H187" s="61">
        <v>-5.22</v>
      </c>
      <c r="I187" s="61">
        <v>0</v>
      </c>
      <c r="J187" s="61">
        <v>-5.22</v>
      </c>
      <c r="K187" s="61" t="s">
        <v>69</v>
      </c>
      <c r="M187" s="61" t="s">
        <v>788</v>
      </c>
      <c r="O187" s="61" t="s">
        <v>787</v>
      </c>
    </row>
    <row r="188" spans="1:15" x14ac:dyDescent="0.25">
      <c r="A188" s="62">
        <v>45227</v>
      </c>
      <c r="B188" s="66">
        <v>0.51599537037037035</v>
      </c>
      <c r="C188" s="61" t="s">
        <v>104</v>
      </c>
      <c r="D188" s="61" t="s">
        <v>140</v>
      </c>
      <c r="E188" s="61" t="s">
        <v>66</v>
      </c>
      <c r="F188" s="61" t="s">
        <v>67</v>
      </c>
      <c r="G188" s="61" t="s">
        <v>68</v>
      </c>
      <c r="H188" s="61">
        <v>5</v>
      </c>
      <c r="I188" s="61">
        <v>-0.27</v>
      </c>
      <c r="J188" s="61">
        <v>4.7300000000000004</v>
      </c>
      <c r="K188" s="61" t="s">
        <v>141</v>
      </c>
      <c r="L188" s="61" t="s">
        <v>69</v>
      </c>
      <c r="M188" s="61" t="s">
        <v>789</v>
      </c>
      <c r="N188" s="61" t="s">
        <v>384</v>
      </c>
      <c r="O188" s="61" t="s">
        <v>790</v>
      </c>
    </row>
    <row r="189" spans="1:15" hidden="1" x14ac:dyDescent="0.25">
      <c r="A189" s="62">
        <v>45227</v>
      </c>
      <c r="B189" s="66">
        <v>0.51605324074074077</v>
      </c>
      <c r="C189" s="61" t="s">
        <v>104</v>
      </c>
      <c r="E189" s="61" t="s">
        <v>571</v>
      </c>
      <c r="F189" s="61" t="s">
        <v>67</v>
      </c>
      <c r="G189" s="61" t="s">
        <v>68</v>
      </c>
      <c r="H189" s="61">
        <v>-4.7300000000000004</v>
      </c>
      <c r="I189" s="61">
        <v>0</v>
      </c>
      <c r="J189" s="61">
        <v>-4.7300000000000004</v>
      </c>
      <c r="K189" s="61" t="s">
        <v>69</v>
      </c>
      <c r="M189" s="61" t="s">
        <v>791</v>
      </c>
      <c r="O189" s="61" t="s">
        <v>790</v>
      </c>
    </row>
    <row r="190" spans="1:15" x14ac:dyDescent="0.25">
      <c r="A190" s="62">
        <v>45227</v>
      </c>
      <c r="B190" s="66">
        <v>0.83771990740740743</v>
      </c>
      <c r="C190" s="61" t="s">
        <v>104</v>
      </c>
      <c r="D190" s="61" t="s">
        <v>411</v>
      </c>
      <c r="E190" s="61" t="s">
        <v>66</v>
      </c>
      <c r="F190" s="61" t="s">
        <v>67</v>
      </c>
      <c r="G190" s="61" t="s">
        <v>68</v>
      </c>
      <c r="H190" s="61">
        <v>5.5</v>
      </c>
      <c r="I190" s="61">
        <v>-0.28000000000000003</v>
      </c>
      <c r="J190" s="61">
        <v>5.22</v>
      </c>
      <c r="K190" s="61" t="s">
        <v>412</v>
      </c>
      <c r="L190" s="61" t="s">
        <v>69</v>
      </c>
      <c r="M190" s="61" t="s">
        <v>792</v>
      </c>
      <c r="N190" s="61" t="s">
        <v>384</v>
      </c>
      <c r="O190" s="61" t="s">
        <v>793</v>
      </c>
    </row>
    <row r="191" spans="1:15" hidden="1" x14ac:dyDescent="0.25">
      <c r="A191" s="62">
        <v>45227</v>
      </c>
      <c r="B191" s="66">
        <v>0.83778935185185188</v>
      </c>
      <c r="C191" s="61" t="s">
        <v>104</v>
      </c>
      <c r="E191" s="61" t="s">
        <v>571</v>
      </c>
      <c r="F191" s="61" t="s">
        <v>67</v>
      </c>
      <c r="G191" s="61" t="s">
        <v>68</v>
      </c>
      <c r="H191" s="61">
        <v>-5.22</v>
      </c>
      <c r="I191" s="61">
        <v>0</v>
      </c>
      <c r="J191" s="61">
        <v>-5.22</v>
      </c>
      <c r="K191" s="61" t="s">
        <v>69</v>
      </c>
      <c r="M191" s="61" t="s">
        <v>794</v>
      </c>
      <c r="O191" s="61" t="s">
        <v>793</v>
      </c>
    </row>
    <row r="192" spans="1:15" x14ac:dyDescent="0.25">
      <c r="A192" s="62">
        <v>45227</v>
      </c>
      <c r="B192" s="66">
        <v>0.83780092592592592</v>
      </c>
      <c r="C192" s="61" t="s">
        <v>104</v>
      </c>
      <c r="D192" s="61" t="s">
        <v>795</v>
      </c>
      <c r="E192" s="61" t="s">
        <v>66</v>
      </c>
      <c r="F192" s="61" t="s">
        <v>67</v>
      </c>
      <c r="G192" s="61" t="s">
        <v>68</v>
      </c>
      <c r="H192" s="61">
        <v>20</v>
      </c>
      <c r="I192" s="61">
        <v>-0.48</v>
      </c>
      <c r="J192" s="61">
        <v>19.52</v>
      </c>
      <c r="K192" s="61" t="s">
        <v>796</v>
      </c>
      <c r="L192" s="61" t="s">
        <v>69</v>
      </c>
      <c r="M192" s="61" t="s">
        <v>797</v>
      </c>
      <c r="N192" s="61" t="s">
        <v>389</v>
      </c>
      <c r="O192" s="61" t="s">
        <v>78</v>
      </c>
    </row>
    <row r="193" spans="1:15" hidden="1" x14ac:dyDescent="0.25">
      <c r="A193" s="62">
        <v>45227</v>
      </c>
      <c r="B193" s="66">
        <v>0.83787037037037038</v>
      </c>
      <c r="C193" s="61" t="s">
        <v>104</v>
      </c>
      <c r="E193" s="61" t="s">
        <v>571</v>
      </c>
      <c r="F193" s="61" t="s">
        <v>67</v>
      </c>
      <c r="G193" s="61" t="s">
        <v>68</v>
      </c>
      <c r="H193" s="61">
        <v>-19.52</v>
      </c>
      <c r="I193" s="61">
        <v>0</v>
      </c>
      <c r="J193" s="61">
        <v>-19.52</v>
      </c>
      <c r="K193" s="61" t="s">
        <v>69</v>
      </c>
      <c r="M193" s="61" t="s">
        <v>798</v>
      </c>
      <c r="O193" s="61" t="s">
        <v>78</v>
      </c>
    </row>
    <row r="194" spans="1:15" x14ac:dyDescent="0.25">
      <c r="A194" s="62">
        <v>45227</v>
      </c>
      <c r="B194" s="66">
        <v>0.90189814814814817</v>
      </c>
      <c r="C194" s="61" t="s">
        <v>104</v>
      </c>
      <c r="D194" s="61" t="s">
        <v>123</v>
      </c>
      <c r="E194" s="61" t="s">
        <v>66</v>
      </c>
      <c r="F194" s="61" t="s">
        <v>67</v>
      </c>
      <c r="G194" s="61" t="s">
        <v>68</v>
      </c>
      <c r="H194" s="61">
        <v>11</v>
      </c>
      <c r="I194" s="61">
        <v>-0.35</v>
      </c>
      <c r="J194" s="61">
        <v>10.65</v>
      </c>
      <c r="K194" s="61" t="s">
        <v>137</v>
      </c>
      <c r="L194" s="61" t="s">
        <v>69</v>
      </c>
      <c r="M194" s="61" t="s">
        <v>799</v>
      </c>
      <c r="N194" s="61" t="s">
        <v>384</v>
      </c>
      <c r="O194" s="61" t="s">
        <v>800</v>
      </c>
    </row>
    <row r="195" spans="1:15" hidden="1" x14ac:dyDescent="0.25">
      <c r="A195" s="62">
        <v>45227</v>
      </c>
      <c r="B195" s="66">
        <v>0.90195601851851848</v>
      </c>
      <c r="C195" s="61" t="s">
        <v>104</v>
      </c>
      <c r="E195" s="61" t="s">
        <v>571</v>
      </c>
      <c r="F195" s="61" t="s">
        <v>67</v>
      </c>
      <c r="G195" s="61" t="s">
        <v>68</v>
      </c>
      <c r="H195" s="61">
        <v>-10.65</v>
      </c>
      <c r="I195" s="61">
        <v>0</v>
      </c>
      <c r="J195" s="61">
        <v>-10.65</v>
      </c>
      <c r="K195" s="61" t="s">
        <v>69</v>
      </c>
      <c r="M195" s="61" t="s">
        <v>801</v>
      </c>
      <c r="O195" s="61" t="s">
        <v>800</v>
      </c>
    </row>
    <row r="196" spans="1:15" x14ac:dyDescent="0.25">
      <c r="A196" s="62">
        <v>45227</v>
      </c>
      <c r="B196" s="66">
        <v>0.9919675925925926</v>
      </c>
      <c r="C196" s="61" t="s">
        <v>104</v>
      </c>
      <c r="D196" s="61" t="s">
        <v>517</v>
      </c>
      <c r="E196" s="61" t="s">
        <v>66</v>
      </c>
      <c r="F196" s="61" t="s">
        <v>67</v>
      </c>
      <c r="G196" s="61" t="s">
        <v>68</v>
      </c>
      <c r="H196" s="61">
        <v>5.5</v>
      </c>
      <c r="I196" s="61">
        <v>-0.28000000000000003</v>
      </c>
      <c r="J196" s="61">
        <v>5.22</v>
      </c>
      <c r="K196" s="61" t="s">
        <v>518</v>
      </c>
      <c r="L196" s="61" t="s">
        <v>69</v>
      </c>
      <c r="M196" s="61" t="s">
        <v>802</v>
      </c>
      <c r="N196" s="61" t="s">
        <v>384</v>
      </c>
      <c r="O196" s="61" t="s">
        <v>803</v>
      </c>
    </row>
    <row r="197" spans="1:15" hidden="1" x14ac:dyDescent="0.25">
      <c r="A197" s="62">
        <v>45227</v>
      </c>
      <c r="B197" s="66">
        <v>0.99202546296296301</v>
      </c>
      <c r="C197" s="61" t="s">
        <v>104</v>
      </c>
      <c r="E197" s="61" t="s">
        <v>571</v>
      </c>
      <c r="F197" s="61" t="s">
        <v>67</v>
      </c>
      <c r="G197" s="61" t="s">
        <v>68</v>
      </c>
      <c r="H197" s="61">
        <v>-5.22</v>
      </c>
      <c r="I197" s="61">
        <v>0</v>
      </c>
      <c r="J197" s="61">
        <v>-5.22</v>
      </c>
      <c r="K197" s="61" t="s">
        <v>69</v>
      </c>
      <c r="M197" s="61" t="s">
        <v>804</v>
      </c>
      <c r="O197" s="61" t="s">
        <v>803</v>
      </c>
    </row>
    <row r="198" spans="1:15" x14ac:dyDescent="0.25">
      <c r="A198" s="62">
        <v>45228</v>
      </c>
      <c r="B198" s="66">
        <v>0.88065972222222222</v>
      </c>
      <c r="C198" s="61" t="s">
        <v>805</v>
      </c>
      <c r="D198" s="61" t="s">
        <v>521</v>
      </c>
      <c r="E198" s="61" t="s">
        <v>66</v>
      </c>
      <c r="F198" s="61" t="s">
        <v>67</v>
      </c>
      <c r="G198" s="61" t="s">
        <v>68</v>
      </c>
      <c r="H198" s="61">
        <v>5.5</v>
      </c>
      <c r="I198" s="61">
        <v>-0.28000000000000003</v>
      </c>
      <c r="J198" s="61">
        <v>5.22</v>
      </c>
      <c r="K198" s="61" t="s">
        <v>522</v>
      </c>
      <c r="L198" s="61" t="s">
        <v>69</v>
      </c>
      <c r="M198" s="61" t="s">
        <v>806</v>
      </c>
      <c r="N198" s="61" t="s">
        <v>384</v>
      </c>
      <c r="O198" s="61" t="s">
        <v>807</v>
      </c>
    </row>
    <row r="199" spans="1:15" hidden="1" x14ac:dyDescent="0.25">
      <c r="A199" s="62">
        <v>45228</v>
      </c>
      <c r="B199" s="66">
        <v>0.88072916666666667</v>
      </c>
      <c r="C199" s="61" t="s">
        <v>805</v>
      </c>
      <c r="E199" s="61" t="s">
        <v>571</v>
      </c>
      <c r="F199" s="61" t="s">
        <v>67</v>
      </c>
      <c r="G199" s="61" t="s">
        <v>68</v>
      </c>
      <c r="H199" s="61">
        <v>-5.22</v>
      </c>
      <c r="I199" s="61">
        <v>0</v>
      </c>
      <c r="J199" s="61">
        <v>-5.22</v>
      </c>
      <c r="K199" s="61" t="s">
        <v>69</v>
      </c>
      <c r="M199" s="61" t="s">
        <v>808</v>
      </c>
      <c r="O199" s="61" t="s">
        <v>807</v>
      </c>
    </row>
    <row r="200" spans="1:15" x14ac:dyDescent="0.25">
      <c r="A200" s="62">
        <v>45228</v>
      </c>
      <c r="B200" s="66">
        <v>0.92393518518518514</v>
      </c>
      <c r="C200" s="61" t="s">
        <v>805</v>
      </c>
      <c r="D200" s="61" t="s">
        <v>809</v>
      </c>
      <c r="E200" s="61" t="s">
        <v>66</v>
      </c>
      <c r="F200" s="61" t="s">
        <v>67</v>
      </c>
      <c r="G200" s="61" t="s">
        <v>68</v>
      </c>
      <c r="H200" s="61">
        <v>22</v>
      </c>
      <c r="I200" s="61">
        <v>-0.51</v>
      </c>
      <c r="J200" s="61">
        <v>21.49</v>
      </c>
      <c r="K200" s="61" t="s">
        <v>810</v>
      </c>
      <c r="L200" s="61" t="s">
        <v>69</v>
      </c>
      <c r="M200" s="61" t="s">
        <v>811</v>
      </c>
      <c r="N200" s="61" t="s">
        <v>384</v>
      </c>
      <c r="O200" s="61" t="s">
        <v>812</v>
      </c>
    </row>
    <row r="201" spans="1:15" hidden="1" x14ac:dyDescent="0.25">
      <c r="A201" s="62">
        <v>45228</v>
      </c>
      <c r="B201" s="66">
        <v>0.92399305555555555</v>
      </c>
      <c r="C201" s="61" t="s">
        <v>805</v>
      </c>
      <c r="E201" s="61" t="s">
        <v>571</v>
      </c>
      <c r="F201" s="61" t="s">
        <v>67</v>
      </c>
      <c r="G201" s="61" t="s">
        <v>68</v>
      </c>
      <c r="H201" s="61">
        <v>-21.49</v>
      </c>
      <c r="I201" s="61">
        <v>0</v>
      </c>
      <c r="J201" s="61">
        <v>-21.49</v>
      </c>
      <c r="K201" s="61" t="s">
        <v>69</v>
      </c>
      <c r="M201" s="61" t="s">
        <v>813</v>
      </c>
      <c r="O201" s="61" t="s">
        <v>812</v>
      </c>
    </row>
    <row r="202" spans="1:15" x14ac:dyDescent="0.25">
      <c r="A202" s="62">
        <v>45229</v>
      </c>
      <c r="B202" s="66">
        <v>0.73506944444444444</v>
      </c>
      <c r="C202" s="61" t="s">
        <v>805</v>
      </c>
      <c r="D202" s="61" t="s">
        <v>814</v>
      </c>
      <c r="E202" s="61" t="s">
        <v>66</v>
      </c>
      <c r="F202" s="61" t="s">
        <v>67</v>
      </c>
      <c r="G202" s="61" t="s">
        <v>68</v>
      </c>
      <c r="H202" s="61">
        <v>25</v>
      </c>
      <c r="I202" s="61">
        <v>-0.55000000000000004</v>
      </c>
      <c r="J202" s="61">
        <v>24.45</v>
      </c>
      <c r="K202" s="61" t="s">
        <v>815</v>
      </c>
      <c r="L202" s="61" t="s">
        <v>69</v>
      </c>
      <c r="M202" s="61" t="s">
        <v>816</v>
      </c>
      <c r="N202" s="61" t="s">
        <v>389</v>
      </c>
      <c r="O202" s="61" t="s">
        <v>73</v>
      </c>
    </row>
    <row r="203" spans="1:15" hidden="1" x14ac:dyDescent="0.25">
      <c r="A203" s="62">
        <v>45229</v>
      </c>
      <c r="B203" s="66">
        <v>0.73512731481481486</v>
      </c>
      <c r="C203" s="61" t="s">
        <v>805</v>
      </c>
      <c r="E203" s="61" t="s">
        <v>571</v>
      </c>
      <c r="F203" s="61" t="s">
        <v>67</v>
      </c>
      <c r="G203" s="61" t="s">
        <v>68</v>
      </c>
      <c r="H203" s="61">
        <v>-24.45</v>
      </c>
      <c r="I203" s="61">
        <v>0</v>
      </c>
      <c r="J203" s="61">
        <v>-24.45</v>
      </c>
      <c r="K203" s="61" t="s">
        <v>69</v>
      </c>
      <c r="M203" s="61" t="s">
        <v>817</v>
      </c>
      <c r="O203" s="61" t="s">
        <v>73</v>
      </c>
    </row>
    <row r="204" spans="1:15" x14ac:dyDescent="0.25">
      <c r="A204" s="62">
        <v>45230</v>
      </c>
      <c r="B204" s="66">
        <v>0.55538194444444444</v>
      </c>
      <c r="C204" s="61" t="s">
        <v>805</v>
      </c>
      <c r="D204" s="61" t="s">
        <v>818</v>
      </c>
      <c r="E204" s="61" t="s">
        <v>66</v>
      </c>
      <c r="F204" s="61" t="s">
        <v>67</v>
      </c>
      <c r="G204" s="61" t="s">
        <v>68</v>
      </c>
      <c r="H204" s="61">
        <v>35</v>
      </c>
      <c r="I204" s="61">
        <v>-0.69</v>
      </c>
      <c r="J204" s="61">
        <v>34.31</v>
      </c>
      <c r="K204" s="61" t="s">
        <v>819</v>
      </c>
      <c r="L204" s="61" t="s">
        <v>69</v>
      </c>
      <c r="M204" s="61" t="s">
        <v>820</v>
      </c>
      <c r="N204" s="61" t="s">
        <v>389</v>
      </c>
      <c r="O204" s="61" t="s">
        <v>77</v>
      </c>
    </row>
    <row r="205" spans="1:15" hidden="1" x14ac:dyDescent="0.25">
      <c r="A205" s="62">
        <v>45230</v>
      </c>
      <c r="B205" s="66">
        <v>0.55543981481481486</v>
      </c>
      <c r="C205" s="61" t="s">
        <v>805</v>
      </c>
      <c r="E205" s="61" t="s">
        <v>571</v>
      </c>
      <c r="F205" s="61" t="s">
        <v>67</v>
      </c>
      <c r="G205" s="61" t="s">
        <v>68</v>
      </c>
      <c r="H205" s="61">
        <v>-34.31</v>
      </c>
      <c r="I205" s="61">
        <v>0</v>
      </c>
      <c r="J205" s="61">
        <v>-34.31</v>
      </c>
      <c r="K205" s="61" t="s">
        <v>69</v>
      </c>
      <c r="M205" s="61" t="s">
        <v>821</v>
      </c>
      <c r="O205" s="61" t="s">
        <v>77</v>
      </c>
    </row>
    <row r="206" spans="1:15" x14ac:dyDescent="0.25">
      <c r="A206" s="62">
        <v>45230</v>
      </c>
      <c r="B206" s="66">
        <v>0.71287037037037038</v>
      </c>
      <c r="C206" s="61" t="s">
        <v>805</v>
      </c>
      <c r="D206" s="61" t="s">
        <v>822</v>
      </c>
      <c r="E206" s="61" t="s">
        <v>66</v>
      </c>
      <c r="F206" s="61" t="s">
        <v>67</v>
      </c>
      <c r="G206" s="61" t="s">
        <v>68</v>
      </c>
      <c r="H206" s="61">
        <v>30</v>
      </c>
      <c r="I206" s="61">
        <v>-0.62</v>
      </c>
      <c r="J206" s="61">
        <v>29.38</v>
      </c>
      <c r="K206" s="61" t="s">
        <v>823</v>
      </c>
      <c r="L206" s="61" t="s">
        <v>69</v>
      </c>
      <c r="M206" s="61" t="s">
        <v>824</v>
      </c>
      <c r="N206" s="61" t="s">
        <v>389</v>
      </c>
      <c r="O206" s="61" t="s">
        <v>92</v>
      </c>
    </row>
    <row r="207" spans="1:15" hidden="1" x14ac:dyDescent="0.25">
      <c r="A207" s="62">
        <v>45230</v>
      </c>
      <c r="B207" s="66">
        <v>0.71292824074074079</v>
      </c>
      <c r="C207" s="61" t="s">
        <v>805</v>
      </c>
      <c r="E207" s="61" t="s">
        <v>571</v>
      </c>
      <c r="F207" s="61" t="s">
        <v>67</v>
      </c>
      <c r="G207" s="61" t="s">
        <v>68</v>
      </c>
      <c r="H207" s="61">
        <v>-29.38</v>
      </c>
      <c r="I207" s="61">
        <v>0</v>
      </c>
      <c r="J207" s="61">
        <v>-29.38</v>
      </c>
      <c r="K207" s="61" t="s">
        <v>69</v>
      </c>
      <c r="M207" s="61" t="s">
        <v>825</v>
      </c>
      <c r="O207" s="61" t="s">
        <v>92</v>
      </c>
    </row>
    <row r="208" spans="1:15" x14ac:dyDescent="0.25">
      <c r="A208" s="62">
        <v>45230</v>
      </c>
      <c r="B208" s="66">
        <v>0.80398148148148152</v>
      </c>
      <c r="C208" s="61" t="s">
        <v>805</v>
      </c>
      <c r="D208" s="61" t="s">
        <v>435</v>
      </c>
      <c r="E208" s="61" t="s">
        <v>66</v>
      </c>
      <c r="F208" s="61" t="s">
        <v>67</v>
      </c>
      <c r="G208" s="61" t="s">
        <v>68</v>
      </c>
      <c r="H208" s="61">
        <v>5.5</v>
      </c>
      <c r="I208" s="61">
        <v>-0.28000000000000003</v>
      </c>
      <c r="J208" s="61">
        <v>5.22</v>
      </c>
      <c r="K208" s="61" t="s">
        <v>436</v>
      </c>
      <c r="L208" s="61" t="s">
        <v>69</v>
      </c>
      <c r="M208" s="61" t="s">
        <v>826</v>
      </c>
      <c r="N208" s="61" t="s">
        <v>384</v>
      </c>
      <c r="O208" s="61" t="s">
        <v>827</v>
      </c>
    </row>
    <row r="209" spans="1:15" hidden="1" x14ac:dyDescent="0.25">
      <c r="A209" s="62">
        <v>45230</v>
      </c>
      <c r="B209" s="66">
        <v>0.80403935185185194</v>
      </c>
      <c r="C209" s="61" t="s">
        <v>805</v>
      </c>
      <c r="E209" s="61" t="s">
        <v>571</v>
      </c>
      <c r="F209" s="61" t="s">
        <v>67</v>
      </c>
      <c r="G209" s="61" t="s">
        <v>68</v>
      </c>
      <c r="H209" s="61">
        <v>-5.22</v>
      </c>
      <c r="I209" s="61">
        <v>0</v>
      </c>
      <c r="J209" s="61">
        <v>-5.22</v>
      </c>
      <c r="K209" s="61" t="s">
        <v>69</v>
      </c>
      <c r="M209" s="61" t="s">
        <v>828</v>
      </c>
      <c r="O209" s="61" t="s">
        <v>827</v>
      </c>
    </row>
    <row r="210" spans="1:15" x14ac:dyDescent="0.25">
      <c r="A210" s="62">
        <v>45230</v>
      </c>
      <c r="B210" s="66">
        <v>0.80740740740740735</v>
      </c>
      <c r="C210" s="61" t="s">
        <v>805</v>
      </c>
      <c r="D210" s="61" t="s">
        <v>431</v>
      </c>
      <c r="E210" s="61" t="s">
        <v>66</v>
      </c>
      <c r="F210" s="61" t="s">
        <v>67</v>
      </c>
      <c r="G210" s="61" t="s">
        <v>68</v>
      </c>
      <c r="H210" s="61">
        <v>11</v>
      </c>
      <c r="I210" s="61">
        <v>-0.35</v>
      </c>
      <c r="J210" s="61">
        <v>10.65</v>
      </c>
      <c r="K210" s="61" t="s">
        <v>432</v>
      </c>
      <c r="L210" s="61" t="s">
        <v>69</v>
      </c>
      <c r="M210" s="61" t="s">
        <v>829</v>
      </c>
      <c r="N210" s="61" t="s">
        <v>384</v>
      </c>
      <c r="O210" s="61" t="s">
        <v>830</v>
      </c>
    </row>
    <row r="211" spans="1:15" hidden="1" x14ac:dyDescent="0.25">
      <c r="A211" s="62">
        <v>45230</v>
      </c>
      <c r="B211" s="66">
        <v>0.80746527777777777</v>
      </c>
      <c r="C211" s="61" t="s">
        <v>805</v>
      </c>
      <c r="E211" s="61" t="s">
        <v>571</v>
      </c>
      <c r="F211" s="61" t="s">
        <v>67</v>
      </c>
      <c r="G211" s="61" t="s">
        <v>68</v>
      </c>
      <c r="H211" s="61">
        <v>-10.65</v>
      </c>
      <c r="I211" s="61">
        <v>0</v>
      </c>
      <c r="J211" s="61">
        <v>-10.65</v>
      </c>
      <c r="K211" s="61" t="s">
        <v>69</v>
      </c>
      <c r="M211" s="61" t="s">
        <v>831</v>
      </c>
      <c r="O211" s="61" t="s">
        <v>830</v>
      </c>
    </row>
    <row r="212" spans="1:15" x14ac:dyDescent="0.25">
      <c r="J212" s="61">
        <f>SUBTOTAL(9,J2:J211)</f>
        <v>1604.3500000000031</v>
      </c>
    </row>
  </sheetData>
  <autoFilter ref="A1:P211" xr:uid="{B1EA415F-FC9D-433C-B71B-D21F34F24C50}">
    <filterColumn colId="4">
      <filters>
        <filter val="Express Checkout Payment"/>
        <filter val="Website Payment"/>
      </filters>
    </filterColumn>
  </autoFilter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99ADB-84CC-4C01-8FFD-5995A83F1CED}">
  <dimension ref="A1:X85"/>
  <sheetViews>
    <sheetView workbookViewId="0">
      <pane ySplit="1" topLeftCell="A68" activePane="bottomLeft" state="frozen"/>
      <selection pane="bottomLeft" activeCell="J85" sqref="J85"/>
    </sheetView>
  </sheetViews>
  <sheetFormatPr defaultRowHeight="12.5" x14ac:dyDescent="0.25"/>
  <cols>
    <col min="1" max="1" width="10.36328125" style="61" customWidth="1"/>
    <col min="2" max="3" width="0" style="61" hidden="1" customWidth="1"/>
    <col min="4" max="4" width="2.7265625" style="61" customWidth="1"/>
    <col min="5" max="5" width="12.453125" style="61" customWidth="1"/>
    <col min="6" max="7" width="0" style="61" hidden="1" customWidth="1"/>
    <col min="8" max="10" width="8.7265625" style="61"/>
    <col min="11" max="11" width="2.81640625" style="61" customWidth="1"/>
    <col min="12" max="12" width="5.36328125" style="61" customWidth="1"/>
    <col min="13" max="13" width="5.08984375" style="61" customWidth="1"/>
    <col min="14" max="14" width="84" style="61" customWidth="1"/>
    <col min="15" max="15" width="3.81640625" style="61" customWidth="1"/>
    <col min="16" max="16" width="24.26953125" style="61" customWidth="1"/>
    <col min="17" max="16384" width="8.7265625" style="61"/>
  </cols>
  <sheetData>
    <row r="1" spans="1:24" x14ac:dyDescent="0.25">
      <c r="A1" s="61" t="s">
        <v>0</v>
      </c>
      <c r="B1" s="61" t="s">
        <v>101</v>
      </c>
      <c r="C1" s="61" t="s">
        <v>102</v>
      </c>
      <c r="D1" s="61" t="s">
        <v>50</v>
      </c>
      <c r="E1" s="61" t="s">
        <v>51</v>
      </c>
      <c r="F1" s="61" t="s">
        <v>52</v>
      </c>
      <c r="G1" s="61" t="s">
        <v>53</v>
      </c>
      <c r="H1" s="61" t="s">
        <v>54</v>
      </c>
      <c r="I1" s="61" t="s">
        <v>55</v>
      </c>
      <c r="J1" s="61" t="s">
        <v>56</v>
      </c>
      <c r="K1" s="61" t="s">
        <v>57</v>
      </c>
      <c r="L1" s="61" t="s">
        <v>58</v>
      </c>
      <c r="M1" s="61" t="s">
        <v>59</v>
      </c>
      <c r="N1" s="61" t="s">
        <v>60</v>
      </c>
      <c r="O1" s="61" t="s">
        <v>61</v>
      </c>
      <c r="P1" s="61" t="s">
        <v>62</v>
      </c>
      <c r="Q1" s="61" t="s">
        <v>63</v>
      </c>
      <c r="R1" s="61" t="s">
        <v>64</v>
      </c>
      <c r="S1" s="61" t="s">
        <v>65</v>
      </c>
      <c r="T1" s="61" t="s">
        <v>103</v>
      </c>
      <c r="U1" s="61" t="s">
        <v>174</v>
      </c>
      <c r="V1" s="61" t="s">
        <v>331</v>
      </c>
      <c r="W1" s="61" t="s">
        <v>332</v>
      </c>
      <c r="X1" s="61" t="s">
        <v>333</v>
      </c>
    </row>
    <row r="2" spans="1:24" x14ac:dyDescent="0.25">
      <c r="A2" s="62">
        <v>45173</v>
      </c>
      <c r="B2" s="66">
        <v>0.3986689814814815</v>
      </c>
      <c r="C2" s="61" t="s">
        <v>104</v>
      </c>
      <c r="D2" s="61" t="s">
        <v>86</v>
      </c>
      <c r="E2" s="61" t="s">
        <v>66</v>
      </c>
      <c r="F2" s="61" t="s">
        <v>67</v>
      </c>
      <c r="G2" s="61" t="s">
        <v>68</v>
      </c>
      <c r="H2" s="61">
        <v>20</v>
      </c>
      <c r="I2" s="61">
        <v>-0.48</v>
      </c>
      <c r="J2" s="61">
        <v>19.52</v>
      </c>
      <c r="K2" s="61" t="s">
        <v>87</v>
      </c>
      <c r="L2" s="61" t="s">
        <v>69</v>
      </c>
      <c r="M2" s="61" t="s">
        <v>175</v>
      </c>
      <c r="N2" s="61" t="s">
        <v>78</v>
      </c>
      <c r="W2" s="61" t="s">
        <v>78</v>
      </c>
      <c r="X2" s="61" t="s">
        <v>7</v>
      </c>
    </row>
    <row r="3" spans="1:24" x14ac:dyDescent="0.25">
      <c r="A3" s="62">
        <v>45174</v>
      </c>
      <c r="B3" s="66">
        <v>0.56054398148148155</v>
      </c>
      <c r="C3" s="61" t="s">
        <v>104</v>
      </c>
      <c r="D3" s="61" t="s">
        <v>142</v>
      </c>
      <c r="E3" s="61" t="s">
        <v>66</v>
      </c>
      <c r="F3" s="61" t="s">
        <v>67</v>
      </c>
      <c r="G3" s="61" t="s">
        <v>68</v>
      </c>
      <c r="H3" s="61">
        <v>11</v>
      </c>
      <c r="I3" s="61">
        <v>-0.35</v>
      </c>
      <c r="J3" s="61">
        <v>10.65</v>
      </c>
      <c r="K3" s="61" t="s">
        <v>149</v>
      </c>
      <c r="L3" s="61" t="s">
        <v>69</v>
      </c>
      <c r="M3" s="61" t="s">
        <v>176</v>
      </c>
      <c r="N3" s="61" t="s">
        <v>334</v>
      </c>
      <c r="W3" s="61" t="s">
        <v>334</v>
      </c>
      <c r="X3" s="61" t="s">
        <v>7</v>
      </c>
    </row>
    <row r="4" spans="1:24" x14ac:dyDescent="0.25">
      <c r="A4" s="62">
        <v>45174</v>
      </c>
      <c r="B4" s="66">
        <v>0.59403935185185186</v>
      </c>
      <c r="C4" s="61" t="s">
        <v>104</v>
      </c>
      <c r="D4" s="61" t="s">
        <v>155</v>
      </c>
      <c r="E4" s="61" t="s">
        <v>66</v>
      </c>
      <c r="F4" s="61" t="s">
        <v>67</v>
      </c>
      <c r="G4" s="61" t="s">
        <v>68</v>
      </c>
      <c r="H4" s="61">
        <v>11</v>
      </c>
      <c r="I4" s="61">
        <v>-0.35</v>
      </c>
      <c r="J4" s="61">
        <v>10.65</v>
      </c>
      <c r="K4" s="61" t="s">
        <v>156</v>
      </c>
      <c r="L4" s="61" t="s">
        <v>69</v>
      </c>
      <c r="M4" s="61" t="s">
        <v>177</v>
      </c>
      <c r="N4" s="61" t="s">
        <v>335</v>
      </c>
      <c r="W4" s="61" t="s">
        <v>335</v>
      </c>
      <c r="X4" s="61" t="s">
        <v>7</v>
      </c>
    </row>
    <row r="5" spans="1:24" x14ac:dyDescent="0.25">
      <c r="A5" s="62">
        <v>45174</v>
      </c>
      <c r="B5" s="66">
        <v>0.71018518518518514</v>
      </c>
      <c r="C5" s="61" t="s">
        <v>104</v>
      </c>
      <c r="D5" s="61" t="s">
        <v>180</v>
      </c>
      <c r="E5" s="61" t="s">
        <v>66</v>
      </c>
      <c r="F5" s="61" t="s">
        <v>67</v>
      </c>
      <c r="G5" s="61" t="s">
        <v>68</v>
      </c>
      <c r="H5" s="61">
        <v>30</v>
      </c>
      <c r="I5" s="61">
        <v>-0.62</v>
      </c>
      <c r="J5" s="61">
        <v>29.38</v>
      </c>
      <c r="K5" s="61" t="s">
        <v>179</v>
      </c>
      <c r="L5" s="61" t="s">
        <v>69</v>
      </c>
      <c r="M5" s="61" t="s">
        <v>178</v>
      </c>
      <c r="N5" s="61" t="s">
        <v>92</v>
      </c>
      <c r="W5" s="61" t="s">
        <v>92</v>
      </c>
      <c r="X5" s="61" t="s">
        <v>7</v>
      </c>
    </row>
    <row r="6" spans="1:24" x14ac:dyDescent="0.25">
      <c r="A6" s="62">
        <v>45174</v>
      </c>
      <c r="B6" s="66">
        <v>0.79809027777777775</v>
      </c>
      <c r="C6" s="61" t="s">
        <v>104</v>
      </c>
      <c r="D6" s="61" t="s">
        <v>79</v>
      </c>
      <c r="E6" s="61" t="s">
        <v>80</v>
      </c>
      <c r="F6" s="61" t="s">
        <v>67</v>
      </c>
      <c r="G6" s="61" t="s">
        <v>68</v>
      </c>
      <c r="H6" s="61">
        <v>20</v>
      </c>
      <c r="I6" s="61">
        <v>-0.48</v>
      </c>
      <c r="J6" s="61">
        <v>19.52</v>
      </c>
      <c r="K6" s="61" t="s">
        <v>81</v>
      </c>
      <c r="L6" s="61" t="s">
        <v>69</v>
      </c>
      <c r="M6" s="61" t="s">
        <v>181</v>
      </c>
      <c r="N6" s="61" t="s">
        <v>82</v>
      </c>
      <c r="O6" s="61" t="s">
        <v>90</v>
      </c>
      <c r="P6" s="61" t="s">
        <v>91</v>
      </c>
      <c r="Q6" s="61" t="s">
        <v>336</v>
      </c>
      <c r="R6" s="61" t="s">
        <v>83</v>
      </c>
      <c r="S6" s="61" t="s">
        <v>84</v>
      </c>
      <c r="W6" s="61" t="s">
        <v>337</v>
      </c>
      <c r="X6" s="61" t="s">
        <v>7</v>
      </c>
    </row>
    <row r="7" spans="1:24" x14ac:dyDescent="0.25">
      <c r="A7" s="62">
        <v>45174</v>
      </c>
      <c r="B7" s="66">
        <v>0.82538194444444446</v>
      </c>
      <c r="C7" s="61" t="s">
        <v>104</v>
      </c>
      <c r="D7" s="61" t="s">
        <v>88</v>
      </c>
      <c r="E7" s="61" t="s">
        <v>66</v>
      </c>
      <c r="F7" s="61" t="s">
        <v>67</v>
      </c>
      <c r="G7" s="61" t="s">
        <v>68</v>
      </c>
      <c r="H7" s="61">
        <v>11</v>
      </c>
      <c r="I7" s="61">
        <v>-0.35</v>
      </c>
      <c r="J7" s="61">
        <v>10.65</v>
      </c>
      <c r="K7" s="61" t="s">
        <v>89</v>
      </c>
      <c r="L7" s="61" t="s">
        <v>69</v>
      </c>
      <c r="M7" s="61" t="s">
        <v>182</v>
      </c>
      <c r="N7" s="61" t="s">
        <v>338</v>
      </c>
      <c r="W7" s="61" t="s">
        <v>338</v>
      </c>
      <c r="X7" s="61" t="s">
        <v>7</v>
      </c>
    </row>
    <row r="8" spans="1:24" x14ac:dyDescent="0.25">
      <c r="A8" s="62">
        <v>45174</v>
      </c>
      <c r="B8" s="66">
        <v>0.97885416666666669</v>
      </c>
      <c r="C8" s="61" t="s">
        <v>104</v>
      </c>
      <c r="D8" s="61" t="s">
        <v>185</v>
      </c>
      <c r="E8" s="61" t="s">
        <v>66</v>
      </c>
      <c r="F8" s="61" t="s">
        <v>67</v>
      </c>
      <c r="G8" s="61" t="s">
        <v>68</v>
      </c>
      <c r="H8" s="61">
        <v>-30.94</v>
      </c>
      <c r="I8" s="61">
        <v>0</v>
      </c>
      <c r="J8" s="61">
        <v>-30.94</v>
      </c>
      <c r="K8" s="61" t="s">
        <v>69</v>
      </c>
      <c r="L8" s="61" t="s">
        <v>184</v>
      </c>
      <c r="M8" s="61" t="s">
        <v>183</v>
      </c>
      <c r="V8" s="61">
        <v>463401</v>
      </c>
      <c r="X8" s="61" t="s">
        <v>339</v>
      </c>
    </row>
    <row r="9" spans="1:24" x14ac:dyDescent="0.25">
      <c r="A9" s="62">
        <v>45175</v>
      </c>
      <c r="B9" s="66">
        <v>0.47509259259259262</v>
      </c>
      <c r="C9" s="61" t="s">
        <v>104</v>
      </c>
      <c r="D9" s="61" t="s">
        <v>188</v>
      </c>
      <c r="E9" s="61" t="s">
        <v>66</v>
      </c>
      <c r="F9" s="61" t="s">
        <v>67</v>
      </c>
      <c r="G9" s="61" t="s">
        <v>68</v>
      </c>
      <c r="H9" s="61">
        <v>25</v>
      </c>
      <c r="I9" s="61">
        <v>-0.55000000000000004</v>
      </c>
      <c r="J9" s="61">
        <v>24.45</v>
      </c>
      <c r="K9" s="61" t="s">
        <v>187</v>
      </c>
      <c r="L9" s="61" t="s">
        <v>69</v>
      </c>
      <c r="M9" s="61" t="s">
        <v>186</v>
      </c>
      <c r="N9" s="61" t="s">
        <v>73</v>
      </c>
      <c r="W9" s="61" t="s">
        <v>73</v>
      </c>
      <c r="X9" s="61" t="s">
        <v>7</v>
      </c>
    </row>
    <row r="10" spans="1:24" x14ac:dyDescent="0.25">
      <c r="A10" s="62">
        <v>45175</v>
      </c>
      <c r="B10" s="66">
        <v>0.57469907407407406</v>
      </c>
      <c r="C10" s="61" t="s">
        <v>104</v>
      </c>
      <c r="D10" s="61" t="s">
        <v>191</v>
      </c>
      <c r="E10" s="61" t="s">
        <v>66</v>
      </c>
      <c r="F10" s="61" t="s">
        <v>67</v>
      </c>
      <c r="G10" s="61" t="s">
        <v>68</v>
      </c>
      <c r="H10" s="61">
        <v>35</v>
      </c>
      <c r="I10" s="61">
        <v>-0.69</v>
      </c>
      <c r="J10" s="61">
        <v>34.31</v>
      </c>
      <c r="K10" s="61" t="s">
        <v>190</v>
      </c>
      <c r="L10" s="61" t="s">
        <v>69</v>
      </c>
      <c r="M10" s="61" t="s">
        <v>189</v>
      </c>
      <c r="N10" s="61" t="s">
        <v>77</v>
      </c>
      <c r="W10" s="61" t="s">
        <v>77</v>
      </c>
      <c r="X10" s="61" t="s">
        <v>7</v>
      </c>
    </row>
    <row r="11" spans="1:24" x14ac:dyDescent="0.25">
      <c r="A11" s="62">
        <v>45175</v>
      </c>
      <c r="B11" s="66">
        <v>0.65385416666666674</v>
      </c>
      <c r="C11" s="61" t="s">
        <v>104</v>
      </c>
      <c r="D11" s="61" t="s">
        <v>135</v>
      </c>
      <c r="E11" s="61" t="s">
        <v>66</v>
      </c>
      <c r="F11" s="61" t="s">
        <v>67</v>
      </c>
      <c r="G11" s="61" t="s">
        <v>68</v>
      </c>
      <c r="H11" s="61">
        <v>11</v>
      </c>
      <c r="I11" s="61">
        <v>-0.35</v>
      </c>
      <c r="J11" s="61">
        <v>10.65</v>
      </c>
      <c r="K11" s="61" t="s">
        <v>136</v>
      </c>
      <c r="L11" s="61" t="s">
        <v>69</v>
      </c>
      <c r="M11" s="61" t="s">
        <v>192</v>
      </c>
      <c r="N11" s="61" t="s">
        <v>340</v>
      </c>
      <c r="W11" s="61" t="s">
        <v>340</v>
      </c>
      <c r="X11" s="61" t="s">
        <v>7</v>
      </c>
    </row>
    <row r="12" spans="1:24" x14ac:dyDescent="0.25">
      <c r="A12" s="62">
        <v>45175</v>
      </c>
      <c r="B12" s="66">
        <v>0.92047453703703708</v>
      </c>
      <c r="C12" s="61" t="s">
        <v>104</v>
      </c>
      <c r="D12" s="61" t="s">
        <v>143</v>
      </c>
      <c r="E12" s="61" t="s">
        <v>66</v>
      </c>
      <c r="F12" s="61" t="s">
        <v>67</v>
      </c>
      <c r="G12" s="61" t="s">
        <v>68</v>
      </c>
      <c r="H12" s="61">
        <v>5.5</v>
      </c>
      <c r="I12" s="61">
        <v>-0.28000000000000003</v>
      </c>
      <c r="J12" s="61">
        <v>5.22</v>
      </c>
      <c r="K12" s="61" t="s">
        <v>144</v>
      </c>
      <c r="L12" s="61" t="s">
        <v>69</v>
      </c>
      <c r="M12" s="61" t="s">
        <v>193</v>
      </c>
      <c r="N12" s="61" t="s">
        <v>341</v>
      </c>
      <c r="W12" s="61" t="s">
        <v>341</v>
      </c>
      <c r="X12" s="61" t="s">
        <v>7</v>
      </c>
    </row>
    <row r="13" spans="1:24" x14ac:dyDescent="0.25">
      <c r="A13" s="62">
        <v>45176</v>
      </c>
      <c r="B13" s="66">
        <v>0.33061342592592591</v>
      </c>
      <c r="C13" s="61" t="s">
        <v>104</v>
      </c>
      <c r="D13" s="61" t="s">
        <v>123</v>
      </c>
      <c r="E13" s="61" t="s">
        <v>66</v>
      </c>
      <c r="F13" s="61" t="s">
        <v>67</v>
      </c>
      <c r="G13" s="61" t="s">
        <v>68</v>
      </c>
      <c r="H13" s="61">
        <v>5.5</v>
      </c>
      <c r="I13" s="61">
        <v>-0.28000000000000003</v>
      </c>
      <c r="J13" s="61">
        <v>5.22</v>
      </c>
      <c r="K13" s="61" t="s">
        <v>137</v>
      </c>
      <c r="L13" s="61" t="s">
        <v>69</v>
      </c>
      <c r="M13" s="61" t="s">
        <v>194</v>
      </c>
      <c r="N13" s="61" t="s">
        <v>342</v>
      </c>
      <c r="W13" s="61" t="s">
        <v>342</v>
      </c>
      <c r="X13" s="61" t="s">
        <v>7</v>
      </c>
    </row>
    <row r="14" spans="1:24" x14ac:dyDescent="0.25">
      <c r="A14" s="62">
        <v>45176</v>
      </c>
      <c r="B14" s="66">
        <v>0.53291666666666659</v>
      </c>
      <c r="C14" s="61" t="s">
        <v>104</v>
      </c>
      <c r="D14" s="61" t="s">
        <v>197</v>
      </c>
      <c r="E14" s="61" t="s">
        <v>66</v>
      </c>
      <c r="F14" s="61" t="s">
        <v>67</v>
      </c>
      <c r="G14" s="61" t="s">
        <v>68</v>
      </c>
      <c r="H14" s="61">
        <v>15</v>
      </c>
      <c r="I14" s="61">
        <v>-0.41</v>
      </c>
      <c r="J14" s="61">
        <v>14.59</v>
      </c>
      <c r="K14" s="61" t="s">
        <v>196</v>
      </c>
      <c r="L14" s="61" t="s">
        <v>69</v>
      </c>
      <c r="M14" s="61" t="s">
        <v>195</v>
      </c>
      <c r="N14" s="61" t="s">
        <v>85</v>
      </c>
      <c r="W14" s="61" t="s">
        <v>85</v>
      </c>
      <c r="X14" s="61" t="s">
        <v>7</v>
      </c>
    </row>
    <row r="15" spans="1:24" x14ac:dyDescent="0.25">
      <c r="A15" s="62">
        <v>45176</v>
      </c>
      <c r="B15" s="66">
        <v>0.67184027777777777</v>
      </c>
      <c r="C15" s="61" t="s">
        <v>104</v>
      </c>
      <c r="D15" s="61" t="s">
        <v>138</v>
      </c>
      <c r="E15" s="61" t="s">
        <v>66</v>
      </c>
      <c r="F15" s="61" t="s">
        <v>67</v>
      </c>
      <c r="G15" s="61" t="s">
        <v>68</v>
      </c>
      <c r="H15" s="61">
        <v>11</v>
      </c>
      <c r="I15" s="61">
        <v>-0.35</v>
      </c>
      <c r="J15" s="61">
        <v>10.65</v>
      </c>
      <c r="K15" s="61" t="s">
        <v>139</v>
      </c>
      <c r="L15" s="61" t="s">
        <v>69</v>
      </c>
      <c r="M15" s="61" t="s">
        <v>198</v>
      </c>
      <c r="N15" s="61" t="s">
        <v>343</v>
      </c>
      <c r="W15" s="61" t="s">
        <v>343</v>
      </c>
      <c r="X15" s="61" t="s">
        <v>7</v>
      </c>
    </row>
    <row r="16" spans="1:24" x14ac:dyDescent="0.25">
      <c r="A16" s="62">
        <v>45176</v>
      </c>
      <c r="B16" s="66">
        <v>0.77696759259259263</v>
      </c>
      <c r="C16" s="61" t="s">
        <v>104</v>
      </c>
      <c r="D16" s="61" t="s">
        <v>115</v>
      </c>
      <c r="E16" s="61" t="s">
        <v>66</v>
      </c>
      <c r="F16" s="61" t="s">
        <v>67</v>
      </c>
      <c r="G16" s="61" t="s">
        <v>68</v>
      </c>
      <c r="H16" s="61">
        <v>5.5</v>
      </c>
      <c r="I16" s="61">
        <v>-0.28000000000000003</v>
      </c>
      <c r="J16" s="61">
        <v>5.22</v>
      </c>
      <c r="K16" s="61" t="s">
        <v>117</v>
      </c>
      <c r="L16" s="61" t="s">
        <v>69</v>
      </c>
      <c r="M16" s="61" t="s">
        <v>199</v>
      </c>
      <c r="N16" s="61" t="s">
        <v>344</v>
      </c>
      <c r="W16" s="61" t="s">
        <v>344</v>
      </c>
      <c r="X16" s="61" t="s">
        <v>7</v>
      </c>
    </row>
    <row r="17" spans="1:24" x14ac:dyDescent="0.25">
      <c r="A17" s="62">
        <v>45176</v>
      </c>
      <c r="B17" s="66">
        <v>0.922337962962963</v>
      </c>
      <c r="C17" s="61" t="s">
        <v>104</v>
      </c>
      <c r="D17" s="61" t="s">
        <v>202</v>
      </c>
      <c r="E17" s="61" t="s">
        <v>66</v>
      </c>
      <c r="F17" s="61" t="s">
        <v>67</v>
      </c>
      <c r="G17" s="61" t="s">
        <v>68</v>
      </c>
      <c r="H17" s="61">
        <v>35</v>
      </c>
      <c r="I17" s="61">
        <v>-0.69</v>
      </c>
      <c r="J17" s="61">
        <v>34.31</v>
      </c>
      <c r="K17" s="61" t="s">
        <v>201</v>
      </c>
      <c r="L17" s="61" t="s">
        <v>69</v>
      </c>
      <c r="M17" s="61" t="s">
        <v>200</v>
      </c>
      <c r="N17" s="61" t="s">
        <v>77</v>
      </c>
      <c r="W17" s="61" t="s">
        <v>77</v>
      </c>
      <c r="X17" s="61" t="s">
        <v>7</v>
      </c>
    </row>
    <row r="18" spans="1:24" x14ac:dyDescent="0.25">
      <c r="A18" s="62">
        <v>45177</v>
      </c>
      <c r="B18" s="66">
        <v>0.41237268518518522</v>
      </c>
      <c r="C18" s="61" t="s">
        <v>104</v>
      </c>
      <c r="D18" s="61" t="s">
        <v>205</v>
      </c>
      <c r="E18" s="61" t="s">
        <v>66</v>
      </c>
      <c r="F18" s="61" t="s">
        <v>67</v>
      </c>
      <c r="G18" s="61" t="s">
        <v>68</v>
      </c>
      <c r="H18" s="61">
        <v>35</v>
      </c>
      <c r="I18" s="61">
        <v>-0.69</v>
      </c>
      <c r="J18" s="61">
        <v>34.31</v>
      </c>
      <c r="K18" s="61" t="s">
        <v>204</v>
      </c>
      <c r="L18" s="61" t="s">
        <v>69</v>
      </c>
      <c r="M18" s="61" t="s">
        <v>203</v>
      </c>
      <c r="N18" s="61" t="s">
        <v>77</v>
      </c>
      <c r="W18" s="61" t="s">
        <v>77</v>
      </c>
      <c r="X18" s="61" t="s">
        <v>7</v>
      </c>
    </row>
    <row r="19" spans="1:24" x14ac:dyDescent="0.25">
      <c r="A19" s="62">
        <v>45177</v>
      </c>
      <c r="B19" s="66">
        <v>0.58285879629629633</v>
      </c>
      <c r="C19" s="61" t="s">
        <v>104</v>
      </c>
      <c r="D19" s="61" t="s">
        <v>208</v>
      </c>
      <c r="E19" s="61" t="s">
        <v>66</v>
      </c>
      <c r="F19" s="61" t="s">
        <v>67</v>
      </c>
      <c r="G19" s="61" t="s">
        <v>68</v>
      </c>
      <c r="H19" s="61">
        <v>25</v>
      </c>
      <c r="I19" s="61">
        <v>-0.55000000000000004</v>
      </c>
      <c r="J19" s="61">
        <v>24.45</v>
      </c>
      <c r="K19" s="61" t="s">
        <v>207</v>
      </c>
      <c r="L19" s="61" t="s">
        <v>69</v>
      </c>
      <c r="M19" s="61" t="s">
        <v>206</v>
      </c>
      <c r="N19" s="61" t="s">
        <v>73</v>
      </c>
      <c r="W19" s="61" t="s">
        <v>73</v>
      </c>
      <c r="X19" s="61" t="s">
        <v>7</v>
      </c>
    </row>
    <row r="20" spans="1:24" x14ac:dyDescent="0.25">
      <c r="A20" s="62">
        <v>45177</v>
      </c>
      <c r="B20" s="66">
        <v>0.58884259259259253</v>
      </c>
      <c r="C20" s="61" t="s">
        <v>104</v>
      </c>
      <c r="D20" s="61" t="s">
        <v>208</v>
      </c>
      <c r="E20" s="61" t="s">
        <v>66</v>
      </c>
      <c r="F20" s="61" t="s">
        <v>67</v>
      </c>
      <c r="G20" s="61" t="s">
        <v>68</v>
      </c>
      <c r="H20" s="61">
        <v>25</v>
      </c>
      <c r="I20" s="61">
        <v>-0.55000000000000004</v>
      </c>
      <c r="J20" s="61">
        <v>24.45</v>
      </c>
      <c r="K20" s="61" t="s">
        <v>207</v>
      </c>
      <c r="L20" s="61" t="s">
        <v>69</v>
      </c>
      <c r="M20" s="61" t="s">
        <v>209</v>
      </c>
      <c r="N20" s="61" t="s">
        <v>73</v>
      </c>
      <c r="W20" s="61" t="s">
        <v>73</v>
      </c>
      <c r="X20" s="61" t="s">
        <v>7</v>
      </c>
    </row>
    <row r="21" spans="1:24" x14ac:dyDescent="0.25">
      <c r="A21" s="62">
        <v>45177</v>
      </c>
      <c r="B21" s="66">
        <v>0.6029282407407407</v>
      </c>
      <c r="C21" s="61" t="s">
        <v>104</v>
      </c>
      <c r="D21" s="61" t="s">
        <v>208</v>
      </c>
      <c r="E21" s="61" t="s">
        <v>66</v>
      </c>
      <c r="F21" s="61" t="s">
        <v>67</v>
      </c>
      <c r="G21" s="61" t="s">
        <v>68</v>
      </c>
      <c r="H21" s="61">
        <v>5.5</v>
      </c>
      <c r="I21" s="61">
        <v>-0.28000000000000003</v>
      </c>
      <c r="J21" s="61">
        <v>5.22</v>
      </c>
      <c r="K21" s="61" t="s">
        <v>207</v>
      </c>
      <c r="L21" s="61" t="s">
        <v>69</v>
      </c>
      <c r="M21" s="61" t="s">
        <v>210</v>
      </c>
      <c r="N21" s="61" t="s">
        <v>345</v>
      </c>
      <c r="W21" s="61" t="s">
        <v>345</v>
      </c>
      <c r="X21" s="61" t="s">
        <v>7</v>
      </c>
    </row>
    <row r="22" spans="1:24" x14ac:dyDescent="0.25">
      <c r="A22" s="62">
        <v>45177</v>
      </c>
      <c r="B22" s="66">
        <v>0.69703703703703701</v>
      </c>
      <c r="C22" s="61" t="s">
        <v>104</v>
      </c>
      <c r="D22" s="61" t="s">
        <v>150</v>
      </c>
      <c r="E22" s="61" t="s">
        <v>66</v>
      </c>
      <c r="F22" s="61" t="s">
        <v>67</v>
      </c>
      <c r="G22" s="61" t="s">
        <v>68</v>
      </c>
      <c r="H22" s="61">
        <v>5.5</v>
      </c>
      <c r="I22" s="61">
        <v>-0.28000000000000003</v>
      </c>
      <c r="J22" s="61">
        <v>5.22</v>
      </c>
      <c r="K22" s="61" t="s">
        <v>151</v>
      </c>
      <c r="L22" s="61" t="s">
        <v>69</v>
      </c>
      <c r="M22" s="61" t="s">
        <v>211</v>
      </c>
      <c r="N22" s="61" t="s">
        <v>346</v>
      </c>
      <c r="W22" s="61" t="s">
        <v>346</v>
      </c>
      <c r="X22" s="61" t="s">
        <v>7</v>
      </c>
    </row>
    <row r="23" spans="1:24" x14ac:dyDescent="0.25">
      <c r="A23" s="62">
        <v>45177</v>
      </c>
      <c r="B23" s="66">
        <v>0.91100694444444441</v>
      </c>
      <c r="C23" s="61" t="s">
        <v>104</v>
      </c>
      <c r="D23" s="61" t="s">
        <v>150</v>
      </c>
      <c r="E23" s="61" t="s">
        <v>66</v>
      </c>
      <c r="F23" s="61" t="s">
        <v>67</v>
      </c>
      <c r="G23" s="61" t="s">
        <v>68</v>
      </c>
      <c r="H23" s="61">
        <v>5.5</v>
      </c>
      <c r="I23" s="61">
        <v>-0.28000000000000003</v>
      </c>
      <c r="J23" s="61">
        <v>5.22</v>
      </c>
      <c r="K23" s="61" t="s">
        <v>152</v>
      </c>
      <c r="L23" s="61" t="s">
        <v>69</v>
      </c>
      <c r="M23" s="61" t="s">
        <v>212</v>
      </c>
      <c r="N23" s="61" t="s">
        <v>347</v>
      </c>
      <c r="W23" s="61" t="s">
        <v>347</v>
      </c>
      <c r="X23" s="61" t="s">
        <v>7</v>
      </c>
    </row>
    <row r="24" spans="1:24" x14ac:dyDescent="0.25">
      <c r="A24" s="62">
        <v>45178</v>
      </c>
      <c r="B24" s="66">
        <v>0.36021990740740745</v>
      </c>
      <c r="C24" s="61" t="s">
        <v>104</v>
      </c>
      <c r="D24" s="61" t="s">
        <v>215</v>
      </c>
      <c r="E24" s="61" t="s">
        <v>66</v>
      </c>
      <c r="F24" s="61" t="s">
        <v>67</v>
      </c>
      <c r="G24" s="61" t="s">
        <v>68</v>
      </c>
      <c r="H24" s="61">
        <v>30</v>
      </c>
      <c r="I24" s="61">
        <v>-0.62</v>
      </c>
      <c r="J24" s="61">
        <v>29.38</v>
      </c>
      <c r="K24" s="61" t="s">
        <v>214</v>
      </c>
      <c r="L24" s="61" t="s">
        <v>69</v>
      </c>
      <c r="M24" s="61" t="s">
        <v>213</v>
      </c>
      <c r="N24" s="61" t="s">
        <v>92</v>
      </c>
      <c r="W24" s="61" t="s">
        <v>92</v>
      </c>
      <c r="X24" s="61" t="s">
        <v>7</v>
      </c>
    </row>
    <row r="25" spans="1:24" x14ac:dyDescent="0.25">
      <c r="A25" s="62">
        <v>45178</v>
      </c>
      <c r="B25" s="66">
        <v>0.38252314814814814</v>
      </c>
      <c r="C25" s="61" t="s">
        <v>104</v>
      </c>
      <c r="D25" s="61" t="s">
        <v>217</v>
      </c>
      <c r="E25" s="61" t="s">
        <v>66</v>
      </c>
      <c r="F25" s="61" t="s">
        <v>67</v>
      </c>
      <c r="G25" s="61" t="s">
        <v>68</v>
      </c>
      <c r="H25" s="61">
        <v>16.5</v>
      </c>
      <c r="I25" s="61">
        <v>-0.43</v>
      </c>
      <c r="J25" s="61">
        <v>16.07</v>
      </c>
      <c r="K25" s="61" t="s">
        <v>214</v>
      </c>
      <c r="L25" s="61" t="s">
        <v>69</v>
      </c>
      <c r="M25" s="61" t="s">
        <v>216</v>
      </c>
      <c r="N25" s="61" t="s">
        <v>348</v>
      </c>
      <c r="W25" s="61" t="s">
        <v>348</v>
      </c>
      <c r="X25" s="61" t="s">
        <v>7</v>
      </c>
    </row>
    <row r="26" spans="1:24" x14ac:dyDescent="0.25">
      <c r="A26" s="62">
        <v>45179</v>
      </c>
      <c r="B26" s="66">
        <v>0.85410879629629621</v>
      </c>
      <c r="C26" s="61" t="s">
        <v>104</v>
      </c>
      <c r="D26" s="61" t="s">
        <v>108</v>
      </c>
      <c r="E26" s="61" t="s">
        <v>66</v>
      </c>
      <c r="F26" s="61" t="s">
        <v>67</v>
      </c>
      <c r="G26" s="61" t="s">
        <v>68</v>
      </c>
      <c r="H26" s="61">
        <v>20</v>
      </c>
      <c r="I26" s="61">
        <v>-0.48</v>
      </c>
      <c r="J26" s="61">
        <v>19.52</v>
      </c>
      <c r="K26" s="61" t="s">
        <v>109</v>
      </c>
      <c r="L26" s="61" t="s">
        <v>69</v>
      </c>
      <c r="M26" s="61" t="s">
        <v>218</v>
      </c>
      <c r="N26" s="61" t="s">
        <v>78</v>
      </c>
      <c r="W26" s="61" t="s">
        <v>78</v>
      </c>
      <c r="X26" s="61" t="s">
        <v>7</v>
      </c>
    </row>
    <row r="27" spans="1:24" x14ac:dyDescent="0.25">
      <c r="A27" s="62">
        <v>45179</v>
      </c>
      <c r="B27" s="66">
        <v>0.93175925925925929</v>
      </c>
      <c r="C27" s="61" t="s">
        <v>104</v>
      </c>
      <c r="D27" s="61" t="s">
        <v>221</v>
      </c>
      <c r="E27" s="61" t="s">
        <v>66</v>
      </c>
      <c r="F27" s="61" t="s">
        <v>67</v>
      </c>
      <c r="G27" s="61" t="s">
        <v>68</v>
      </c>
      <c r="H27" s="61">
        <v>35</v>
      </c>
      <c r="I27" s="61">
        <v>-0.69</v>
      </c>
      <c r="J27" s="61">
        <v>34.31</v>
      </c>
      <c r="K27" s="61" t="s">
        <v>220</v>
      </c>
      <c r="L27" s="61" t="s">
        <v>69</v>
      </c>
      <c r="M27" s="61" t="s">
        <v>219</v>
      </c>
      <c r="N27" s="61" t="s">
        <v>77</v>
      </c>
      <c r="W27" s="61" t="s">
        <v>77</v>
      </c>
      <c r="X27" s="61" t="s">
        <v>7</v>
      </c>
    </row>
    <row r="28" spans="1:24" x14ac:dyDescent="0.25">
      <c r="A28" s="62">
        <v>45180</v>
      </c>
      <c r="B28" s="66">
        <v>0.31363425925925925</v>
      </c>
      <c r="C28" s="61" t="s">
        <v>104</v>
      </c>
      <c r="D28" s="61" t="s">
        <v>224</v>
      </c>
      <c r="E28" s="61" t="s">
        <v>66</v>
      </c>
      <c r="F28" s="61" t="s">
        <v>67</v>
      </c>
      <c r="G28" s="61" t="s">
        <v>68</v>
      </c>
      <c r="H28" s="61">
        <v>35</v>
      </c>
      <c r="I28" s="61">
        <v>-0.69</v>
      </c>
      <c r="J28" s="61">
        <v>34.31</v>
      </c>
      <c r="K28" s="61" t="s">
        <v>223</v>
      </c>
      <c r="L28" s="61" t="s">
        <v>69</v>
      </c>
      <c r="M28" s="61" t="s">
        <v>222</v>
      </c>
      <c r="N28" s="61" t="s">
        <v>77</v>
      </c>
      <c r="W28" s="61" t="s">
        <v>77</v>
      </c>
      <c r="X28" s="61" t="s">
        <v>7</v>
      </c>
    </row>
    <row r="29" spans="1:24" x14ac:dyDescent="0.25">
      <c r="A29" s="62">
        <v>45180</v>
      </c>
      <c r="B29" s="66">
        <v>0.33218750000000002</v>
      </c>
      <c r="C29" s="61" t="s">
        <v>104</v>
      </c>
      <c r="D29" s="61" t="s">
        <v>227</v>
      </c>
      <c r="E29" s="61" t="s">
        <v>66</v>
      </c>
      <c r="F29" s="61" t="s">
        <v>67</v>
      </c>
      <c r="G29" s="61" t="s">
        <v>68</v>
      </c>
      <c r="H29" s="61">
        <v>35</v>
      </c>
      <c r="I29" s="61">
        <v>-0.69</v>
      </c>
      <c r="J29" s="61">
        <v>34.31</v>
      </c>
      <c r="K29" s="61" t="s">
        <v>226</v>
      </c>
      <c r="L29" s="61" t="s">
        <v>69</v>
      </c>
      <c r="M29" s="61" t="s">
        <v>225</v>
      </c>
      <c r="N29" s="61" t="s">
        <v>77</v>
      </c>
      <c r="W29" s="61" t="s">
        <v>77</v>
      </c>
      <c r="X29" s="61" t="s">
        <v>7</v>
      </c>
    </row>
    <row r="30" spans="1:24" x14ac:dyDescent="0.25">
      <c r="A30" s="62">
        <v>45180</v>
      </c>
      <c r="B30" s="66">
        <v>0.33907407407407408</v>
      </c>
      <c r="C30" s="61" t="s">
        <v>104</v>
      </c>
      <c r="D30" s="61" t="s">
        <v>93</v>
      </c>
      <c r="E30" s="61" t="s">
        <v>66</v>
      </c>
      <c r="F30" s="61" t="s">
        <v>67</v>
      </c>
      <c r="G30" s="61" t="s">
        <v>68</v>
      </c>
      <c r="H30" s="61">
        <v>25</v>
      </c>
      <c r="I30" s="61">
        <v>-0.55000000000000004</v>
      </c>
      <c r="J30" s="61">
        <v>24.45</v>
      </c>
      <c r="K30" s="61" t="s">
        <v>94</v>
      </c>
      <c r="L30" s="61" t="s">
        <v>69</v>
      </c>
      <c r="M30" s="61" t="s">
        <v>228</v>
      </c>
      <c r="N30" s="61" t="s">
        <v>73</v>
      </c>
      <c r="W30" s="61" t="s">
        <v>73</v>
      </c>
      <c r="X30" s="61" t="s">
        <v>7</v>
      </c>
    </row>
    <row r="31" spans="1:24" x14ac:dyDescent="0.25">
      <c r="A31" s="62">
        <v>45180</v>
      </c>
      <c r="B31" s="66">
        <v>0.40780092592592593</v>
      </c>
      <c r="C31" s="61" t="s">
        <v>104</v>
      </c>
      <c r="D31" s="61" t="s">
        <v>231</v>
      </c>
      <c r="E31" s="61" t="s">
        <v>66</v>
      </c>
      <c r="F31" s="61" t="s">
        <v>67</v>
      </c>
      <c r="G31" s="61" t="s">
        <v>68</v>
      </c>
      <c r="H31" s="61">
        <v>35</v>
      </c>
      <c r="I31" s="61">
        <v>-0.69</v>
      </c>
      <c r="J31" s="61">
        <v>34.31</v>
      </c>
      <c r="K31" s="61" t="s">
        <v>230</v>
      </c>
      <c r="L31" s="61" t="s">
        <v>69</v>
      </c>
      <c r="M31" s="61" t="s">
        <v>229</v>
      </c>
      <c r="N31" s="61" t="s">
        <v>77</v>
      </c>
      <c r="W31" s="61" t="s">
        <v>77</v>
      </c>
      <c r="X31" s="61" t="s">
        <v>7</v>
      </c>
    </row>
    <row r="32" spans="1:24" x14ac:dyDescent="0.25">
      <c r="A32" s="62">
        <v>45180</v>
      </c>
      <c r="B32" s="66">
        <v>0.5696296296296296</v>
      </c>
      <c r="C32" s="61" t="s">
        <v>104</v>
      </c>
      <c r="D32" s="61" t="s">
        <v>234</v>
      </c>
      <c r="E32" s="61" t="s">
        <v>66</v>
      </c>
      <c r="F32" s="61" t="s">
        <v>67</v>
      </c>
      <c r="G32" s="61" t="s">
        <v>68</v>
      </c>
      <c r="H32" s="61">
        <v>35</v>
      </c>
      <c r="I32" s="61">
        <v>-0.69</v>
      </c>
      <c r="J32" s="61">
        <v>34.31</v>
      </c>
      <c r="K32" s="61" t="s">
        <v>233</v>
      </c>
      <c r="L32" s="61" t="s">
        <v>69</v>
      </c>
      <c r="M32" s="61" t="s">
        <v>232</v>
      </c>
      <c r="N32" s="61" t="s">
        <v>77</v>
      </c>
      <c r="W32" s="61" t="s">
        <v>77</v>
      </c>
      <c r="X32" s="61" t="s">
        <v>7</v>
      </c>
    </row>
    <row r="33" spans="1:24" x14ac:dyDescent="0.25">
      <c r="A33" s="62">
        <v>45180</v>
      </c>
      <c r="B33" s="66">
        <v>0.95209490740740732</v>
      </c>
      <c r="C33" s="61" t="s">
        <v>104</v>
      </c>
      <c r="D33" s="61" t="s">
        <v>237</v>
      </c>
      <c r="E33" s="61" t="s">
        <v>66</v>
      </c>
      <c r="F33" s="61" t="s">
        <v>67</v>
      </c>
      <c r="G33" s="61" t="s">
        <v>68</v>
      </c>
      <c r="H33" s="61">
        <v>25</v>
      </c>
      <c r="I33" s="61">
        <v>-0.55000000000000004</v>
      </c>
      <c r="J33" s="61">
        <v>24.45</v>
      </c>
      <c r="K33" s="61" t="s">
        <v>236</v>
      </c>
      <c r="L33" s="61" t="s">
        <v>69</v>
      </c>
      <c r="M33" s="61" t="s">
        <v>235</v>
      </c>
      <c r="N33" s="61" t="s">
        <v>73</v>
      </c>
      <c r="W33" s="61" t="s">
        <v>73</v>
      </c>
      <c r="X33" s="61" t="s">
        <v>7</v>
      </c>
    </row>
    <row r="34" spans="1:24" x14ac:dyDescent="0.25">
      <c r="A34" s="62">
        <v>45181</v>
      </c>
      <c r="B34" s="66">
        <v>0.65276620370370375</v>
      </c>
      <c r="C34" s="61" t="s">
        <v>104</v>
      </c>
      <c r="D34" s="61" t="s">
        <v>88</v>
      </c>
      <c r="E34" s="61" t="s">
        <v>66</v>
      </c>
      <c r="F34" s="61" t="s">
        <v>67</v>
      </c>
      <c r="G34" s="61" t="s">
        <v>68</v>
      </c>
      <c r="H34" s="61">
        <v>11</v>
      </c>
      <c r="I34" s="61">
        <v>-0.35</v>
      </c>
      <c r="J34" s="61">
        <v>10.65</v>
      </c>
      <c r="K34" s="61" t="s">
        <v>89</v>
      </c>
      <c r="L34" s="61" t="s">
        <v>69</v>
      </c>
      <c r="M34" s="61" t="s">
        <v>238</v>
      </c>
      <c r="N34" s="61" t="s">
        <v>349</v>
      </c>
      <c r="W34" s="61" t="s">
        <v>349</v>
      </c>
      <c r="X34" s="61" t="s">
        <v>7</v>
      </c>
    </row>
    <row r="35" spans="1:24" x14ac:dyDescent="0.25">
      <c r="A35" s="62">
        <v>45182</v>
      </c>
      <c r="B35" s="66">
        <v>0.53869212962962965</v>
      </c>
      <c r="C35" s="61" t="s">
        <v>104</v>
      </c>
      <c r="D35" s="61" t="s">
        <v>142</v>
      </c>
      <c r="E35" s="61" t="s">
        <v>66</v>
      </c>
      <c r="F35" s="61" t="s">
        <v>67</v>
      </c>
      <c r="G35" s="61" t="s">
        <v>68</v>
      </c>
      <c r="H35" s="61">
        <v>11</v>
      </c>
      <c r="I35" s="61">
        <v>-0.35</v>
      </c>
      <c r="J35" s="61">
        <v>10.65</v>
      </c>
      <c r="K35" s="61" t="s">
        <v>149</v>
      </c>
      <c r="L35" s="61" t="s">
        <v>69</v>
      </c>
      <c r="M35" s="61" t="s">
        <v>239</v>
      </c>
      <c r="N35" s="61" t="s">
        <v>350</v>
      </c>
      <c r="W35" s="61" t="s">
        <v>350</v>
      </c>
      <c r="X35" s="61" t="s">
        <v>7</v>
      </c>
    </row>
    <row r="36" spans="1:24" x14ac:dyDescent="0.25">
      <c r="A36" s="62">
        <v>45182</v>
      </c>
      <c r="B36" s="66">
        <v>0.55224537037037036</v>
      </c>
      <c r="C36" s="61" t="s">
        <v>104</v>
      </c>
      <c r="D36" s="61" t="s">
        <v>242</v>
      </c>
      <c r="E36" s="61" t="s">
        <v>66</v>
      </c>
      <c r="F36" s="61" t="s">
        <v>67</v>
      </c>
      <c r="G36" s="61" t="s">
        <v>68</v>
      </c>
      <c r="H36" s="61">
        <v>35</v>
      </c>
      <c r="I36" s="61">
        <v>-0.69</v>
      </c>
      <c r="J36" s="61">
        <v>34.31</v>
      </c>
      <c r="K36" s="61" t="s">
        <v>241</v>
      </c>
      <c r="L36" s="61" t="s">
        <v>69</v>
      </c>
      <c r="M36" s="61" t="s">
        <v>240</v>
      </c>
      <c r="N36" s="61" t="s">
        <v>77</v>
      </c>
      <c r="W36" s="61" t="s">
        <v>77</v>
      </c>
      <c r="X36" s="61" t="s">
        <v>7</v>
      </c>
    </row>
    <row r="37" spans="1:24" x14ac:dyDescent="0.25">
      <c r="A37" s="62">
        <v>45182</v>
      </c>
      <c r="B37" s="66">
        <v>0.59827546296296297</v>
      </c>
      <c r="C37" s="61" t="s">
        <v>104</v>
      </c>
      <c r="D37" s="61" t="s">
        <v>245</v>
      </c>
      <c r="E37" s="61" t="s">
        <v>66</v>
      </c>
      <c r="F37" s="61" t="s">
        <v>67</v>
      </c>
      <c r="G37" s="61" t="s">
        <v>68</v>
      </c>
      <c r="H37" s="61">
        <v>35</v>
      </c>
      <c r="I37" s="61">
        <v>-0.69</v>
      </c>
      <c r="J37" s="61">
        <v>34.31</v>
      </c>
      <c r="K37" s="61" t="s">
        <v>244</v>
      </c>
      <c r="L37" s="61" t="s">
        <v>69</v>
      </c>
      <c r="M37" s="61" t="s">
        <v>243</v>
      </c>
      <c r="N37" s="61" t="s">
        <v>77</v>
      </c>
      <c r="W37" s="61" t="s">
        <v>77</v>
      </c>
      <c r="X37" s="61" t="s">
        <v>7</v>
      </c>
    </row>
    <row r="38" spans="1:24" x14ac:dyDescent="0.25">
      <c r="A38" s="62">
        <v>45182</v>
      </c>
      <c r="B38" s="66">
        <v>0.68472222222222223</v>
      </c>
      <c r="C38" s="61" t="s">
        <v>104</v>
      </c>
      <c r="D38" s="61" t="s">
        <v>208</v>
      </c>
      <c r="E38" s="61" t="s">
        <v>66</v>
      </c>
      <c r="F38" s="61" t="s">
        <v>67</v>
      </c>
      <c r="G38" s="61" t="s">
        <v>68</v>
      </c>
      <c r="H38" s="61">
        <v>5</v>
      </c>
      <c r="I38" s="61">
        <v>-0.27</v>
      </c>
      <c r="J38" s="61">
        <v>4.7300000000000004</v>
      </c>
      <c r="K38" s="61" t="s">
        <v>207</v>
      </c>
      <c r="L38" s="61" t="s">
        <v>69</v>
      </c>
      <c r="M38" s="61" t="s">
        <v>246</v>
      </c>
      <c r="N38" s="61" t="s">
        <v>351</v>
      </c>
      <c r="W38" s="61" t="s">
        <v>351</v>
      </c>
      <c r="X38" s="61" t="s">
        <v>7</v>
      </c>
    </row>
    <row r="39" spans="1:24" x14ac:dyDescent="0.25">
      <c r="A39" s="62">
        <v>45182</v>
      </c>
      <c r="B39" s="66">
        <v>0.68902777777777768</v>
      </c>
      <c r="C39" s="61" t="s">
        <v>104</v>
      </c>
      <c r="D39" s="61" t="s">
        <v>158</v>
      </c>
      <c r="E39" s="61" t="s">
        <v>66</v>
      </c>
      <c r="F39" s="61" t="s">
        <v>67</v>
      </c>
      <c r="G39" s="61" t="s">
        <v>68</v>
      </c>
      <c r="H39" s="61">
        <v>10</v>
      </c>
      <c r="I39" s="61">
        <v>-0.34</v>
      </c>
      <c r="J39" s="61">
        <v>9.66</v>
      </c>
      <c r="K39" s="61" t="s">
        <v>159</v>
      </c>
      <c r="L39" s="61" t="s">
        <v>69</v>
      </c>
      <c r="M39" s="61" t="s">
        <v>247</v>
      </c>
      <c r="N39" s="61" t="s">
        <v>352</v>
      </c>
      <c r="W39" s="61" t="s">
        <v>352</v>
      </c>
      <c r="X39" s="61" t="s">
        <v>7</v>
      </c>
    </row>
    <row r="40" spans="1:24" x14ac:dyDescent="0.25">
      <c r="A40" s="62">
        <v>45182</v>
      </c>
      <c r="B40" s="66">
        <v>0.78107638888888886</v>
      </c>
      <c r="C40" s="61" t="s">
        <v>104</v>
      </c>
      <c r="D40" s="61" t="s">
        <v>121</v>
      </c>
      <c r="E40" s="61" t="s">
        <v>66</v>
      </c>
      <c r="F40" s="61" t="s">
        <v>67</v>
      </c>
      <c r="G40" s="61" t="s">
        <v>68</v>
      </c>
      <c r="H40" s="61">
        <v>5.5</v>
      </c>
      <c r="I40" s="61">
        <v>-0.28000000000000003</v>
      </c>
      <c r="J40" s="61">
        <v>5.22</v>
      </c>
      <c r="K40" s="61" t="s">
        <v>122</v>
      </c>
      <c r="L40" s="61" t="s">
        <v>69</v>
      </c>
      <c r="M40" s="61" t="s">
        <v>248</v>
      </c>
      <c r="N40" s="61" t="s">
        <v>353</v>
      </c>
      <c r="W40" s="61" t="s">
        <v>353</v>
      </c>
      <c r="X40" s="61" t="s">
        <v>7</v>
      </c>
    </row>
    <row r="41" spans="1:24" x14ac:dyDescent="0.25">
      <c r="A41" s="62">
        <v>45182</v>
      </c>
      <c r="B41" s="66">
        <v>0.88795138888888892</v>
      </c>
      <c r="C41" s="61" t="s">
        <v>104</v>
      </c>
      <c r="D41" s="61" t="s">
        <v>251</v>
      </c>
      <c r="E41" s="61" t="s">
        <v>66</v>
      </c>
      <c r="F41" s="61" t="s">
        <v>67</v>
      </c>
      <c r="G41" s="61" t="s">
        <v>68</v>
      </c>
      <c r="H41" s="61">
        <v>35</v>
      </c>
      <c r="I41" s="61">
        <v>-0.69</v>
      </c>
      <c r="J41" s="61">
        <v>34.31</v>
      </c>
      <c r="K41" s="61" t="s">
        <v>250</v>
      </c>
      <c r="L41" s="61" t="s">
        <v>69</v>
      </c>
      <c r="M41" s="61" t="s">
        <v>249</v>
      </c>
      <c r="N41" s="61" t="s">
        <v>77</v>
      </c>
      <c r="W41" s="61" t="s">
        <v>77</v>
      </c>
      <c r="X41" s="61" t="s">
        <v>7</v>
      </c>
    </row>
    <row r="42" spans="1:24" x14ac:dyDescent="0.25">
      <c r="A42" s="62">
        <v>45182</v>
      </c>
      <c r="B42" s="66">
        <v>0.92761574074074071</v>
      </c>
      <c r="C42" s="61" t="s">
        <v>104</v>
      </c>
      <c r="D42" s="61" t="s">
        <v>254</v>
      </c>
      <c r="E42" s="61" t="s">
        <v>66</v>
      </c>
      <c r="F42" s="61" t="s">
        <v>67</v>
      </c>
      <c r="G42" s="61" t="s">
        <v>68</v>
      </c>
      <c r="H42" s="61">
        <v>35</v>
      </c>
      <c r="I42" s="61">
        <v>-0.69</v>
      </c>
      <c r="J42" s="61">
        <v>34.31</v>
      </c>
      <c r="K42" s="61" t="s">
        <v>253</v>
      </c>
      <c r="L42" s="61" t="s">
        <v>69</v>
      </c>
      <c r="M42" s="61" t="s">
        <v>252</v>
      </c>
      <c r="N42" s="61" t="s">
        <v>77</v>
      </c>
      <c r="W42" s="61" t="s">
        <v>77</v>
      </c>
      <c r="X42" s="61" t="s">
        <v>7</v>
      </c>
    </row>
    <row r="43" spans="1:24" x14ac:dyDescent="0.25">
      <c r="A43" s="62">
        <v>45183</v>
      </c>
      <c r="B43" s="66">
        <v>0.35806712962962961</v>
      </c>
      <c r="C43" s="61" t="s">
        <v>104</v>
      </c>
      <c r="D43" s="61" t="s">
        <v>257</v>
      </c>
      <c r="E43" s="61" t="s">
        <v>66</v>
      </c>
      <c r="F43" s="61" t="s">
        <v>67</v>
      </c>
      <c r="G43" s="61" t="s">
        <v>68</v>
      </c>
      <c r="H43" s="61">
        <v>20</v>
      </c>
      <c r="I43" s="61">
        <v>-0.48</v>
      </c>
      <c r="J43" s="61">
        <v>19.52</v>
      </c>
      <c r="K43" s="61" t="s">
        <v>256</v>
      </c>
      <c r="L43" s="61" t="s">
        <v>69</v>
      </c>
      <c r="M43" s="61" t="s">
        <v>255</v>
      </c>
      <c r="N43" s="61" t="s">
        <v>78</v>
      </c>
      <c r="W43" s="61" t="s">
        <v>78</v>
      </c>
      <c r="X43" s="61" t="s">
        <v>7</v>
      </c>
    </row>
    <row r="44" spans="1:24" x14ac:dyDescent="0.25">
      <c r="A44" s="62">
        <v>45183</v>
      </c>
      <c r="B44" s="66">
        <v>0.74960648148148146</v>
      </c>
      <c r="C44" s="61" t="s">
        <v>104</v>
      </c>
      <c r="D44" s="61" t="s">
        <v>260</v>
      </c>
      <c r="E44" s="61" t="s">
        <v>66</v>
      </c>
      <c r="F44" s="61" t="s">
        <v>67</v>
      </c>
      <c r="G44" s="61" t="s">
        <v>68</v>
      </c>
      <c r="H44" s="61">
        <v>20</v>
      </c>
      <c r="I44" s="61">
        <v>-0.48</v>
      </c>
      <c r="J44" s="61">
        <v>19.52</v>
      </c>
      <c r="K44" s="61" t="s">
        <v>259</v>
      </c>
      <c r="L44" s="61" t="s">
        <v>69</v>
      </c>
      <c r="M44" s="61" t="s">
        <v>258</v>
      </c>
      <c r="N44" s="61" t="s">
        <v>78</v>
      </c>
      <c r="W44" s="61" t="s">
        <v>78</v>
      </c>
      <c r="X44" s="61" t="s">
        <v>7</v>
      </c>
    </row>
    <row r="45" spans="1:24" x14ac:dyDescent="0.25">
      <c r="A45" s="62">
        <v>45183</v>
      </c>
      <c r="B45" s="66">
        <v>0.85368055555555555</v>
      </c>
      <c r="C45" s="61" t="s">
        <v>104</v>
      </c>
      <c r="D45" s="61" t="s">
        <v>115</v>
      </c>
      <c r="E45" s="61" t="s">
        <v>66</v>
      </c>
      <c r="F45" s="61" t="s">
        <v>67</v>
      </c>
      <c r="G45" s="61" t="s">
        <v>68</v>
      </c>
      <c r="H45" s="61">
        <v>5.5</v>
      </c>
      <c r="I45" s="61">
        <v>-0.28000000000000003</v>
      </c>
      <c r="J45" s="61">
        <v>5.22</v>
      </c>
      <c r="K45" s="61" t="s">
        <v>117</v>
      </c>
      <c r="L45" s="61" t="s">
        <v>69</v>
      </c>
      <c r="M45" s="61" t="s">
        <v>261</v>
      </c>
      <c r="N45" s="61" t="s">
        <v>354</v>
      </c>
      <c r="W45" s="61" t="s">
        <v>354</v>
      </c>
      <c r="X45" s="61" t="s">
        <v>7</v>
      </c>
    </row>
    <row r="46" spans="1:24" x14ac:dyDescent="0.25">
      <c r="A46" s="62">
        <v>45183</v>
      </c>
      <c r="B46" s="66">
        <v>0.97908564814814814</v>
      </c>
      <c r="C46" s="61" t="s">
        <v>104</v>
      </c>
      <c r="D46" s="61" t="s">
        <v>153</v>
      </c>
      <c r="E46" s="61" t="s">
        <v>66</v>
      </c>
      <c r="F46" s="61" t="s">
        <v>67</v>
      </c>
      <c r="G46" s="61" t="s">
        <v>68</v>
      </c>
      <c r="H46" s="61">
        <v>5</v>
      </c>
      <c r="I46" s="61">
        <v>-0.27</v>
      </c>
      <c r="J46" s="61">
        <v>4.7300000000000004</v>
      </c>
      <c r="K46" s="61" t="s">
        <v>154</v>
      </c>
      <c r="L46" s="61" t="s">
        <v>69</v>
      </c>
      <c r="M46" s="61" t="s">
        <v>262</v>
      </c>
      <c r="N46" s="61" t="s">
        <v>355</v>
      </c>
      <c r="W46" s="61" t="s">
        <v>355</v>
      </c>
      <c r="X46" s="61" t="s">
        <v>7</v>
      </c>
    </row>
    <row r="47" spans="1:24" x14ac:dyDescent="0.25">
      <c r="A47" s="62">
        <v>45184</v>
      </c>
      <c r="B47" s="66">
        <v>0.40388888888888891</v>
      </c>
      <c r="C47" s="61" t="s">
        <v>104</v>
      </c>
      <c r="D47" s="61" t="s">
        <v>265</v>
      </c>
      <c r="E47" s="61" t="s">
        <v>66</v>
      </c>
      <c r="F47" s="61" t="s">
        <v>67</v>
      </c>
      <c r="G47" s="61" t="s">
        <v>68</v>
      </c>
      <c r="H47" s="61">
        <v>25</v>
      </c>
      <c r="I47" s="61">
        <v>-0.55000000000000004</v>
      </c>
      <c r="J47" s="61">
        <v>24.45</v>
      </c>
      <c r="K47" s="61" t="s">
        <v>264</v>
      </c>
      <c r="L47" s="61" t="s">
        <v>69</v>
      </c>
      <c r="M47" s="61" t="s">
        <v>263</v>
      </c>
      <c r="N47" s="61" t="s">
        <v>73</v>
      </c>
      <c r="W47" s="61" t="s">
        <v>73</v>
      </c>
      <c r="X47" s="61" t="s">
        <v>7</v>
      </c>
    </row>
    <row r="48" spans="1:24" x14ac:dyDescent="0.25">
      <c r="A48" s="62">
        <v>45184</v>
      </c>
      <c r="B48" s="66">
        <v>0.40643518518518523</v>
      </c>
      <c r="C48" s="61" t="s">
        <v>104</v>
      </c>
      <c r="D48" s="61" t="s">
        <v>265</v>
      </c>
      <c r="E48" s="61" t="s">
        <v>66</v>
      </c>
      <c r="F48" s="61" t="s">
        <v>67</v>
      </c>
      <c r="G48" s="61" t="s">
        <v>68</v>
      </c>
      <c r="H48" s="61">
        <v>25</v>
      </c>
      <c r="I48" s="61">
        <v>-0.55000000000000004</v>
      </c>
      <c r="J48" s="61">
        <v>24.45</v>
      </c>
      <c r="K48" s="61" t="s">
        <v>264</v>
      </c>
      <c r="L48" s="61" t="s">
        <v>69</v>
      </c>
      <c r="M48" s="61" t="s">
        <v>266</v>
      </c>
      <c r="N48" s="61" t="s">
        <v>73</v>
      </c>
      <c r="W48" s="61" t="s">
        <v>73</v>
      </c>
      <c r="X48" s="61" t="s">
        <v>7</v>
      </c>
    </row>
    <row r="49" spans="1:24" x14ac:dyDescent="0.25">
      <c r="A49" s="62">
        <v>45184</v>
      </c>
      <c r="B49" s="66">
        <v>0.43487268518518518</v>
      </c>
      <c r="C49" s="61" t="s">
        <v>104</v>
      </c>
      <c r="D49" s="61" t="s">
        <v>208</v>
      </c>
      <c r="E49" s="61" t="s">
        <v>66</v>
      </c>
      <c r="F49" s="61" t="s">
        <v>67</v>
      </c>
      <c r="G49" s="61" t="s">
        <v>68</v>
      </c>
      <c r="H49" s="61">
        <v>5</v>
      </c>
      <c r="I49" s="61">
        <v>-0.27</v>
      </c>
      <c r="J49" s="61">
        <v>4.7300000000000004</v>
      </c>
      <c r="K49" s="61" t="s">
        <v>207</v>
      </c>
      <c r="L49" s="61" t="s">
        <v>69</v>
      </c>
      <c r="M49" s="61" t="s">
        <v>267</v>
      </c>
      <c r="N49" s="61" t="s">
        <v>356</v>
      </c>
      <c r="W49" s="61" t="s">
        <v>356</v>
      </c>
      <c r="X49" s="61" t="s">
        <v>7</v>
      </c>
    </row>
    <row r="50" spans="1:24" x14ac:dyDescent="0.25">
      <c r="A50" s="62">
        <v>45184</v>
      </c>
      <c r="B50" s="66">
        <v>0.81562499999999993</v>
      </c>
      <c r="C50" s="61" t="s">
        <v>104</v>
      </c>
      <c r="D50" s="61" t="s">
        <v>208</v>
      </c>
      <c r="E50" s="61" t="s">
        <v>76</v>
      </c>
      <c r="F50" s="61" t="s">
        <v>67</v>
      </c>
      <c r="G50" s="61" t="s">
        <v>68</v>
      </c>
      <c r="H50" s="61">
        <v>-25</v>
      </c>
      <c r="I50" s="61">
        <v>0</v>
      </c>
      <c r="J50" s="61">
        <v>-25</v>
      </c>
      <c r="K50" s="61" t="s">
        <v>69</v>
      </c>
      <c r="L50" s="61" t="s">
        <v>207</v>
      </c>
      <c r="M50" s="61" t="s">
        <v>268</v>
      </c>
      <c r="N50" s="61" t="s">
        <v>73</v>
      </c>
      <c r="U50" s="61" t="s">
        <v>206</v>
      </c>
      <c r="W50" s="61" t="s">
        <v>357</v>
      </c>
      <c r="X50" s="61" t="s">
        <v>339</v>
      </c>
    </row>
    <row r="51" spans="1:24" x14ac:dyDescent="0.25">
      <c r="A51" s="62">
        <v>45185</v>
      </c>
      <c r="B51" s="66">
        <v>0.56879629629629636</v>
      </c>
      <c r="C51" s="61" t="s">
        <v>104</v>
      </c>
      <c r="D51" s="61" t="s">
        <v>270</v>
      </c>
      <c r="E51" s="61" t="s">
        <v>66</v>
      </c>
      <c r="F51" s="61" t="s">
        <v>67</v>
      </c>
      <c r="G51" s="61" t="s">
        <v>68</v>
      </c>
      <c r="H51" s="61">
        <v>5</v>
      </c>
      <c r="I51" s="61">
        <v>-0.27</v>
      </c>
      <c r="J51" s="61">
        <v>4.7300000000000004</v>
      </c>
      <c r="K51" s="61" t="s">
        <v>196</v>
      </c>
      <c r="L51" s="61" t="s">
        <v>69</v>
      </c>
      <c r="M51" s="61" t="s">
        <v>269</v>
      </c>
      <c r="N51" s="61" t="s">
        <v>358</v>
      </c>
      <c r="W51" s="61" t="s">
        <v>358</v>
      </c>
      <c r="X51" s="61" t="s">
        <v>7</v>
      </c>
    </row>
    <row r="52" spans="1:24" x14ac:dyDescent="0.25">
      <c r="A52" s="62">
        <v>45186</v>
      </c>
      <c r="B52" s="66">
        <v>0.24476851851851852</v>
      </c>
      <c r="C52" s="61" t="s">
        <v>104</v>
      </c>
      <c r="D52" s="61" t="s">
        <v>273</v>
      </c>
      <c r="E52" s="61" t="s">
        <v>66</v>
      </c>
      <c r="F52" s="61" t="s">
        <v>67</v>
      </c>
      <c r="G52" s="61" t="s">
        <v>68</v>
      </c>
      <c r="H52" s="61">
        <v>25</v>
      </c>
      <c r="I52" s="61">
        <v>-0.55000000000000004</v>
      </c>
      <c r="J52" s="61">
        <v>24.45</v>
      </c>
      <c r="K52" s="61" t="s">
        <v>272</v>
      </c>
      <c r="L52" s="61" t="s">
        <v>69</v>
      </c>
      <c r="M52" s="61" t="s">
        <v>271</v>
      </c>
      <c r="N52" s="61" t="s">
        <v>73</v>
      </c>
      <c r="W52" s="61" t="s">
        <v>73</v>
      </c>
      <c r="X52" s="61" t="s">
        <v>7</v>
      </c>
    </row>
    <row r="53" spans="1:24" x14ac:dyDescent="0.25">
      <c r="A53" s="62">
        <v>45186</v>
      </c>
      <c r="B53" s="66">
        <v>0.75424768518518526</v>
      </c>
      <c r="C53" s="61" t="s">
        <v>104</v>
      </c>
      <c r="D53" s="61" t="s">
        <v>88</v>
      </c>
      <c r="E53" s="61" t="s">
        <v>66</v>
      </c>
      <c r="F53" s="61" t="s">
        <v>67</v>
      </c>
      <c r="G53" s="61" t="s">
        <v>68</v>
      </c>
      <c r="H53" s="61">
        <v>11</v>
      </c>
      <c r="I53" s="61">
        <v>-0.35</v>
      </c>
      <c r="J53" s="61">
        <v>10.65</v>
      </c>
      <c r="K53" s="61" t="s">
        <v>89</v>
      </c>
      <c r="L53" s="61" t="s">
        <v>69</v>
      </c>
      <c r="M53" s="61" t="s">
        <v>274</v>
      </c>
      <c r="N53" s="61" t="s">
        <v>359</v>
      </c>
      <c r="W53" s="61" t="s">
        <v>359</v>
      </c>
      <c r="X53" s="61" t="s">
        <v>7</v>
      </c>
    </row>
    <row r="54" spans="1:24" x14ac:dyDescent="0.25">
      <c r="A54" s="62">
        <v>45186</v>
      </c>
      <c r="B54" s="66">
        <v>0.81469907407407405</v>
      </c>
      <c r="C54" s="61" t="s">
        <v>104</v>
      </c>
      <c r="D54" s="61" t="s">
        <v>74</v>
      </c>
      <c r="E54" s="61" t="s">
        <v>116</v>
      </c>
      <c r="F54" s="61" t="s">
        <v>75</v>
      </c>
      <c r="G54" s="61" t="s">
        <v>68</v>
      </c>
      <c r="H54" s="61">
        <v>-18</v>
      </c>
      <c r="I54" s="61">
        <v>0</v>
      </c>
      <c r="J54" s="61">
        <v>-18</v>
      </c>
      <c r="K54" s="61" t="s">
        <v>69</v>
      </c>
      <c r="M54" s="61" t="s">
        <v>275</v>
      </c>
      <c r="N54" s="61" t="s">
        <v>113</v>
      </c>
      <c r="U54" s="61" t="s">
        <v>277</v>
      </c>
      <c r="V54" s="61" t="s">
        <v>276</v>
      </c>
      <c r="W54" s="61" t="s">
        <v>113</v>
      </c>
      <c r="X54" s="61" t="s">
        <v>339</v>
      </c>
    </row>
    <row r="55" spans="1:24" x14ac:dyDescent="0.25">
      <c r="A55" s="62">
        <v>45186</v>
      </c>
      <c r="B55" s="66">
        <v>0.81671296296296303</v>
      </c>
      <c r="C55" s="61" t="s">
        <v>104</v>
      </c>
      <c r="D55" s="61" t="s">
        <v>114</v>
      </c>
      <c r="E55" s="61" t="s">
        <v>66</v>
      </c>
      <c r="F55" s="61" t="s">
        <v>67</v>
      </c>
      <c r="G55" s="61" t="s">
        <v>68</v>
      </c>
      <c r="H55" s="61">
        <v>-18</v>
      </c>
      <c r="I55" s="61">
        <v>0</v>
      </c>
      <c r="J55" s="61">
        <v>-18</v>
      </c>
      <c r="K55" s="61" t="s">
        <v>69</v>
      </c>
      <c r="L55" s="61" t="s">
        <v>157</v>
      </c>
      <c r="M55" s="61" t="s">
        <v>278</v>
      </c>
      <c r="N55" s="61" t="s">
        <v>113</v>
      </c>
      <c r="U55" s="61" t="s">
        <v>277</v>
      </c>
      <c r="V55" s="61" t="s">
        <v>279</v>
      </c>
      <c r="W55" s="61" t="s">
        <v>113</v>
      </c>
      <c r="X55" s="61" t="s">
        <v>339</v>
      </c>
    </row>
    <row r="56" spans="1:24" x14ac:dyDescent="0.25">
      <c r="A56" s="62">
        <v>45186</v>
      </c>
      <c r="B56" s="66">
        <v>0.81671296296296303</v>
      </c>
      <c r="C56" s="61" t="s">
        <v>104</v>
      </c>
      <c r="D56" s="61" t="s">
        <v>74</v>
      </c>
      <c r="E56" s="61" t="s">
        <v>112</v>
      </c>
      <c r="F56" s="61" t="s">
        <v>67</v>
      </c>
      <c r="G56" s="61" t="s">
        <v>68</v>
      </c>
      <c r="H56" s="61">
        <v>18</v>
      </c>
      <c r="I56" s="61">
        <v>0</v>
      </c>
      <c r="J56" s="61">
        <v>18</v>
      </c>
      <c r="L56" s="61" t="s">
        <v>69</v>
      </c>
      <c r="M56" s="61" t="s">
        <v>280</v>
      </c>
      <c r="N56" s="61" t="s">
        <v>113</v>
      </c>
      <c r="U56" s="61" t="s">
        <v>275</v>
      </c>
      <c r="V56" s="61" t="s">
        <v>279</v>
      </c>
      <c r="W56" s="61" t="s">
        <v>113</v>
      </c>
      <c r="X56" s="61" t="s">
        <v>7</v>
      </c>
    </row>
    <row r="57" spans="1:24" x14ac:dyDescent="0.25">
      <c r="A57" s="62">
        <v>45188</v>
      </c>
      <c r="B57" s="66">
        <v>0.53831018518518514</v>
      </c>
      <c r="C57" s="61" t="s">
        <v>104</v>
      </c>
      <c r="D57" s="61" t="s">
        <v>283</v>
      </c>
      <c r="E57" s="61" t="s">
        <v>66</v>
      </c>
      <c r="F57" s="61" t="s">
        <v>67</v>
      </c>
      <c r="G57" s="61" t="s">
        <v>68</v>
      </c>
      <c r="H57" s="61">
        <v>20</v>
      </c>
      <c r="I57" s="61">
        <v>-0.48</v>
      </c>
      <c r="J57" s="61">
        <v>19.52</v>
      </c>
      <c r="K57" s="61" t="s">
        <v>282</v>
      </c>
      <c r="L57" s="61" t="s">
        <v>69</v>
      </c>
      <c r="M57" s="61" t="s">
        <v>281</v>
      </c>
      <c r="N57" s="61" t="s">
        <v>78</v>
      </c>
      <c r="W57" s="61" t="s">
        <v>78</v>
      </c>
      <c r="X57" s="61" t="s">
        <v>7</v>
      </c>
    </row>
    <row r="58" spans="1:24" x14ac:dyDescent="0.25">
      <c r="A58" s="62">
        <v>45188</v>
      </c>
      <c r="B58" s="66">
        <v>0.63869212962962962</v>
      </c>
      <c r="C58" s="61" t="s">
        <v>104</v>
      </c>
      <c r="D58" s="61" t="s">
        <v>286</v>
      </c>
      <c r="E58" s="61" t="s">
        <v>66</v>
      </c>
      <c r="F58" s="61" t="s">
        <v>67</v>
      </c>
      <c r="G58" s="61" t="s">
        <v>68</v>
      </c>
      <c r="H58" s="61">
        <v>20</v>
      </c>
      <c r="I58" s="61">
        <v>-0.48</v>
      </c>
      <c r="J58" s="61">
        <v>19.52</v>
      </c>
      <c r="K58" s="61" t="s">
        <v>285</v>
      </c>
      <c r="L58" s="61" t="s">
        <v>69</v>
      </c>
      <c r="M58" s="61" t="s">
        <v>284</v>
      </c>
      <c r="N58" s="61" t="s">
        <v>78</v>
      </c>
      <c r="W58" s="61" t="s">
        <v>78</v>
      </c>
      <c r="X58" s="61" t="s">
        <v>7</v>
      </c>
    </row>
    <row r="59" spans="1:24" x14ac:dyDescent="0.25">
      <c r="A59" s="62">
        <v>45189</v>
      </c>
      <c r="B59" s="66">
        <v>0.39348379629629626</v>
      </c>
      <c r="C59" s="61" t="s">
        <v>104</v>
      </c>
      <c r="D59" s="61" t="s">
        <v>217</v>
      </c>
      <c r="E59" s="61" t="s">
        <v>66</v>
      </c>
      <c r="F59" s="61" t="s">
        <v>67</v>
      </c>
      <c r="G59" s="61" t="s">
        <v>68</v>
      </c>
      <c r="H59" s="61">
        <v>16.5</v>
      </c>
      <c r="I59" s="61">
        <v>-0.43</v>
      </c>
      <c r="J59" s="61">
        <v>16.07</v>
      </c>
      <c r="K59" s="61" t="s">
        <v>214</v>
      </c>
      <c r="L59" s="61" t="s">
        <v>69</v>
      </c>
      <c r="M59" s="61" t="s">
        <v>287</v>
      </c>
      <c r="N59" s="61" t="s">
        <v>360</v>
      </c>
      <c r="W59" s="61" t="s">
        <v>360</v>
      </c>
      <c r="X59" s="61" t="s">
        <v>7</v>
      </c>
    </row>
    <row r="60" spans="1:24" x14ac:dyDescent="0.25">
      <c r="A60" s="62">
        <v>45189</v>
      </c>
      <c r="B60" s="66">
        <v>0.71789351851851846</v>
      </c>
      <c r="C60" s="61" t="s">
        <v>104</v>
      </c>
      <c r="D60" s="61" t="s">
        <v>140</v>
      </c>
      <c r="E60" s="61" t="s">
        <v>80</v>
      </c>
      <c r="F60" s="61" t="s">
        <v>67</v>
      </c>
      <c r="G60" s="61" t="s">
        <v>68</v>
      </c>
      <c r="H60" s="61">
        <v>20</v>
      </c>
      <c r="I60" s="61">
        <v>-0.48</v>
      </c>
      <c r="J60" s="61">
        <v>19.52</v>
      </c>
      <c r="K60" s="61" t="s">
        <v>141</v>
      </c>
      <c r="L60" s="61" t="s">
        <v>69</v>
      </c>
      <c r="M60" s="61" t="s">
        <v>288</v>
      </c>
      <c r="N60" s="61" t="s">
        <v>82</v>
      </c>
      <c r="O60" s="61" t="s">
        <v>90</v>
      </c>
      <c r="P60" s="61" t="s">
        <v>91</v>
      </c>
      <c r="Q60" s="61" t="s">
        <v>336</v>
      </c>
      <c r="R60" s="61" t="s">
        <v>83</v>
      </c>
      <c r="S60" s="61" t="s">
        <v>140</v>
      </c>
      <c r="W60" s="61" t="s">
        <v>337</v>
      </c>
      <c r="X60" s="61" t="s">
        <v>7</v>
      </c>
    </row>
    <row r="61" spans="1:24" x14ac:dyDescent="0.25">
      <c r="A61" s="62">
        <v>45189</v>
      </c>
      <c r="B61" s="66">
        <v>0.90849537037037031</v>
      </c>
      <c r="C61" s="61" t="s">
        <v>104</v>
      </c>
      <c r="D61" s="61" t="s">
        <v>150</v>
      </c>
      <c r="E61" s="61" t="s">
        <v>66</v>
      </c>
      <c r="F61" s="61" t="s">
        <v>67</v>
      </c>
      <c r="G61" s="61" t="s">
        <v>68</v>
      </c>
      <c r="H61" s="61">
        <v>5.5</v>
      </c>
      <c r="I61" s="61">
        <v>-0.28000000000000003</v>
      </c>
      <c r="J61" s="61">
        <v>5.22</v>
      </c>
      <c r="K61" s="61" t="s">
        <v>151</v>
      </c>
      <c r="L61" s="61" t="s">
        <v>69</v>
      </c>
      <c r="M61" s="61" t="s">
        <v>289</v>
      </c>
      <c r="N61" s="61" t="s">
        <v>361</v>
      </c>
      <c r="W61" s="61" t="s">
        <v>361</v>
      </c>
      <c r="X61" s="61" t="s">
        <v>7</v>
      </c>
    </row>
    <row r="62" spans="1:24" x14ac:dyDescent="0.25">
      <c r="A62" s="62">
        <v>45189</v>
      </c>
      <c r="B62" s="66">
        <v>0.91232638888888884</v>
      </c>
      <c r="C62" s="61" t="s">
        <v>104</v>
      </c>
      <c r="D62" s="61" t="s">
        <v>292</v>
      </c>
      <c r="E62" s="61" t="s">
        <v>66</v>
      </c>
      <c r="F62" s="61" t="s">
        <v>67</v>
      </c>
      <c r="G62" s="61" t="s">
        <v>68</v>
      </c>
      <c r="H62" s="61">
        <v>20</v>
      </c>
      <c r="I62" s="61">
        <v>-0.48</v>
      </c>
      <c r="J62" s="61">
        <v>19.52</v>
      </c>
      <c r="K62" s="61" t="s">
        <v>291</v>
      </c>
      <c r="L62" s="61" t="s">
        <v>69</v>
      </c>
      <c r="M62" s="61" t="s">
        <v>290</v>
      </c>
      <c r="N62" s="61" t="s">
        <v>78</v>
      </c>
      <c r="W62" s="61" t="s">
        <v>78</v>
      </c>
      <c r="X62" s="61" t="s">
        <v>7</v>
      </c>
    </row>
    <row r="63" spans="1:24" x14ac:dyDescent="0.25">
      <c r="A63" s="62">
        <v>45190</v>
      </c>
      <c r="B63" s="66">
        <v>0.41031250000000002</v>
      </c>
      <c r="C63" s="61" t="s">
        <v>104</v>
      </c>
      <c r="D63" s="61" t="s">
        <v>150</v>
      </c>
      <c r="E63" s="61" t="s">
        <v>66</v>
      </c>
      <c r="F63" s="61" t="s">
        <v>67</v>
      </c>
      <c r="G63" s="61" t="s">
        <v>68</v>
      </c>
      <c r="H63" s="61">
        <v>5.5</v>
      </c>
      <c r="I63" s="61">
        <v>-0.28000000000000003</v>
      </c>
      <c r="J63" s="61">
        <v>5.22</v>
      </c>
      <c r="K63" s="61" t="s">
        <v>152</v>
      </c>
      <c r="L63" s="61" t="s">
        <v>69</v>
      </c>
      <c r="M63" s="63" t="s">
        <v>293</v>
      </c>
      <c r="N63" s="61" t="s">
        <v>362</v>
      </c>
      <c r="W63" s="61" t="s">
        <v>362</v>
      </c>
      <c r="X63" s="61" t="s">
        <v>7</v>
      </c>
    </row>
    <row r="64" spans="1:24" x14ac:dyDescent="0.25">
      <c r="A64" s="62">
        <v>45190</v>
      </c>
      <c r="B64" s="66">
        <v>0.49869212962962961</v>
      </c>
      <c r="C64" s="61" t="s">
        <v>104</v>
      </c>
      <c r="D64" s="61" t="s">
        <v>70</v>
      </c>
      <c r="E64" s="61" t="s">
        <v>66</v>
      </c>
      <c r="F64" s="61" t="s">
        <v>67</v>
      </c>
      <c r="G64" s="61" t="s">
        <v>68</v>
      </c>
      <c r="H64" s="61">
        <v>5.5</v>
      </c>
      <c r="I64" s="61">
        <v>-0.28000000000000003</v>
      </c>
      <c r="J64" s="61">
        <v>5.22</v>
      </c>
      <c r="K64" s="61" t="s">
        <v>105</v>
      </c>
      <c r="L64" s="61" t="s">
        <v>69</v>
      </c>
      <c r="M64" s="61" t="s">
        <v>294</v>
      </c>
      <c r="N64" s="61" t="s">
        <v>363</v>
      </c>
      <c r="W64" s="61" t="s">
        <v>363</v>
      </c>
      <c r="X64" s="61" t="s">
        <v>7</v>
      </c>
    </row>
    <row r="65" spans="1:24" x14ac:dyDescent="0.25">
      <c r="A65" s="62">
        <v>45190</v>
      </c>
      <c r="B65" s="66">
        <v>0.84954861111111113</v>
      </c>
      <c r="C65" s="61" t="s">
        <v>104</v>
      </c>
      <c r="D65" s="61" t="s">
        <v>106</v>
      </c>
      <c r="E65" s="61" t="s">
        <v>66</v>
      </c>
      <c r="F65" s="61" t="s">
        <v>67</v>
      </c>
      <c r="G65" s="61" t="s">
        <v>68</v>
      </c>
      <c r="H65" s="61">
        <v>5.5</v>
      </c>
      <c r="I65" s="61">
        <v>-0.28000000000000003</v>
      </c>
      <c r="J65" s="61">
        <v>5.22</v>
      </c>
      <c r="K65" s="61" t="s">
        <v>107</v>
      </c>
      <c r="L65" s="61" t="s">
        <v>69</v>
      </c>
      <c r="M65" s="61" t="s">
        <v>295</v>
      </c>
      <c r="N65" s="61" t="s">
        <v>364</v>
      </c>
      <c r="W65" s="61" t="s">
        <v>364</v>
      </c>
      <c r="X65" s="61" t="s">
        <v>7</v>
      </c>
    </row>
    <row r="66" spans="1:24" x14ac:dyDescent="0.25">
      <c r="A66" s="62">
        <v>45190</v>
      </c>
      <c r="B66" s="66">
        <v>0.86519675925925921</v>
      </c>
      <c r="C66" s="61" t="s">
        <v>104</v>
      </c>
      <c r="D66" s="61" t="s">
        <v>115</v>
      </c>
      <c r="E66" s="61" t="s">
        <v>66</v>
      </c>
      <c r="F66" s="61" t="s">
        <v>67</v>
      </c>
      <c r="G66" s="61" t="s">
        <v>68</v>
      </c>
      <c r="H66" s="61">
        <v>11</v>
      </c>
      <c r="I66" s="61">
        <v>-0.35</v>
      </c>
      <c r="J66" s="61">
        <v>10.65</v>
      </c>
      <c r="K66" s="61" t="s">
        <v>117</v>
      </c>
      <c r="L66" s="61" t="s">
        <v>69</v>
      </c>
      <c r="M66" s="61" t="s">
        <v>296</v>
      </c>
      <c r="N66" s="61" t="s">
        <v>365</v>
      </c>
      <c r="W66" s="61" t="s">
        <v>365</v>
      </c>
      <c r="X66" s="61" t="s">
        <v>7</v>
      </c>
    </row>
    <row r="67" spans="1:24" x14ac:dyDescent="0.25">
      <c r="A67" s="62">
        <v>45190</v>
      </c>
      <c r="B67" s="66">
        <v>0.98950231481481488</v>
      </c>
      <c r="C67" s="61" t="s">
        <v>104</v>
      </c>
      <c r="D67" s="61" t="s">
        <v>299</v>
      </c>
      <c r="E67" s="61" t="s">
        <v>66</v>
      </c>
      <c r="F67" s="61" t="s">
        <v>67</v>
      </c>
      <c r="G67" s="61" t="s">
        <v>68</v>
      </c>
      <c r="H67" s="61">
        <v>25</v>
      </c>
      <c r="I67" s="61">
        <v>-0.55000000000000004</v>
      </c>
      <c r="J67" s="61">
        <v>24.45</v>
      </c>
      <c r="K67" s="61" t="s">
        <v>298</v>
      </c>
      <c r="L67" s="61" t="s">
        <v>69</v>
      </c>
      <c r="M67" s="61" t="s">
        <v>297</v>
      </c>
      <c r="N67" s="61" t="s">
        <v>73</v>
      </c>
      <c r="W67" s="61" t="s">
        <v>73</v>
      </c>
      <c r="X67" s="61" t="s">
        <v>7</v>
      </c>
    </row>
    <row r="68" spans="1:24" x14ac:dyDescent="0.25">
      <c r="A68" s="62">
        <v>45191</v>
      </c>
      <c r="B68" s="66">
        <v>0.42060185185185189</v>
      </c>
      <c r="C68" s="61" t="s">
        <v>104</v>
      </c>
      <c r="D68" s="61" t="s">
        <v>302</v>
      </c>
      <c r="E68" s="61" t="s">
        <v>80</v>
      </c>
      <c r="F68" s="61" t="s">
        <v>67</v>
      </c>
      <c r="G68" s="61" t="s">
        <v>68</v>
      </c>
      <c r="H68" s="61">
        <v>20</v>
      </c>
      <c r="I68" s="61">
        <v>-0.48</v>
      </c>
      <c r="J68" s="61">
        <v>19.52</v>
      </c>
      <c r="K68" s="61" t="s">
        <v>301</v>
      </c>
      <c r="L68" s="61" t="s">
        <v>69</v>
      </c>
      <c r="M68" s="61" t="s">
        <v>300</v>
      </c>
      <c r="N68" s="61" t="s">
        <v>82</v>
      </c>
      <c r="O68" s="61" t="s">
        <v>90</v>
      </c>
      <c r="P68" s="61" t="s">
        <v>91</v>
      </c>
      <c r="Q68" s="61" t="s">
        <v>336</v>
      </c>
      <c r="R68" s="61" t="s">
        <v>83</v>
      </c>
      <c r="S68" s="61" t="s">
        <v>302</v>
      </c>
      <c r="W68" s="61" t="s">
        <v>337</v>
      </c>
      <c r="X68" s="61" t="s">
        <v>7</v>
      </c>
    </row>
    <row r="69" spans="1:24" x14ac:dyDescent="0.25">
      <c r="A69" s="62">
        <v>45192</v>
      </c>
      <c r="B69" s="66">
        <v>5.9837962962962961E-2</v>
      </c>
      <c r="C69" s="61" t="s">
        <v>104</v>
      </c>
      <c r="D69" s="61" t="s">
        <v>305</v>
      </c>
      <c r="E69" s="61" t="s">
        <v>66</v>
      </c>
      <c r="F69" s="61" t="s">
        <v>67</v>
      </c>
      <c r="G69" s="61" t="s">
        <v>68</v>
      </c>
      <c r="H69" s="61">
        <v>25</v>
      </c>
      <c r="I69" s="61">
        <v>-0.55000000000000004</v>
      </c>
      <c r="J69" s="61">
        <v>24.45</v>
      </c>
      <c r="K69" s="61" t="s">
        <v>304</v>
      </c>
      <c r="L69" s="61" t="s">
        <v>69</v>
      </c>
      <c r="M69" s="61" t="s">
        <v>303</v>
      </c>
      <c r="N69" s="61" t="s">
        <v>73</v>
      </c>
      <c r="W69" s="61" t="s">
        <v>73</v>
      </c>
      <c r="X69" s="61" t="s">
        <v>7</v>
      </c>
    </row>
    <row r="70" spans="1:24" x14ac:dyDescent="0.25">
      <c r="A70" s="62">
        <v>45193</v>
      </c>
      <c r="B70" s="66">
        <v>0.6565509259259259</v>
      </c>
      <c r="C70" s="61" t="s">
        <v>104</v>
      </c>
      <c r="D70" s="61" t="s">
        <v>150</v>
      </c>
      <c r="E70" s="61" t="s">
        <v>66</v>
      </c>
      <c r="F70" s="61" t="s">
        <v>67</v>
      </c>
      <c r="G70" s="61" t="s">
        <v>68</v>
      </c>
      <c r="H70" s="61">
        <v>5.5</v>
      </c>
      <c r="I70" s="61">
        <v>-0.28000000000000003</v>
      </c>
      <c r="J70" s="61">
        <v>5.22</v>
      </c>
      <c r="K70" s="61" t="s">
        <v>151</v>
      </c>
      <c r="L70" s="61" t="s">
        <v>69</v>
      </c>
      <c r="M70" s="61" t="s">
        <v>306</v>
      </c>
      <c r="N70" s="61" t="s">
        <v>366</v>
      </c>
      <c r="W70" s="61" t="s">
        <v>366</v>
      </c>
      <c r="X70" s="61" t="s">
        <v>7</v>
      </c>
    </row>
    <row r="71" spans="1:24" x14ac:dyDescent="0.25">
      <c r="A71" s="62">
        <v>45193</v>
      </c>
      <c r="B71" s="66">
        <v>0.76137731481481474</v>
      </c>
      <c r="C71" s="61" t="s">
        <v>104</v>
      </c>
      <c r="D71" s="61" t="s">
        <v>299</v>
      </c>
      <c r="E71" s="61" t="s">
        <v>66</v>
      </c>
      <c r="F71" s="61" t="s">
        <v>67</v>
      </c>
      <c r="G71" s="61" t="s">
        <v>68</v>
      </c>
      <c r="H71" s="61">
        <v>5.5</v>
      </c>
      <c r="I71" s="61">
        <v>-0.28000000000000003</v>
      </c>
      <c r="J71" s="61">
        <v>5.22</v>
      </c>
      <c r="K71" s="61" t="s">
        <v>298</v>
      </c>
      <c r="L71" s="61" t="s">
        <v>69</v>
      </c>
      <c r="M71" s="61" t="s">
        <v>307</v>
      </c>
      <c r="N71" s="61" t="s">
        <v>367</v>
      </c>
      <c r="W71" s="61" t="s">
        <v>367</v>
      </c>
      <c r="X71" s="61" t="s">
        <v>7</v>
      </c>
    </row>
    <row r="72" spans="1:24" x14ac:dyDescent="0.25">
      <c r="A72" s="62">
        <v>45193</v>
      </c>
      <c r="B72" s="66">
        <v>0.93500000000000005</v>
      </c>
      <c r="C72" s="61" t="s">
        <v>104</v>
      </c>
      <c r="D72" s="61" t="s">
        <v>310</v>
      </c>
      <c r="E72" s="61" t="s">
        <v>66</v>
      </c>
      <c r="F72" s="61" t="s">
        <v>67</v>
      </c>
      <c r="G72" s="61" t="s">
        <v>68</v>
      </c>
      <c r="H72" s="61">
        <v>35</v>
      </c>
      <c r="I72" s="61">
        <v>-0.69</v>
      </c>
      <c r="J72" s="61">
        <v>34.31</v>
      </c>
      <c r="K72" s="61" t="s">
        <v>309</v>
      </c>
      <c r="L72" s="61" t="s">
        <v>69</v>
      </c>
      <c r="M72" s="61" t="s">
        <v>308</v>
      </c>
      <c r="N72" s="61" t="s">
        <v>77</v>
      </c>
      <c r="W72" s="61" t="s">
        <v>77</v>
      </c>
      <c r="X72" s="61" t="s">
        <v>7</v>
      </c>
    </row>
    <row r="73" spans="1:24" x14ac:dyDescent="0.25">
      <c r="A73" s="62">
        <v>45194</v>
      </c>
      <c r="B73" s="66">
        <v>0.41348379629629628</v>
      </c>
      <c r="C73" s="61" t="s">
        <v>104</v>
      </c>
      <c r="D73" s="61" t="s">
        <v>150</v>
      </c>
      <c r="E73" s="61" t="s">
        <v>66</v>
      </c>
      <c r="F73" s="61" t="s">
        <v>67</v>
      </c>
      <c r="G73" s="61" t="s">
        <v>68</v>
      </c>
      <c r="H73" s="61">
        <v>5.5</v>
      </c>
      <c r="I73" s="61">
        <v>-0.28000000000000003</v>
      </c>
      <c r="J73" s="61">
        <v>5.22</v>
      </c>
      <c r="K73" s="61" t="s">
        <v>152</v>
      </c>
      <c r="L73" s="61" t="s">
        <v>69</v>
      </c>
      <c r="M73" s="61" t="s">
        <v>311</v>
      </c>
      <c r="N73" s="61" t="s">
        <v>368</v>
      </c>
      <c r="W73" s="61" t="s">
        <v>368</v>
      </c>
      <c r="X73" s="61" t="s">
        <v>7</v>
      </c>
    </row>
    <row r="74" spans="1:24" x14ac:dyDescent="0.25">
      <c r="A74" s="62">
        <v>45194</v>
      </c>
      <c r="B74" s="66">
        <v>0.88160879629629629</v>
      </c>
      <c r="C74" s="61" t="s">
        <v>104</v>
      </c>
      <c r="D74" s="61" t="s">
        <v>314</v>
      </c>
      <c r="E74" s="61" t="s">
        <v>66</v>
      </c>
      <c r="F74" s="61" t="s">
        <v>67</v>
      </c>
      <c r="G74" s="61" t="s">
        <v>68</v>
      </c>
      <c r="H74" s="61">
        <v>35</v>
      </c>
      <c r="I74" s="61">
        <v>-0.69</v>
      </c>
      <c r="J74" s="61">
        <v>34.31</v>
      </c>
      <c r="K74" s="61" t="s">
        <v>313</v>
      </c>
      <c r="L74" s="61" t="s">
        <v>69</v>
      </c>
      <c r="M74" s="61" t="s">
        <v>312</v>
      </c>
      <c r="N74" s="61" t="s">
        <v>77</v>
      </c>
      <c r="W74" s="61" t="s">
        <v>77</v>
      </c>
      <c r="X74" s="61" t="s">
        <v>7</v>
      </c>
    </row>
    <row r="75" spans="1:24" x14ac:dyDescent="0.25">
      <c r="A75" s="62">
        <v>45195</v>
      </c>
      <c r="B75" s="66">
        <v>0.6133333333333334</v>
      </c>
      <c r="C75" s="61" t="s">
        <v>104</v>
      </c>
      <c r="D75" s="61" t="s">
        <v>142</v>
      </c>
      <c r="E75" s="61" t="s">
        <v>66</v>
      </c>
      <c r="F75" s="61" t="s">
        <v>67</v>
      </c>
      <c r="G75" s="61" t="s">
        <v>68</v>
      </c>
      <c r="H75" s="61">
        <v>11</v>
      </c>
      <c r="I75" s="61">
        <v>-0.35</v>
      </c>
      <c r="J75" s="61">
        <v>10.65</v>
      </c>
      <c r="K75" s="61" t="s">
        <v>149</v>
      </c>
      <c r="L75" s="61" t="s">
        <v>69</v>
      </c>
      <c r="M75" s="61" t="s">
        <v>315</v>
      </c>
      <c r="N75" s="61" t="s">
        <v>369</v>
      </c>
      <c r="W75" s="61" t="s">
        <v>369</v>
      </c>
      <c r="X75" s="61" t="s">
        <v>7</v>
      </c>
    </row>
    <row r="76" spans="1:24" x14ac:dyDescent="0.25">
      <c r="A76" s="62">
        <v>45196</v>
      </c>
      <c r="B76" s="66">
        <v>0.62437500000000001</v>
      </c>
      <c r="C76" s="61" t="s">
        <v>104</v>
      </c>
      <c r="D76" s="61" t="s">
        <v>124</v>
      </c>
      <c r="E76" s="61" t="s">
        <v>66</v>
      </c>
      <c r="F76" s="61" t="s">
        <v>67</v>
      </c>
      <c r="G76" s="61" t="s">
        <v>68</v>
      </c>
      <c r="H76" s="61">
        <v>25</v>
      </c>
      <c r="I76" s="61">
        <v>-0.55000000000000004</v>
      </c>
      <c r="J76" s="61">
        <v>24.45</v>
      </c>
      <c r="K76" s="61" t="s">
        <v>145</v>
      </c>
      <c r="L76" s="61" t="s">
        <v>69</v>
      </c>
      <c r="M76" s="61" t="s">
        <v>316</v>
      </c>
      <c r="N76" s="61" t="s">
        <v>73</v>
      </c>
      <c r="W76" s="61" t="s">
        <v>73</v>
      </c>
      <c r="X76" s="61" t="s">
        <v>7</v>
      </c>
    </row>
    <row r="77" spans="1:24" x14ac:dyDescent="0.25">
      <c r="A77" s="62">
        <v>45197</v>
      </c>
      <c r="B77" s="66">
        <v>3.9745370370370368E-2</v>
      </c>
      <c r="C77" s="61" t="s">
        <v>104</v>
      </c>
      <c r="D77" s="61" t="s">
        <v>71</v>
      </c>
      <c r="E77" s="61" t="s">
        <v>66</v>
      </c>
      <c r="F77" s="61" t="s">
        <v>67</v>
      </c>
      <c r="G77" s="61" t="s">
        <v>68</v>
      </c>
      <c r="H77" s="61">
        <v>25</v>
      </c>
      <c r="I77" s="61">
        <v>-0.55000000000000004</v>
      </c>
      <c r="J77" s="61">
        <v>24.45</v>
      </c>
      <c r="K77" s="61" t="s">
        <v>72</v>
      </c>
      <c r="L77" s="61" t="s">
        <v>69</v>
      </c>
      <c r="M77" s="61" t="s">
        <v>317</v>
      </c>
      <c r="N77" s="61" t="s">
        <v>73</v>
      </c>
      <c r="W77" s="61" t="s">
        <v>73</v>
      </c>
      <c r="X77" s="61" t="s">
        <v>7</v>
      </c>
    </row>
    <row r="78" spans="1:24" x14ac:dyDescent="0.25">
      <c r="A78" s="62">
        <v>45197</v>
      </c>
      <c r="B78" s="66">
        <v>0.56762731481481488</v>
      </c>
      <c r="C78" s="61" t="s">
        <v>104</v>
      </c>
      <c r="D78" s="61" t="s">
        <v>138</v>
      </c>
      <c r="E78" s="61" t="s">
        <v>66</v>
      </c>
      <c r="F78" s="61" t="s">
        <v>67</v>
      </c>
      <c r="G78" s="61" t="s">
        <v>68</v>
      </c>
      <c r="H78" s="61">
        <v>5.5</v>
      </c>
      <c r="I78" s="61">
        <v>-0.28000000000000003</v>
      </c>
      <c r="J78" s="61">
        <v>5.22</v>
      </c>
      <c r="K78" s="61" t="s">
        <v>139</v>
      </c>
      <c r="L78" s="61" t="s">
        <v>69</v>
      </c>
      <c r="M78" s="61" t="s">
        <v>318</v>
      </c>
      <c r="N78" s="61" t="s">
        <v>370</v>
      </c>
      <c r="W78" s="61" t="s">
        <v>370</v>
      </c>
      <c r="X78" s="61" t="s">
        <v>7</v>
      </c>
    </row>
    <row r="79" spans="1:24" x14ac:dyDescent="0.25">
      <c r="A79" s="62">
        <v>45197</v>
      </c>
      <c r="B79" s="66">
        <v>0.86137731481481483</v>
      </c>
      <c r="C79" s="61" t="s">
        <v>104</v>
      </c>
      <c r="D79" s="61" t="s">
        <v>321</v>
      </c>
      <c r="E79" s="61" t="s">
        <v>80</v>
      </c>
      <c r="F79" s="61" t="s">
        <v>67</v>
      </c>
      <c r="G79" s="61" t="s">
        <v>68</v>
      </c>
      <c r="H79" s="61">
        <v>20</v>
      </c>
      <c r="I79" s="61">
        <v>-0.48</v>
      </c>
      <c r="J79" s="61">
        <v>19.52</v>
      </c>
      <c r="K79" s="61" t="s">
        <v>320</v>
      </c>
      <c r="L79" s="61" t="s">
        <v>69</v>
      </c>
      <c r="M79" s="61" t="s">
        <v>319</v>
      </c>
      <c r="N79" s="61" t="s">
        <v>82</v>
      </c>
      <c r="O79" s="61" t="s">
        <v>90</v>
      </c>
      <c r="P79" s="61" t="s">
        <v>91</v>
      </c>
      <c r="Q79" s="61" t="s">
        <v>336</v>
      </c>
      <c r="R79" s="61" t="s">
        <v>83</v>
      </c>
      <c r="S79" s="61" t="s">
        <v>371</v>
      </c>
      <c r="W79" s="61" t="s">
        <v>337</v>
      </c>
      <c r="X79" s="61" t="s">
        <v>7</v>
      </c>
    </row>
    <row r="80" spans="1:24" x14ac:dyDescent="0.25">
      <c r="A80" s="62">
        <v>45197</v>
      </c>
      <c r="B80" s="66">
        <v>0.90828703703703706</v>
      </c>
      <c r="C80" s="61" t="s">
        <v>104</v>
      </c>
      <c r="D80" s="61" t="s">
        <v>324</v>
      </c>
      <c r="E80" s="61" t="s">
        <v>66</v>
      </c>
      <c r="F80" s="61" t="s">
        <v>67</v>
      </c>
      <c r="G80" s="61" t="s">
        <v>68</v>
      </c>
      <c r="H80" s="61">
        <v>20</v>
      </c>
      <c r="I80" s="61">
        <v>-0.48</v>
      </c>
      <c r="J80" s="61">
        <v>19.52</v>
      </c>
      <c r="K80" s="61" t="s">
        <v>323</v>
      </c>
      <c r="L80" s="61" t="s">
        <v>69</v>
      </c>
      <c r="M80" s="61" t="s">
        <v>322</v>
      </c>
      <c r="N80" s="61" t="s">
        <v>78</v>
      </c>
      <c r="W80" s="61" t="s">
        <v>78</v>
      </c>
      <c r="X80" s="61" t="s">
        <v>7</v>
      </c>
    </row>
    <row r="81" spans="1:24" x14ac:dyDescent="0.25">
      <c r="A81" s="62">
        <v>45197</v>
      </c>
      <c r="B81" s="66">
        <v>0.96542824074074074</v>
      </c>
      <c r="C81" s="61" t="s">
        <v>104</v>
      </c>
      <c r="D81" s="61" t="s">
        <v>150</v>
      </c>
      <c r="E81" s="61" t="s">
        <v>66</v>
      </c>
      <c r="F81" s="61" t="s">
        <v>67</v>
      </c>
      <c r="G81" s="61" t="s">
        <v>68</v>
      </c>
      <c r="H81" s="61">
        <v>5.5</v>
      </c>
      <c r="I81" s="61">
        <v>-0.28000000000000003</v>
      </c>
      <c r="J81" s="61">
        <v>5.22</v>
      </c>
      <c r="K81" s="61" t="s">
        <v>152</v>
      </c>
      <c r="L81" s="61" t="s">
        <v>69</v>
      </c>
      <c r="M81" s="61" t="s">
        <v>325</v>
      </c>
      <c r="N81" s="61" t="s">
        <v>372</v>
      </c>
      <c r="W81" s="61" t="s">
        <v>372</v>
      </c>
      <c r="X81" s="61" t="s">
        <v>7</v>
      </c>
    </row>
    <row r="82" spans="1:24" x14ac:dyDescent="0.25">
      <c r="A82" s="62">
        <v>45198</v>
      </c>
      <c r="B82" s="66">
        <v>0.84167824074074071</v>
      </c>
      <c r="C82" s="61" t="s">
        <v>104</v>
      </c>
      <c r="D82" s="61" t="s">
        <v>328</v>
      </c>
      <c r="E82" s="61" t="s">
        <v>66</v>
      </c>
      <c r="F82" s="61" t="s">
        <v>67</v>
      </c>
      <c r="G82" s="61" t="s">
        <v>68</v>
      </c>
      <c r="H82" s="61">
        <v>35</v>
      </c>
      <c r="I82" s="61">
        <v>-0.69</v>
      </c>
      <c r="J82" s="61">
        <v>34.31</v>
      </c>
      <c r="K82" s="61" t="s">
        <v>327</v>
      </c>
      <c r="L82" s="61" t="s">
        <v>69</v>
      </c>
      <c r="M82" s="61" t="s">
        <v>326</v>
      </c>
      <c r="N82" s="61" t="s">
        <v>77</v>
      </c>
      <c r="W82" s="61" t="s">
        <v>77</v>
      </c>
      <c r="X82" s="61" t="s">
        <v>7</v>
      </c>
    </row>
    <row r="83" spans="1:24" x14ac:dyDescent="0.25">
      <c r="A83" s="62">
        <v>45199</v>
      </c>
      <c r="B83" s="66">
        <v>0.59923611111111108</v>
      </c>
      <c r="C83" s="61" t="s">
        <v>104</v>
      </c>
      <c r="D83" s="61" t="s">
        <v>299</v>
      </c>
      <c r="E83" s="61" t="s">
        <v>66</v>
      </c>
      <c r="F83" s="61" t="s">
        <v>67</v>
      </c>
      <c r="G83" s="61" t="s">
        <v>68</v>
      </c>
      <c r="H83" s="61">
        <v>5.5</v>
      </c>
      <c r="I83" s="61">
        <v>-0.28000000000000003</v>
      </c>
      <c r="J83" s="61">
        <v>5.22</v>
      </c>
      <c r="K83" s="61" t="s">
        <v>298</v>
      </c>
      <c r="L83" s="61" t="s">
        <v>69</v>
      </c>
      <c r="M83" s="61" t="s">
        <v>329</v>
      </c>
      <c r="N83" s="61" t="s">
        <v>373</v>
      </c>
      <c r="W83" s="61" t="s">
        <v>373</v>
      </c>
      <c r="X83" s="61" t="s">
        <v>7</v>
      </c>
    </row>
    <row r="84" spans="1:24" x14ac:dyDescent="0.25">
      <c r="A84" s="62">
        <v>45199</v>
      </c>
      <c r="B84" s="66">
        <v>0.9107291666666667</v>
      </c>
      <c r="C84" s="61" t="s">
        <v>104</v>
      </c>
      <c r="D84" s="61" t="s">
        <v>110</v>
      </c>
      <c r="E84" s="61" t="s">
        <v>66</v>
      </c>
      <c r="F84" s="61" t="s">
        <v>67</v>
      </c>
      <c r="G84" s="61" t="s">
        <v>68</v>
      </c>
      <c r="H84" s="61">
        <v>20</v>
      </c>
      <c r="I84" s="61">
        <v>-0.48</v>
      </c>
      <c r="J84" s="61">
        <v>19.52</v>
      </c>
      <c r="K84" s="61" t="s">
        <v>111</v>
      </c>
      <c r="L84" s="61" t="s">
        <v>69</v>
      </c>
      <c r="M84" s="61" t="s">
        <v>330</v>
      </c>
      <c r="N84" s="61" t="s">
        <v>78</v>
      </c>
      <c r="W84" s="61" t="s">
        <v>78</v>
      </c>
      <c r="X84" s="61" t="s">
        <v>7</v>
      </c>
    </row>
    <row r="85" spans="1:24" x14ac:dyDescent="0.25">
      <c r="J85" s="61">
        <f>SUBTOTAL(9,J2:J84)</f>
        <v>1322.4000000000003</v>
      </c>
    </row>
  </sheetData>
  <autoFilter ref="A1:X84" xr:uid="{31399ADB-84CC-4C01-8FFD-5995A83F1CED}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9"/>
  <sheetViews>
    <sheetView showGridLines="0" workbookViewId="0">
      <selection sqref="A1:B10"/>
    </sheetView>
  </sheetViews>
  <sheetFormatPr defaultRowHeight="12.5" x14ac:dyDescent="0.25"/>
  <cols>
    <col min="1" max="1" width="24.81640625" customWidth="1"/>
    <col min="2" max="2" width="14.1796875" customWidth="1"/>
  </cols>
  <sheetData>
    <row r="1" spans="1:2" x14ac:dyDescent="0.25">
      <c r="A1" t="s">
        <v>19</v>
      </c>
    </row>
    <row r="3" spans="1:2" x14ac:dyDescent="0.25">
      <c r="A3" t="s">
        <v>20</v>
      </c>
    </row>
    <row r="4" spans="1:2" x14ac:dyDescent="0.25">
      <c r="A4" t="s">
        <v>21</v>
      </c>
    </row>
    <row r="5" spans="1:2" x14ac:dyDescent="0.25">
      <c r="A5" t="s">
        <v>40</v>
      </c>
      <c r="B5" t="s">
        <v>41</v>
      </c>
    </row>
    <row r="6" spans="1:2" x14ac:dyDescent="0.25">
      <c r="A6" t="s">
        <v>31</v>
      </c>
      <c r="B6" t="s">
        <v>32</v>
      </c>
    </row>
    <row r="7" spans="1:2" x14ac:dyDescent="0.25">
      <c r="A7" t="s">
        <v>22</v>
      </c>
      <c r="B7" s="44" t="s">
        <v>39</v>
      </c>
    </row>
    <row r="8" spans="1:2" x14ac:dyDescent="0.25">
      <c r="A8" t="s">
        <v>23</v>
      </c>
      <c r="B8">
        <v>43753169</v>
      </c>
    </row>
    <row r="9" spans="1:2" x14ac:dyDescent="0.25">
      <c r="A9" t="s">
        <v>24</v>
      </c>
      <c r="B9" s="25" t="s">
        <v>25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323A6-DD8D-45C0-8B29-7ACD6D9C7283}">
  <dimension ref="A1:O48"/>
  <sheetViews>
    <sheetView workbookViewId="0">
      <pane ySplit="1" topLeftCell="A2" activePane="bottomLeft" state="frozen"/>
      <selection pane="bottomLeft" sqref="A1:XFD1048576"/>
    </sheetView>
  </sheetViews>
  <sheetFormatPr defaultRowHeight="12.5" x14ac:dyDescent="0.25"/>
  <cols>
    <col min="1" max="1" width="8.7265625" style="45"/>
    <col min="11" max="11" width="2.453125" bestFit="1" customWidth="1"/>
    <col min="13" max="13" width="11.08984375" style="52" customWidth="1"/>
    <col min="15" max="15" width="11.1796875" customWidth="1"/>
  </cols>
  <sheetData>
    <row r="1" spans="1:15" ht="26" x14ac:dyDescent="0.3">
      <c r="A1" s="46" t="s">
        <v>0</v>
      </c>
      <c r="B1" s="11" t="s">
        <v>1</v>
      </c>
      <c r="C1" s="11" t="s">
        <v>2</v>
      </c>
      <c r="D1" s="12" t="s">
        <v>33</v>
      </c>
      <c r="E1" s="13" t="s">
        <v>3</v>
      </c>
      <c r="F1" s="13" t="s">
        <v>4</v>
      </c>
      <c r="G1" s="14" t="s">
        <v>5</v>
      </c>
      <c r="H1" s="14" t="s">
        <v>6</v>
      </c>
      <c r="I1" s="15" t="s">
        <v>34</v>
      </c>
      <c r="J1" s="16" t="s">
        <v>7</v>
      </c>
      <c r="K1" s="13" t="s">
        <v>8</v>
      </c>
      <c r="L1" s="15" t="s">
        <v>35</v>
      </c>
      <c r="M1" s="15" t="s">
        <v>9</v>
      </c>
      <c r="N1" s="11" t="s">
        <v>0</v>
      </c>
      <c r="O1" s="49"/>
    </row>
    <row r="2" spans="1:15" x14ac:dyDescent="0.25">
      <c r="A2" s="1">
        <v>44562</v>
      </c>
      <c r="B2" s="30"/>
      <c r="C2" s="31" t="s">
        <v>36</v>
      </c>
      <c r="D2" s="32"/>
      <c r="E2" s="33"/>
      <c r="F2" s="34" t="s">
        <v>10</v>
      </c>
      <c r="G2" s="35" t="s">
        <v>37</v>
      </c>
      <c r="H2" s="35"/>
      <c r="I2" s="36"/>
      <c r="J2" s="37"/>
      <c r="K2" s="53" t="s">
        <v>12</v>
      </c>
      <c r="L2" s="55">
        <v>0</v>
      </c>
      <c r="M2" s="48">
        <v>0</v>
      </c>
      <c r="N2" s="56">
        <v>44562</v>
      </c>
      <c r="O2" s="40">
        <f>L2-M2</f>
        <v>0</v>
      </c>
    </row>
    <row r="3" spans="1:15" x14ac:dyDescent="0.25">
      <c r="A3" s="1">
        <v>44590</v>
      </c>
      <c r="B3" s="19">
        <v>44590</v>
      </c>
      <c r="C3" s="22" t="s">
        <v>42</v>
      </c>
      <c r="D3" s="41"/>
      <c r="E3" s="21"/>
      <c r="F3" s="21"/>
      <c r="G3" s="20" t="s">
        <v>43</v>
      </c>
      <c r="H3" s="20"/>
      <c r="I3" s="42"/>
      <c r="J3" s="43">
        <v>30000</v>
      </c>
      <c r="K3" s="54" t="s">
        <v>12</v>
      </c>
      <c r="L3" s="48">
        <f>L2-I3+J3</f>
        <v>30000</v>
      </c>
      <c r="M3" s="48"/>
      <c r="N3" s="8"/>
      <c r="O3" s="2"/>
    </row>
    <row r="4" spans="1:15" x14ac:dyDescent="0.25">
      <c r="A4" s="1">
        <v>44593</v>
      </c>
      <c r="B4" s="19" t="s">
        <v>45</v>
      </c>
      <c r="C4" s="47" t="s">
        <v>44</v>
      </c>
      <c r="D4" s="3"/>
      <c r="E4" s="2"/>
      <c r="F4" s="2"/>
      <c r="G4" s="4" t="s">
        <v>44</v>
      </c>
      <c r="H4" s="2"/>
      <c r="I4" s="2"/>
      <c r="J4" s="43">
        <v>0.02</v>
      </c>
      <c r="K4" s="51" t="s">
        <v>12</v>
      </c>
      <c r="L4" s="48">
        <f>L3-I4+J4</f>
        <v>30000.02</v>
      </c>
      <c r="M4" s="48">
        <v>30000.02</v>
      </c>
      <c r="N4" s="56">
        <v>44593</v>
      </c>
      <c r="O4" s="40">
        <f t="shared" ref="O4:O9" si="0">L4-M4</f>
        <v>0</v>
      </c>
    </row>
    <row r="5" spans="1:15" x14ac:dyDescent="0.25">
      <c r="A5" s="1">
        <v>44621</v>
      </c>
      <c r="B5" s="19" t="s">
        <v>46</v>
      </c>
      <c r="C5" s="47" t="s">
        <v>44</v>
      </c>
      <c r="D5" s="3"/>
      <c r="E5" s="2"/>
      <c r="F5" s="2"/>
      <c r="G5" s="4" t="s">
        <v>44</v>
      </c>
      <c r="H5" s="2"/>
      <c r="I5" s="2"/>
      <c r="J5" s="43">
        <v>0.23</v>
      </c>
      <c r="K5" s="51" t="s">
        <v>12</v>
      </c>
      <c r="L5" s="48">
        <f>L4-I5+J5</f>
        <v>30000.25</v>
      </c>
      <c r="M5" s="48">
        <v>30000.25</v>
      </c>
      <c r="N5" s="56">
        <v>44621</v>
      </c>
      <c r="O5" s="40">
        <f t="shared" si="0"/>
        <v>0</v>
      </c>
    </row>
    <row r="6" spans="1:15" x14ac:dyDescent="0.25">
      <c r="A6" s="1">
        <v>44774</v>
      </c>
      <c r="B6" s="19" t="s">
        <v>47</v>
      </c>
      <c r="C6" s="47" t="s">
        <v>44</v>
      </c>
      <c r="D6" s="2"/>
      <c r="E6" s="2"/>
      <c r="F6" s="2"/>
      <c r="G6" s="47" t="s">
        <v>44</v>
      </c>
      <c r="H6" s="2"/>
      <c r="I6" s="2"/>
      <c r="J6" s="43">
        <v>4.47</v>
      </c>
      <c r="K6" s="51" t="s">
        <v>12</v>
      </c>
      <c r="L6" s="48">
        <f t="shared" ref="L6:L18" si="1">L5-I6+J6</f>
        <v>30004.720000000001</v>
      </c>
      <c r="M6" s="48">
        <v>30004.720000000001</v>
      </c>
      <c r="N6" s="56">
        <v>44774</v>
      </c>
      <c r="O6" s="40">
        <f t="shared" si="0"/>
        <v>0</v>
      </c>
    </row>
    <row r="7" spans="1:15" x14ac:dyDescent="0.25">
      <c r="A7" s="1">
        <v>44805</v>
      </c>
      <c r="B7" s="19" t="s">
        <v>48</v>
      </c>
      <c r="C7" s="47" t="s">
        <v>44</v>
      </c>
      <c r="D7" s="2"/>
      <c r="E7" s="2"/>
      <c r="F7" s="2"/>
      <c r="G7" s="47" t="s">
        <v>44</v>
      </c>
      <c r="H7" s="2"/>
      <c r="I7" s="2"/>
      <c r="J7" s="43">
        <v>2.2599999999999998</v>
      </c>
      <c r="K7" s="51" t="s">
        <v>12</v>
      </c>
      <c r="L7" s="48">
        <f t="shared" si="1"/>
        <v>30006.98</v>
      </c>
      <c r="M7" s="48">
        <v>30006.98</v>
      </c>
      <c r="N7" s="56">
        <v>44805</v>
      </c>
      <c r="O7" s="40">
        <f t="shared" si="0"/>
        <v>0</v>
      </c>
    </row>
    <row r="8" spans="1:15" x14ac:dyDescent="0.25">
      <c r="A8" s="1">
        <v>45170</v>
      </c>
      <c r="B8" s="19" t="s">
        <v>162</v>
      </c>
      <c r="C8" s="47" t="s">
        <v>44</v>
      </c>
      <c r="D8" s="2"/>
      <c r="E8" s="2"/>
      <c r="F8" s="2"/>
      <c r="G8" s="47" t="s">
        <v>44</v>
      </c>
      <c r="H8" s="2"/>
      <c r="I8" s="2"/>
      <c r="J8" s="43">
        <v>183.34000000000015</v>
      </c>
      <c r="K8" s="51" t="s">
        <v>12</v>
      </c>
      <c r="L8" s="48">
        <f t="shared" si="1"/>
        <v>30190.32</v>
      </c>
      <c r="M8" s="48">
        <v>30190.32</v>
      </c>
      <c r="N8" s="82">
        <v>45170</v>
      </c>
      <c r="O8" s="40">
        <f t="shared" si="0"/>
        <v>0</v>
      </c>
    </row>
    <row r="9" spans="1:15" x14ac:dyDescent="0.25">
      <c r="A9" s="1">
        <v>45267</v>
      </c>
      <c r="B9" s="19"/>
      <c r="C9" s="95" t="s">
        <v>1401</v>
      </c>
      <c r="D9" s="2"/>
      <c r="E9" s="2"/>
      <c r="F9" s="2"/>
      <c r="G9" s="47" t="s">
        <v>44</v>
      </c>
      <c r="H9" s="2"/>
      <c r="I9" s="2"/>
      <c r="J9" s="43">
        <f>M9-M8</f>
        <v>90</v>
      </c>
      <c r="K9" s="51" t="s">
        <v>12</v>
      </c>
      <c r="L9" s="48">
        <f t="shared" si="1"/>
        <v>30280.32</v>
      </c>
      <c r="M9" s="48">
        <v>30280.32</v>
      </c>
      <c r="N9" s="82">
        <v>45627</v>
      </c>
      <c r="O9" s="40">
        <f t="shared" si="0"/>
        <v>0</v>
      </c>
    </row>
    <row r="10" spans="1:15" x14ac:dyDescent="0.25">
      <c r="A10" s="1">
        <v>45268</v>
      </c>
      <c r="B10" s="19"/>
      <c r="C10" s="47" t="s">
        <v>42</v>
      </c>
      <c r="D10" s="2"/>
      <c r="E10" s="2"/>
      <c r="F10" s="2"/>
      <c r="G10" s="20" t="s">
        <v>43</v>
      </c>
      <c r="H10" s="2"/>
      <c r="I10" s="2"/>
      <c r="J10" s="43">
        <v>10000</v>
      </c>
      <c r="K10" s="51" t="s">
        <v>12</v>
      </c>
      <c r="L10" s="48">
        <f t="shared" si="1"/>
        <v>40280.32</v>
      </c>
      <c r="M10" s="48"/>
      <c r="N10" s="8"/>
      <c r="O10" s="96"/>
    </row>
    <row r="11" spans="1:15" x14ac:dyDescent="0.25">
      <c r="A11" s="1">
        <v>45655</v>
      </c>
      <c r="B11" s="19"/>
      <c r="C11" s="47" t="s">
        <v>44</v>
      </c>
      <c r="D11" s="2"/>
      <c r="E11" s="2"/>
      <c r="F11" s="2"/>
      <c r="G11" s="47" t="s">
        <v>44</v>
      </c>
      <c r="H11" s="2"/>
      <c r="I11" s="2"/>
      <c r="J11" s="43">
        <v>94.02</v>
      </c>
      <c r="K11" s="51" t="s">
        <v>12</v>
      </c>
      <c r="L11" s="48">
        <f t="shared" si="1"/>
        <v>40374.339999999997</v>
      </c>
      <c r="M11" s="48"/>
      <c r="N11" s="8"/>
      <c r="O11" s="96"/>
    </row>
    <row r="12" spans="1:15" x14ac:dyDescent="0.25">
      <c r="A12" s="1">
        <v>45293</v>
      </c>
      <c r="B12" s="19"/>
      <c r="C12" s="47" t="s">
        <v>42</v>
      </c>
      <c r="D12" s="2"/>
      <c r="E12" s="2"/>
      <c r="F12" s="2"/>
      <c r="G12" s="20" t="s">
        <v>43</v>
      </c>
      <c r="H12" s="2"/>
      <c r="I12" s="2"/>
      <c r="J12" s="43">
        <v>5000</v>
      </c>
      <c r="K12" s="51" t="s">
        <v>12</v>
      </c>
      <c r="L12" s="48">
        <f t="shared" si="1"/>
        <v>45374.34</v>
      </c>
      <c r="M12" s="48">
        <v>45374.34</v>
      </c>
      <c r="N12" s="8">
        <v>45293</v>
      </c>
      <c r="O12" s="40">
        <f>L12-M12</f>
        <v>0</v>
      </c>
    </row>
    <row r="13" spans="1:15" x14ac:dyDescent="0.25">
      <c r="A13" s="1">
        <v>45382</v>
      </c>
      <c r="B13" s="142"/>
      <c r="C13" s="143" t="s">
        <v>3662</v>
      </c>
      <c r="D13" s="144"/>
      <c r="E13" s="144"/>
      <c r="F13" s="144"/>
      <c r="G13" s="143" t="s">
        <v>44</v>
      </c>
      <c r="H13" s="144"/>
      <c r="I13" s="144"/>
      <c r="J13" s="145">
        <v>453.45</v>
      </c>
      <c r="K13" s="51" t="s">
        <v>12</v>
      </c>
      <c r="L13" s="48">
        <f t="shared" si="1"/>
        <v>45827.789999999994</v>
      </c>
      <c r="M13" s="48"/>
      <c r="N13" s="8"/>
      <c r="O13" s="96"/>
    </row>
    <row r="14" spans="1:15" x14ac:dyDescent="0.25">
      <c r="A14" s="1">
        <v>45412</v>
      </c>
      <c r="B14" s="19"/>
      <c r="C14" s="47" t="s">
        <v>44</v>
      </c>
      <c r="D14" s="2"/>
      <c r="E14" s="2"/>
      <c r="F14" s="2"/>
      <c r="G14" s="47" t="s">
        <v>44</v>
      </c>
      <c r="H14" s="2"/>
      <c r="I14" s="2"/>
      <c r="J14" s="43">
        <v>150.66999999999999</v>
      </c>
      <c r="K14" s="51" t="s">
        <v>12</v>
      </c>
      <c r="L14" s="48">
        <f t="shared" si="1"/>
        <v>45978.459999999992</v>
      </c>
      <c r="M14" s="48"/>
      <c r="N14" s="8"/>
      <c r="O14" s="96"/>
    </row>
    <row r="15" spans="1:15" x14ac:dyDescent="0.25">
      <c r="A15" s="1">
        <v>45443</v>
      </c>
      <c r="B15" s="19"/>
      <c r="C15" s="47" t="s">
        <v>44</v>
      </c>
      <c r="D15" s="2"/>
      <c r="E15" s="2"/>
      <c r="F15" s="2"/>
      <c r="G15" s="47" t="s">
        <v>44</v>
      </c>
      <c r="H15" s="2"/>
      <c r="I15" s="2"/>
      <c r="J15" s="43">
        <v>148.94</v>
      </c>
      <c r="K15" s="51" t="s">
        <v>12</v>
      </c>
      <c r="L15" s="48">
        <f t="shared" si="1"/>
        <v>46127.399999999994</v>
      </c>
      <c r="M15" s="48"/>
      <c r="N15" s="8"/>
      <c r="O15" s="96"/>
    </row>
    <row r="16" spans="1:15" x14ac:dyDescent="0.25">
      <c r="A16" s="1">
        <v>45471</v>
      </c>
      <c r="B16" s="19"/>
      <c r="C16" s="47" t="s">
        <v>44</v>
      </c>
      <c r="D16" s="2"/>
      <c r="E16" s="2"/>
      <c r="F16" s="2"/>
      <c r="G16" s="47" t="s">
        <v>44</v>
      </c>
      <c r="H16" s="2"/>
      <c r="I16" s="2"/>
      <c r="J16" s="43">
        <v>142.55000000000001</v>
      </c>
      <c r="K16" s="51" t="s">
        <v>12</v>
      </c>
      <c r="L16" s="48">
        <f t="shared" si="1"/>
        <v>46269.95</v>
      </c>
      <c r="M16" s="48"/>
      <c r="N16" s="8"/>
      <c r="O16" s="96"/>
    </row>
    <row r="17" spans="1:15" x14ac:dyDescent="0.25">
      <c r="A17" s="1">
        <v>45504</v>
      </c>
      <c r="B17" s="19"/>
      <c r="C17" s="47" t="s">
        <v>44</v>
      </c>
      <c r="D17" s="2"/>
      <c r="E17" s="2"/>
      <c r="F17" s="2"/>
      <c r="G17" s="47" t="s">
        <v>44</v>
      </c>
      <c r="H17" s="2"/>
      <c r="I17" s="2"/>
      <c r="J17" s="43">
        <v>133.31</v>
      </c>
      <c r="K17" s="51" t="s">
        <v>12</v>
      </c>
      <c r="L17" s="48">
        <f t="shared" si="1"/>
        <v>46403.259999999995</v>
      </c>
      <c r="M17" s="48"/>
      <c r="N17" s="8"/>
      <c r="O17" s="96"/>
    </row>
    <row r="18" spans="1:15" x14ac:dyDescent="0.25">
      <c r="A18" s="1">
        <v>45534</v>
      </c>
      <c r="B18" s="19"/>
      <c r="C18" s="47" t="s">
        <v>44</v>
      </c>
      <c r="D18" s="2"/>
      <c r="E18" s="2"/>
      <c r="F18" s="2"/>
      <c r="G18" s="47" t="s">
        <v>44</v>
      </c>
      <c r="H18" s="2"/>
      <c r="I18" s="2"/>
      <c r="J18" s="43">
        <v>118.23</v>
      </c>
      <c r="K18" s="51" t="s">
        <v>12</v>
      </c>
      <c r="L18" s="48">
        <f t="shared" si="1"/>
        <v>46521.49</v>
      </c>
      <c r="M18" s="48">
        <v>46521.49</v>
      </c>
      <c r="N18" s="8">
        <v>45536</v>
      </c>
      <c r="O18" s="40">
        <f>L18-M18</f>
        <v>0</v>
      </c>
    </row>
    <row r="19" spans="1:15" x14ac:dyDescent="0.25">
      <c r="A19" s="1"/>
      <c r="B19" s="19"/>
      <c r="C19" s="47"/>
      <c r="D19" s="2"/>
      <c r="E19" s="2"/>
      <c r="F19" s="2"/>
      <c r="G19" s="47"/>
      <c r="H19" s="2"/>
      <c r="I19" s="2"/>
      <c r="J19" s="43"/>
      <c r="K19" s="51"/>
      <c r="L19" s="48"/>
      <c r="M19" s="48"/>
      <c r="N19" s="8"/>
      <c r="O19" s="96"/>
    </row>
    <row r="20" spans="1:15" x14ac:dyDescent="0.25">
      <c r="A20" s="1"/>
      <c r="B20" s="19"/>
      <c r="C20" s="47"/>
      <c r="D20" s="2"/>
      <c r="E20" s="2"/>
      <c r="F20" s="2"/>
      <c r="G20" s="47"/>
      <c r="H20" s="2"/>
      <c r="I20" s="2"/>
      <c r="J20" s="43"/>
      <c r="K20" s="51"/>
      <c r="L20" s="48"/>
      <c r="M20" s="48"/>
      <c r="N20" s="8"/>
      <c r="O20" s="96"/>
    </row>
    <row r="21" spans="1:15" x14ac:dyDescent="0.25">
      <c r="A21" s="1"/>
      <c r="B21" s="19"/>
      <c r="C21" s="47"/>
      <c r="D21" s="2"/>
      <c r="E21" s="2"/>
      <c r="F21" s="2"/>
      <c r="G21" s="47"/>
      <c r="H21" s="2"/>
      <c r="I21" s="2"/>
      <c r="J21" s="43"/>
      <c r="K21" s="51"/>
      <c r="L21" s="48"/>
      <c r="M21" s="48"/>
      <c r="N21" s="8"/>
      <c r="O21" s="96"/>
    </row>
    <row r="22" spans="1:15" x14ac:dyDescent="0.25">
      <c r="A22" s="1"/>
      <c r="B22" s="19"/>
      <c r="C22" s="47"/>
      <c r="D22" s="2"/>
      <c r="E22" s="2"/>
      <c r="F22" s="2"/>
      <c r="G22" s="47"/>
      <c r="H22" s="2"/>
      <c r="I22" s="2"/>
      <c r="J22" s="43"/>
      <c r="K22" s="51"/>
      <c r="L22" s="48"/>
      <c r="M22" s="48"/>
      <c r="N22" s="8"/>
      <c r="O22" s="96"/>
    </row>
    <row r="23" spans="1:15" x14ac:dyDescent="0.25">
      <c r="A23" s="1"/>
      <c r="B23" s="19"/>
      <c r="C23" s="47"/>
      <c r="D23" s="2"/>
      <c r="E23" s="2"/>
      <c r="F23" s="2"/>
      <c r="G23" s="47"/>
      <c r="H23" s="2"/>
      <c r="I23" s="2"/>
      <c r="J23" s="43"/>
      <c r="K23" s="51"/>
      <c r="L23" s="48"/>
      <c r="M23" s="48"/>
      <c r="N23" s="8"/>
      <c r="O23" s="96"/>
    </row>
    <row r="24" spans="1:15" x14ac:dyDescent="0.25">
      <c r="A24" s="1"/>
      <c r="B24" s="19"/>
      <c r="C24" s="47"/>
      <c r="D24" s="2"/>
      <c r="E24" s="2"/>
      <c r="F24" s="2"/>
      <c r="G24" s="47"/>
      <c r="H24" s="2"/>
      <c r="I24" s="2"/>
      <c r="J24" s="43"/>
      <c r="K24" s="51"/>
      <c r="L24" s="48"/>
      <c r="M24" s="48"/>
      <c r="N24" s="8"/>
      <c r="O24" s="96"/>
    </row>
    <row r="25" spans="1:15" x14ac:dyDescent="0.25">
      <c r="A25" s="1"/>
      <c r="B25" s="19"/>
      <c r="C25" s="47"/>
      <c r="D25" s="2"/>
      <c r="E25" s="2"/>
      <c r="F25" s="2"/>
      <c r="G25" s="47"/>
      <c r="H25" s="2"/>
      <c r="I25" s="2"/>
      <c r="J25" s="43"/>
      <c r="K25" s="51"/>
      <c r="L25" s="48"/>
      <c r="M25" s="48"/>
      <c r="N25" s="8"/>
      <c r="O25" s="96"/>
    </row>
    <row r="26" spans="1:15" x14ac:dyDescent="0.25">
      <c r="A26" s="1"/>
      <c r="B26" s="19"/>
      <c r="C26" s="47"/>
      <c r="D26" s="2"/>
      <c r="E26" s="2"/>
      <c r="F26" s="2"/>
      <c r="G26" s="47"/>
      <c r="H26" s="2"/>
      <c r="I26" s="2"/>
      <c r="J26" s="43"/>
      <c r="K26" s="51"/>
      <c r="L26" s="48"/>
      <c r="M26" s="48"/>
      <c r="N26" s="8"/>
      <c r="O26" s="96"/>
    </row>
    <row r="27" spans="1:15" x14ac:dyDescent="0.25">
      <c r="A27" s="1"/>
      <c r="B27" s="19"/>
      <c r="C27" s="47"/>
      <c r="D27" s="2"/>
      <c r="E27" s="2"/>
      <c r="F27" s="2"/>
      <c r="G27" s="47"/>
      <c r="H27" s="2"/>
      <c r="I27" s="2"/>
      <c r="J27" s="43"/>
      <c r="K27" s="51"/>
      <c r="L27" s="48"/>
      <c r="M27" s="48"/>
      <c r="N27" s="8"/>
      <c r="O27" s="96"/>
    </row>
    <row r="28" spans="1:15" x14ac:dyDescent="0.25">
      <c r="A28" s="1"/>
      <c r="B28" s="19"/>
      <c r="C28" s="47"/>
      <c r="D28" s="2"/>
      <c r="E28" s="2"/>
      <c r="F28" s="2"/>
      <c r="G28" s="47"/>
      <c r="H28" s="2"/>
      <c r="I28" s="2"/>
      <c r="J28" s="43"/>
      <c r="K28" s="51"/>
      <c r="L28" s="48"/>
      <c r="M28" s="48"/>
      <c r="N28" s="8"/>
      <c r="O28" s="96"/>
    </row>
    <row r="29" spans="1:15" x14ac:dyDescent="0.25">
      <c r="A29" s="1"/>
      <c r="B29" s="19"/>
      <c r="C29" s="47"/>
      <c r="D29" s="2"/>
      <c r="E29" s="2"/>
      <c r="F29" s="2"/>
      <c r="G29" s="47"/>
      <c r="H29" s="2"/>
      <c r="I29" s="2"/>
      <c r="J29" s="43"/>
      <c r="K29" s="51"/>
      <c r="L29" s="48"/>
      <c r="M29" s="48"/>
      <c r="N29" s="8"/>
      <c r="O29" s="96"/>
    </row>
    <row r="30" spans="1:15" x14ac:dyDescent="0.25">
      <c r="A30" s="1"/>
      <c r="B30" s="19"/>
      <c r="C30" s="47"/>
      <c r="D30" s="2"/>
      <c r="E30" s="2"/>
      <c r="F30" s="2"/>
      <c r="G30" s="47"/>
      <c r="H30" s="2"/>
      <c r="I30" s="2"/>
      <c r="J30" s="43"/>
      <c r="K30" s="51"/>
      <c r="L30" s="48"/>
      <c r="M30" s="48"/>
      <c r="N30" s="8"/>
      <c r="O30" s="96"/>
    </row>
    <row r="31" spans="1:15" x14ac:dyDescent="0.25">
      <c r="A31" s="1"/>
      <c r="B31" s="19"/>
      <c r="C31" s="47"/>
      <c r="D31" s="2"/>
      <c r="E31" s="2"/>
      <c r="F31" s="2"/>
      <c r="G31" s="47"/>
      <c r="H31" s="2"/>
      <c r="I31" s="2"/>
      <c r="J31" s="43"/>
      <c r="K31" s="51"/>
      <c r="L31" s="48"/>
      <c r="M31" s="48"/>
      <c r="N31" s="8"/>
      <c r="O31" s="96"/>
    </row>
    <row r="32" spans="1:15" x14ac:dyDescent="0.25">
      <c r="A32" s="1"/>
      <c r="B32" s="19"/>
      <c r="C32" s="47"/>
      <c r="D32" s="2"/>
      <c r="E32" s="2"/>
      <c r="F32" s="2"/>
      <c r="G32" s="47"/>
      <c r="H32" s="2"/>
      <c r="I32" s="2"/>
      <c r="J32" s="43"/>
      <c r="K32" s="51"/>
      <c r="L32" s="48"/>
      <c r="M32" s="48"/>
      <c r="N32" s="8"/>
      <c r="O32" s="96"/>
    </row>
    <row r="33" spans="1:15" x14ac:dyDescent="0.25">
      <c r="A33" s="1"/>
      <c r="B33" s="19"/>
      <c r="C33" s="47"/>
      <c r="D33" s="2"/>
      <c r="E33" s="2"/>
      <c r="F33" s="2"/>
      <c r="G33" s="47"/>
      <c r="H33" s="2"/>
      <c r="I33" s="2"/>
      <c r="J33" s="43"/>
      <c r="K33" s="51"/>
      <c r="L33" s="48"/>
      <c r="M33" s="48"/>
      <c r="N33" s="8"/>
      <c r="O33" s="96"/>
    </row>
    <row r="34" spans="1:15" x14ac:dyDescent="0.25">
      <c r="A34" s="1"/>
      <c r="B34" s="19"/>
      <c r="C34" s="47"/>
      <c r="D34" s="2"/>
      <c r="E34" s="2"/>
      <c r="F34" s="2"/>
      <c r="G34" s="47"/>
      <c r="H34" s="2"/>
      <c r="I34" s="2"/>
      <c r="J34" s="43"/>
      <c r="K34" s="51"/>
      <c r="L34" s="48"/>
      <c r="M34" s="48"/>
      <c r="N34" s="8"/>
      <c r="O34" s="96"/>
    </row>
    <row r="35" spans="1:15" x14ac:dyDescent="0.25">
      <c r="A35" s="1"/>
      <c r="B35" s="19"/>
      <c r="C35" s="47"/>
      <c r="D35" s="2"/>
      <c r="E35" s="2"/>
      <c r="F35" s="2"/>
      <c r="G35" s="47"/>
      <c r="H35" s="2"/>
      <c r="I35" s="2"/>
      <c r="J35" s="43"/>
      <c r="K35" s="51"/>
      <c r="L35" s="48"/>
      <c r="M35" s="48"/>
      <c r="N35" s="8"/>
      <c r="O35" s="96"/>
    </row>
    <row r="36" spans="1:15" x14ac:dyDescent="0.25">
      <c r="A36" s="1"/>
      <c r="B36" s="19"/>
      <c r="C36" s="47"/>
      <c r="D36" s="2"/>
      <c r="E36" s="2"/>
      <c r="F36" s="2"/>
      <c r="G36" s="47"/>
      <c r="H36" s="2"/>
      <c r="I36" s="2"/>
      <c r="J36" s="43"/>
      <c r="K36" s="51"/>
      <c r="L36" s="48"/>
      <c r="M36" s="48"/>
      <c r="N36" s="8"/>
      <c r="O36" s="96"/>
    </row>
    <row r="37" spans="1:15" x14ac:dyDescent="0.25">
      <c r="A37" s="1"/>
      <c r="B37" s="19"/>
      <c r="C37" s="47"/>
      <c r="D37" s="2"/>
      <c r="E37" s="2"/>
      <c r="F37" s="2"/>
      <c r="G37" s="47"/>
      <c r="H37" s="2"/>
      <c r="I37" s="2"/>
      <c r="J37" s="43"/>
      <c r="K37" s="51"/>
      <c r="L37" s="48"/>
      <c r="M37" s="48"/>
      <c r="N37" s="8"/>
      <c r="O37" s="96"/>
    </row>
    <row r="38" spans="1:15" x14ac:dyDescent="0.25">
      <c r="A38" s="1"/>
      <c r="B38" s="19"/>
      <c r="C38" s="47"/>
      <c r="D38" s="2"/>
      <c r="E38" s="2"/>
      <c r="F38" s="2"/>
      <c r="G38" s="47"/>
      <c r="H38" s="2"/>
      <c r="I38" s="2"/>
      <c r="J38" s="43"/>
      <c r="K38" s="51"/>
      <c r="L38" s="48"/>
      <c r="M38" s="48"/>
      <c r="N38" s="8"/>
      <c r="O38" s="96"/>
    </row>
    <row r="39" spans="1:15" x14ac:dyDescent="0.25">
      <c r="A39" s="1"/>
      <c r="B39" s="19"/>
      <c r="C39" s="47"/>
      <c r="D39" s="2"/>
      <c r="E39" s="2"/>
      <c r="F39" s="2"/>
      <c r="G39" s="47"/>
      <c r="H39" s="2"/>
      <c r="I39" s="2"/>
      <c r="J39" s="43"/>
      <c r="K39" s="51"/>
      <c r="L39" s="48"/>
      <c r="M39" s="48"/>
      <c r="N39" s="8"/>
      <c r="O39" s="96"/>
    </row>
    <row r="40" spans="1:15" x14ac:dyDescent="0.25">
      <c r="A40" s="1"/>
      <c r="B40" s="19"/>
      <c r="C40" s="47"/>
      <c r="D40" s="2"/>
      <c r="E40" s="2"/>
      <c r="F40" s="2"/>
      <c r="G40" s="47"/>
      <c r="H40" s="2"/>
      <c r="I40" s="2"/>
      <c r="J40" s="43"/>
      <c r="K40" s="51"/>
      <c r="L40" s="48"/>
      <c r="M40" s="48"/>
      <c r="N40" s="8"/>
      <c r="O40" s="96"/>
    </row>
    <row r="41" spans="1:15" x14ac:dyDescent="0.25">
      <c r="A41" s="1"/>
      <c r="B41" s="19"/>
      <c r="C41" s="47"/>
      <c r="D41" s="2"/>
      <c r="E41" s="2"/>
      <c r="F41" s="2"/>
      <c r="G41" s="47"/>
      <c r="H41" s="2"/>
      <c r="I41" s="2"/>
      <c r="J41" s="43"/>
      <c r="K41" s="51"/>
      <c r="L41" s="48"/>
      <c r="M41" s="48"/>
      <c r="N41" s="8"/>
      <c r="O41" s="96"/>
    </row>
    <row r="42" spans="1:15" x14ac:dyDescent="0.25">
      <c r="A42" s="1"/>
      <c r="B42" s="19"/>
      <c r="C42" s="47"/>
      <c r="D42" s="2"/>
      <c r="E42" s="2"/>
      <c r="F42" s="2"/>
      <c r="G42" s="47"/>
      <c r="H42" s="2"/>
      <c r="I42" s="2"/>
      <c r="J42" s="43"/>
      <c r="K42" s="51"/>
      <c r="L42" s="48"/>
      <c r="M42" s="48"/>
      <c r="N42" s="8"/>
      <c r="O42" s="96"/>
    </row>
    <row r="43" spans="1:15" x14ac:dyDescent="0.25">
      <c r="A43" s="1"/>
      <c r="B43" s="19"/>
      <c r="C43" s="47"/>
      <c r="D43" s="2"/>
      <c r="E43" s="2"/>
      <c r="F43" s="2"/>
      <c r="G43" s="47"/>
      <c r="H43" s="2"/>
      <c r="I43" s="2"/>
      <c r="J43" s="43"/>
      <c r="K43" s="51"/>
      <c r="L43" s="48"/>
      <c r="M43" s="48"/>
      <c r="N43" s="8"/>
      <c r="O43" s="96"/>
    </row>
    <row r="44" spans="1:15" x14ac:dyDescent="0.25">
      <c r="A44" s="1"/>
      <c r="B44" s="19"/>
      <c r="C44" s="47"/>
      <c r="D44" s="2"/>
      <c r="E44" s="2"/>
      <c r="F44" s="2"/>
      <c r="G44" s="47"/>
      <c r="H44" s="2"/>
      <c r="I44" s="2"/>
      <c r="J44" s="43"/>
      <c r="K44" s="51"/>
      <c r="L44" s="48"/>
      <c r="M44" s="48"/>
      <c r="N44" s="8"/>
      <c r="O44" s="96"/>
    </row>
    <row r="45" spans="1:15" x14ac:dyDescent="0.25">
      <c r="A45" s="1"/>
      <c r="B45" s="19"/>
      <c r="C45" s="47"/>
      <c r="D45" s="2"/>
      <c r="E45" s="2"/>
      <c r="F45" s="2"/>
      <c r="G45" s="47"/>
      <c r="H45" s="2"/>
      <c r="I45" s="2"/>
      <c r="J45" s="43"/>
      <c r="K45" s="51"/>
      <c r="L45" s="48"/>
      <c r="M45" s="48"/>
      <c r="N45" s="8"/>
      <c r="O45" s="96"/>
    </row>
    <row r="46" spans="1:15" x14ac:dyDescent="0.25">
      <c r="A46" s="1"/>
      <c r="B46" s="19"/>
      <c r="C46" s="47"/>
      <c r="D46" s="2"/>
      <c r="E46" s="2"/>
      <c r="F46" s="2"/>
      <c r="G46" s="47"/>
      <c r="H46" s="2"/>
      <c r="I46" s="2"/>
      <c r="J46" s="43"/>
      <c r="K46" s="51"/>
      <c r="L46" s="48"/>
      <c r="M46" s="48"/>
      <c r="N46" s="8"/>
      <c r="O46" s="96"/>
    </row>
    <row r="47" spans="1:15" x14ac:dyDescent="0.25">
      <c r="A47" s="1"/>
      <c r="B47" s="19"/>
      <c r="C47" s="47"/>
      <c r="D47" s="2"/>
      <c r="E47" s="2"/>
      <c r="F47" s="2"/>
      <c r="G47" s="47"/>
      <c r="H47" s="2"/>
      <c r="I47" s="2"/>
      <c r="J47" s="43"/>
      <c r="K47" s="51"/>
      <c r="L47" s="48"/>
      <c r="M47" s="48"/>
      <c r="N47" s="8"/>
      <c r="O47" s="96"/>
    </row>
    <row r="48" spans="1:15" x14ac:dyDescent="0.25">
      <c r="A48" s="1"/>
      <c r="B48" s="19"/>
      <c r="C48" s="47"/>
      <c r="D48" s="2"/>
      <c r="E48" s="2"/>
      <c r="F48" s="2"/>
      <c r="G48" s="47"/>
      <c r="H48" s="2"/>
      <c r="I48" s="2"/>
      <c r="J48" s="43"/>
      <c r="K48" s="51"/>
      <c r="L48" s="48"/>
      <c r="M48" s="48"/>
      <c r="N48" s="8"/>
      <c r="O48" s="96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LCC</vt:lpstr>
      <vt:lpstr>Summary</vt:lpstr>
      <vt:lpstr>May</vt:lpstr>
      <vt:lpstr>April</vt:lpstr>
      <vt:lpstr>March</vt:lpstr>
      <vt:lpstr>Feb</vt:lpstr>
      <vt:lpstr>Jan</vt:lpstr>
      <vt:lpstr>Dec</vt:lpstr>
      <vt:lpstr>Nov</vt:lpstr>
      <vt:lpstr>Oct</vt:lpstr>
      <vt:lpstr>Sep</vt:lpstr>
      <vt:lpstr>Sort Code</vt:lpstr>
      <vt:lpstr>LCC instant access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Mr. K. Steer</cp:lastModifiedBy>
  <cp:lastPrinted>2019-05-31T22:21:59Z</cp:lastPrinted>
  <dcterms:created xsi:type="dcterms:W3CDTF">2019-01-23T18:24:51Z</dcterms:created>
  <dcterms:modified xsi:type="dcterms:W3CDTF">2024-09-15T21:48:30Z</dcterms:modified>
</cp:coreProperties>
</file>