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KS\Documents\KS Data\Web site\liverpoolcanoeclub\members\Accounts\"/>
    </mc:Choice>
  </mc:AlternateContent>
  <xr:revisionPtr revIDLastSave="0" documentId="13_ncr:1_{E247F457-A805-46FC-82F9-F2933EDE98F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LCC" sheetId="1" r:id="rId1"/>
    <sheet name="Summary" sheetId="9" r:id="rId2"/>
    <sheet name="Aug 25" sheetId="53" r:id="rId3"/>
    <sheet name="July 25" sheetId="52" r:id="rId4"/>
    <sheet name="June 25" sheetId="51" r:id="rId5"/>
    <sheet name="May" sheetId="50" r:id="rId6"/>
    <sheet name="April" sheetId="49" r:id="rId7"/>
    <sheet name="Mar" sheetId="48" r:id="rId8"/>
    <sheet name="Feb" sheetId="47" r:id="rId9"/>
    <sheet name="Jan" sheetId="46" r:id="rId10"/>
    <sheet name="Dec" sheetId="45" r:id="rId11"/>
    <sheet name="Nov" sheetId="44" r:id="rId12"/>
    <sheet name="Oct" sheetId="43" r:id="rId13"/>
    <sheet name="Sept" sheetId="42" r:id="rId14"/>
    <sheet name="Aug" sheetId="41" r:id="rId15"/>
    <sheet name="July" sheetId="40" r:id="rId16"/>
    <sheet name="June" sheetId="39" r:id="rId17"/>
    <sheet name="Sort Code" sheetId="8" r:id="rId18"/>
  </sheets>
  <definedNames>
    <definedName name="_xlnm._FilterDatabase" localSheetId="6" hidden="1">April!$A$1:$L$96</definedName>
    <definedName name="_xlnm._FilterDatabase" localSheetId="14" hidden="1">Aug!$A$1:$M$208</definedName>
    <definedName name="_xlnm._FilterDatabase" localSheetId="2" hidden="1">'Aug 25'!$A$1:$O$89</definedName>
    <definedName name="_xlnm._FilterDatabase" localSheetId="10" hidden="1">Dec!$A$1:$L$57</definedName>
    <definedName name="_xlnm._FilterDatabase" localSheetId="8" hidden="1">Feb!$A$1:$N$107</definedName>
    <definedName name="_xlnm._FilterDatabase" localSheetId="9" hidden="1">Jan!$A$1:$N$135</definedName>
    <definedName name="_xlnm._FilterDatabase" localSheetId="15" hidden="1">July!$A$1:$M$299</definedName>
    <definedName name="_xlnm._FilterDatabase" localSheetId="3" hidden="1">'July 25'!$A$1:$O$91</definedName>
    <definedName name="_xlnm._FilterDatabase" localSheetId="16" hidden="1">June!$A$1:$S$338</definedName>
    <definedName name="_xlnm._FilterDatabase" localSheetId="4" hidden="1">'June 25'!$A$1:$L$90</definedName>
    <definedName name="_xlnm._FilterDatabase" localSheetId="0" hidden="1">LCC!$A$1:$O$399</definedName>
    <definedName name="_xlnm._FilterDatabase" localSheetId="7" hidden="1">Mar!$A$1:$M$117</definedName>
    <definedName name="_xlnm._FilterDatabase" localSheetId="5" hidden="1">May!$A$1:$N$88</definedName>
    <definedName name="_xlnm._FilterDatabase" localSheetId="11" hidden="1">Nov!$A$1:$M$401</definedName>
    <definedName name="_xlnm._FilterDatabase" localSheetId="12" hidden="1">Oct!$A$1:$L$354</definedName>
    <definedName name="_xlnm._FilterDatabase" localSheetId="13" hidden="1">Sept!$A$1:$M$212</definedName>
    <definedName name="_xlnm.Print_Area" localSheetId="0">LCC!#REF!</definedName>
  </definedNames>
  <calcPr calcId="191029"/>
  <pivotCaches>
    <pivotCache cacheId="5" r:id="rId19"/>
  </pivotCaches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0" i="53" l="1"/>
  <c r="J92" i="52"/>
  <c r="H91" i="51"/>
  <c r="I97" i="49"/>
  <c r="J89" i="50"/>
  <c r="J118" i="48" l="1"/>
  <c r="J108" i="47"/>
  <c r="J136" i="46"/>
  <c r="J58" i="45"/>
  <c r="J402" i="44"/>
  <c r="O138" i="1"/>
  <c r="J355" i="43"/>
  <c r="J213" i="42"/>
  <c r="O161" i="1" l="1"/>
  <c r="J209" i="41"/>
  <c r="L3" i="1"/>
  <c r="J300" i="40"/>
  <c r="J339" i="39"/>
  <c r="O2" i="1" l="1"/>
  <c r="L4" i="1" l="1"/>
  <c r="L5" i="1" s="1"/>
  <c r="L6" i="1" l="1"/>
  <c r="L7" i="1" s="1"/>
  <c r="L8" i="1" s="1"/>
  <c r="L9" i="1" s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  <c r="L46" i="1" s="1"/>
  <c r="L47" i="1" s="1"/>
  <c r="L48" i="1" s="1"/>
  <c r="L49" i="1" s="1"/>
  <c r="L50" i="1" s="1"/>
  <c r="L51" i="1" s="1"/>
  <c r="L52" i="1" s="1"/>
  <c r="L53" i="1" s="1"/>
  <c r="L54" i="1" s="1"/>
  <c r="L55" i="1" s="1"/>
  <c r="L56" i="1" s="1"/>
  <c r="L57" i="1" s="1"/>
  <c r="L58" i="1" s="1"/>
  <c r="L59" i="1" s="1"/>
  <c r="L60" i="1" s="1"/>
  <c r="L61" i="1" s="1"/>
  <c r="L62" i="1" s="1"/>
  <c r="L63" i="1" s="1"/>
  <c r="L64" i="1" s="1"/>
  <c r="L65" i="1" s="1"/>
  <c r="L66" i="1" s="1"/>
  <c r="L67" i="1" s="1"/>
  <c r="L68" i="1" s="1"/>
  <c r="L69" i="1" s="1"/>
  <c r="L70" i="1" s="1"/>
  <c r="L71" i="1" s="1"/>
  <c r="L72" i="1" s="1"/>
  <c r="L73" i="1" s="1"/>
  <c r="L74" i="1" s="1"/>
  <c r="L75" i="1" s="1"/>
  <c r="L76" i="1" s="1"/>
  <c r="L77" i="1" l="1"/>
  <c r="L78" i="1" s="1"/>
  <c r="L79" i="1" s="1"/>
  <c r="L80" i="1" s="1"/>
  <c r="L81" i="1" s="1"/>
  <c r="L82" i="1" s="1"/>
  <c r="L83" i="1" s="1"/>
  <c r="L84" i="1" s="1"/>
  <c r="L85" i="1" s="1"/>
  <c r="L86" i="1" s="1"/>
  <c r="L87" i="1" s="1"/>
  <c r="L88" i="1" s="1"/>
  <c r="L89" i="1" s="1"/>
  <c r="L90" i="1" s="1"/>
  <c r="L91" i="1" s="1"/>
  <c r="L92" i="1" s="1"/>
  <c r="L93" i="1" s="1"/>
  <c r="L94" i="1" s="1"/>
  <c r="L95" i="1" s="1"/>
  <c r="L96" i="1" s="1"/>
  <c r="L97" i="1" s="1"/>
  <c r="L98" i="1" s="1"/>
  <c r="L99" i="1" s="1"/>
  <c r="L100" i="1" s="1"/>
  <c r="L101" i="1" s="1"/>
  <c r="L102" i="1" s="1"/>
  <c r="L103" i="1" s="1"/>
  <c r="L104" i="1" s="1"/>
  <c r="L105" i="1" s="1"/>
  <c r="L106" i="1" s="1"/>
  <c r="L107" i="1" s="1"/>
  <c r="L108" i="1" s="1"/>
  <c r="L109" i="1" s="1"/>
  <c r="L110" i="1" s="1"/>
  <c r="L111" i="1" s="1"/>
  <c r="L112" i="1" s="1"/>
  <c r="L113" i="1" s="1"/>
  <c r="L114" i="1" s="1"/>
  <c r="L115" i="1" s="1"/>
  <c r="L116" i="1" s="1"/>
  <c r="L117" i="1" s="1"/>
  <c r="L118" i="1" s="1"/>
  <c r="L119" i="1" s="1"/>
  <c r="L120" i="1" s="1"/>
  <c r="L121" i="1" s="1"/>
  <c r="L122" i="1" s="1"/>
  <c r="L123" i="1" s="1"/>
  <c r="L124" i="1" s="1"/>
  <c r="L125" i="1" s="1"/>
  <c r="L126" i="1" s="1"/>
  <c r="L127" i="1" s="1"/>
  <c r="L128" i="1" s="1"/>
  <c r="L129" i="1" s="1"/>
  <c r="L130" i="1" s="1"/>
  <c r="L131" i="1" s="1"/>
  <c r="L132" i="1" s="1"/>
  <c r="L133" i="1" s="1"/>
  <c r="L134" i="1" s="1"/>
  <c r="L135" i="1" s="1"/>
  <c r="L136" i="1" s="1"/>
  <c r="L137" i="1" s="1"/>
  <c r="L138" i="1" s="1"/>
  <c r="L139" i="1" s="1"/>
  <c r="L140" i="1" s="1"/>
  <c r="L141" i="1" s="1"/>
  <c r="L142" i="1" s="1"/>
  <c r="L143" i="1" s="1"/>
  <c r="L144" i="1" s="1"/>
  <c r="L145" i="1" s="1"/>
  <c r="L146" i="1" s="1"/>
  <c r="L147" i="1" s="1"/>
  <c r="L148" i="1" s="1"/>
  <c r="L149" i="1" s="1"/>
  <c r="L150" i="1" s="1"/>
  <c r="L151" i="1" s="1"/>
  <c r="L152" i="1" s="1"/>
  <c r="L153" i="1" s="1"/>
  <c r="L154" i="1" s="1"/>
  <c r="L155" i="1" s="1"/>
  <c r="L156" i="1" s="1"/>
  <c r="L157" i="1" s="1"/>
  <c r="L158" i="1" s="1"/>
  <c r="L159" i="1" s="1"/>
  <c r="L160" i="1" s="1"/>
  <c r="L161" i="1" s="1"/>
  <c r="L162" i="1" s="1"/>
  <c r="L163" i="1" s="1"/>
  <c r="L164" i="1" s="1"/>
  <c r="L165" i="1" s="1"/>
  <c r="L166" i="1" s="1"/>
  <c r="L167" i="1" s="1"/>
  <c r="L168" i="1" s="1"/>
  <c r="L169" i="1" s="1"/>
  <c r="L170" i="1" s="1"/>
  <c r="L171" i="1" s="1"/>
  <c r="L172" i="1" s="1"/>
  <c r="L173" i="1" s="1"/>
  <c r="L174" i="1" s="1"/>
  <c r="L175" i="1" s="1"/>
  <c r="L176" i="1" s="1"/>
  <c r="L177" i="1" s="1"/>
  <c r="L178" i="1" s="1"/>
  <c r="L179" i="1" s="1"/>
  <c r="L180" i="1" s="1"/>
  <c r="L181" i="1" s="1"/>
  <c r="L182" i="1" s="1"/>
  <c r="L183" i="1" s="1"/>
  <c r="L184" i="1" s="1"/>
  <c r="L185" i="1" s="1"/>
  <c r="L186" i="1" s="1"/>
  <c r="L187" i="1" s="1"/>
  <c r="L188" i="1" s="1"/>
  <c r="O67" i="1"/>
  <c r="O69" i="1" l="1"/>
  <c r="O184" i="1" l="1"/>
  <c r="O85" i="1"/>
  <c r="O73" i="1"/>
  <c r="O75" i="1"/>
  <c r="L189" i="1"/>
  <c r="L190" i="1" s="1"/>
  <c r="L191" i="1" s="1"/>
  <c r="L192" i="1" s="1"/>
  <c r="L193" i="1" s="1"/>
  <c r="L194" i="1" s="1"/>
  <c r="L195" i="1" s="1"/>
  <c r="L196" i="1" s="1"/>
  <c r="L197" i="1" s="1"/>
  <c r="L198" i="1" s="1"/>
  <c r="L199" i="1" s="1"/>
  <c r="L200" i="1" s="1"/>
  <c r="L201" i="1" s="1"/>
  <c r="L202" i="1" s="1"/>
  <c r="L203" i="1" s="1"/>
  <c r="L204" i="1" s="1"/>
  <c r="L205" i="1" s="1"/>
  <c r="L206" i="1" s="1"/>
  <c r="O205" i="1" l="1"/>
  <c r="O206" i="1" l="1"/>
  <c r="L207" i="1"/>
  <c r="L208" i="1" s="1"/>
  <c r="L209" i="1" s="1"/>
  <c r="L210" i="1" s="1"/>
  <c r="L211" i="1" s="1"/>
  <c r="L212" i="1" s="1"/>
  <c r="L213" i="1" s="1"/>
  <c r="L214" i="1" s="1"/>
  <c r="L215" i="1" s="1"/>
  <c r="L216" i="1" s="1"/>
  <c r="L217" i="1" s="1"/>
  <c r="L218" i="1" s="1"/>
  <c r="L219" i="1" s="1"/>
  <c r="L220" i="1" s="1"/>
  <c r="L221" i="1" s="1"/>
  <c r="L222" i="1" s="1"/>
  <c r="O222" i="1" l="1"/>
  <c r="L223" i="1"/>
  <c r="L224" i="1" s="1"/>
  <c r="L225" i="1" s="1"/>
  <c r="L226" i="1" s="1"/>
  <c r="L227" i="1" s="1"/>
  <c r="L228" i="1" s="1"/>
  <c r="L229" i="1" s="1"/>
  <c r="L230" i="1" s="1"/>
  <c r="L231" i="1" s="1"/>
  <c r="L232" i="1" s="1"/>
  <c r="L233" i="1" s="1"/>
  <c r="L234" i="1" s="1"/>
  <c r="L235" i="1" s="1"/>
  <c r="L236" i="1" s="1"/>
  <c r="L237" i="1" s="1"/>
  <c r="L238" i="1" s="1"/>
  <c r="L239" i="1" s="1"/>
  <c r="L240" i="1" s="1"/>
  <c r="L241" i="1" s="1"/>
  <c r="L242" i="1" s="1"/>
  <c r="L243" i="1" s="1"/>
  <c r="L244" i="1" s="1"/>
  <c r="L245" i="1" s="1"/>
  <c r="L246" i="1" s="1"/>
  <c r="L247" i="1" s="1"/>
  <c r="L248" i="1" s="1"/>
  <c r="L249" i="1" s="1"/>
  <c r="L250" i="1" s="1"/>
  <c r="L251" i="1" s="1"/>
  <c r="L252" i="1" s="1"/>
  <c r="L253" i="1" s="1"/>
  <c r="L254" i="1" s="1"/>
  <c r="L255" i="1" s="1"/>
  <c r="L256" i="1" s="1"/>
  <c r="L257" i="1" s="1"/>
  <c r="L258" i="1" s="1"/>
  <c r="L259" i="1" s="1"/>
  <c r="L260" i="1" s="1"/>
  <c r="L261" i="1" s="1"/>
  <c r="L262" i="1" s="1"/>
  <c r="L263" i="1" s="1"/>
  <c r="L264" i="1" s="1"/>
  <c r="L265" i="1" s="1"/>
  <c r="L266" i="1" s="1"/>
  <c r="L267" i="1" s="1"/>
  <c r="L268" i="1" s="1"/>
  <c r="L269" i="1" s="1"/>
  <c r="L270" i="1" s="1"/>
  <c r="L271" i="1" s="1"/>
  <c r="L272" i="1" l="1"/>
  <c r="L273" i="1" s="1"/>
  <c r="L274" i="1" s="1"/>
  <c r="L275" i="1" s="1"/>
  <c r="O271" i="1"/>
  <c r="L276" i="1" l="1"/>
  <c r="L277" i="1" s="1"/>
  <c r="L278" i="1" s="1"/>
  <c r="L279" i="1" s="1"/>
  <c r="L280" i="1" s="1"/>
  <c r="L281" i="1" s="1"/>
  <c r="O274" i="1"/>
  <c r="L282" i="1" l="1"/>
  <c r="L283" i="1" s="1"/>
  <c r="L284" i="1" s="1"/>
  <c r="L285" i="1" s="1"/>
  <c r="L286" i="1" s="1"/>
  <c r="L287" i="1" s="1"/>
  <c r="L288" i="1" s="1"/>
  <c r="L289" i="1" s="1"/>
  <c r="L290" i="1" s="1"/>
  <c r="L291" i="1" s="1"/>
  <c r="L292" i="1" s="1"/>
  <c r="L293" i="1" s="1"/>
  <c r="L294" i="1" s="1"/>
  <c r="L295" i="1" s="1"/>
  <c r="L296" i="1" s="1"/>
  <c r="L297" i="1" s="1"/>
  <c r="L298" i="1" s="1"/>
  <c r="L299" i="1" s="1"/>
  <c r="L300" i="1" s="1"/>
  <c r="L301" i="1" s="1"/>
  <c r="L302" i="1" s="1"/>
  <c r="L303" i="1" s="1"/>
  <c r="L304" i="1" s="1"/>
  <c r="L305" i="1" s="1"/>
  <c r="L306" i="1" s="1"/>
  <c r="O281" i="1"/>
  <c r="O275" i="1"/>
  <c r="L307" i="1" l="1"/>
  <c r="O306" i="1"/>
  <c r="L308" i="1" l="1"/>
  <c r="O307" i="1"/>
  <c r="O308" i="1" l="1"/>
  <c r="L309" i="1" l="1"/>
  <c r="L310" i="1" s="1"/>
  <c r="L311" i="1" s="1"/>
  <c r="L312" i="1" s="1"/>
  <c r="L313" i="1" s="1"/>
  <c r="L314" i="1" s="1"/>
  <c r="L315" i="1" s="1"/>
  <c r="O312" i="1" l="1"/>
  <c r="O313" i="1"/>
  <c r="O314" i="1" l="1"/>
  <c r="L316" i="1"/>
  <c r="L317" i="1" s="1"/>
  <c r="L318" i="1" s="1"/>
  <c r="L319" i="1" s="1"/>
  <c r="L320" i="1" s="1"/>
  <c r="L321" i="1" s="1"/>
  <c r="L322" i="1" s="1"/>
  <c r="L323" i="1" s="1"/>
  <c r="L324" i="1" s="1"/>
  <c r="L325" i="1" s="1"/>
  <c r="L326" i="1" s="1"/>
  <c r="L327" i="1" s="1"/>
  <c r="L328" i="1" s="1"/>
  <c r="L329" i="1" s="1"/>
  <c r="L330" i="1" s="1"/>
  <c r="L331" i="1" s="1"/>
  <c r="L332" i="1" s="1"/>
  <c r="L333" i="1" s="1"/>
  <c r="L334" i="1" s="1"/>
  <c r="L335" i="1" s="1"/>
  <c r="L336" i="1" s="1"/>
  <c r="L337" i="1" s="1"/>
  <c r="L338" i="1" s="1"/>
  <c r="L339" i="1" s="1"/>
  <c r="L340" i="1" s="1"/>
  <c r="L341" i="1" s="1"/>
  <c r="L342" i="1" s="1"/>
  <c r="L343" i="1" s="1"/>
  <c r="L344" i="1" s="1"/>
  <c r="L345" i="1" s="1"/>
  <c r="L346" i="1" l="1"/>
  <c r="L347" i="1" s="1"/>
  <c r="L348" i="1" s="1"/>
  <c r="O345" i="1"/>
  <c r="L349" i="1"/>
  <c r="L350" i="1" s="1"/>
  <c r="L351" i="1" s="1"/>
  <c r="L352" i="1" s="1"/>
  <c r="L353" i="1" s="1"/>
  <c r="L354" i="1" s="1"/>
  <c r="L355" i="1" s="1"/>
  <c r="L356" i="1" s="1"/>
  <c r="L357" i="1" s="1"/>
  <c r="L358" i="1" s="1"/>
  <c r="L359" i="1" s="1"/>
  <c r="L360" i="1" s="1"/>
  <c r="L361" i="1" s="1"/>
  <c r="L362" i="1" s="1"/>
  <c r="L363" i="1" s="1"/>
  <c r="L364" i="1" s="1"/>
  <c r="L365" i="1" s="1"/>
  <c r="L366" i="1" s="1"/>
  <c r="L367" i="1" s="1"/>
  <c r="L368" i="1" s="1"/>
  <c r="L369" i="1" s="1"/>
  <c r="L370" i="1" s="1"/>
  <c r="L371" i="1" s="1"/>
  <c r="L372" i="1" s="1"/>
  <c r="L373" i="1" s="1"/>
  <c r="L374" i="1" s="1"/>
  <c r="L375" i="1" s="1"/>
  <c r="L376" i="1" s="1"/>
  <c r="L377" i="1" s="1"/>
  <c r="L378" i="1" s="1"/>
  <c r="L379" i="1" s="1"/>
  <c r="L380" i="1" s="1"/>
  <c r="L381" i="1" s="1"/>
  <c r="L382" i="1" s="1"/>
  <c r="L383" i="1" s="1"/>
  <c r="L384" i="1" s="1"/>
  <c r="L385" i="1" s="1"/>
  <c r="L386" i="1" s="1"/>
  <c r="L387" i="1" s="1"/>
  <c r="L388" i="1" s="1"/>
  <c r="L389" i="1" s="1"/>
  <c r="L390" i="1" s="1"/>
  <c r="L391" i="1" s="1"/>
  <c r="L392" i="1" s="1"/>
  <c r="L393" i="1" s="1"/>
  <c r="L394" i="1" s="1"/>
  <c r="L395" i="1" s="1"/>
  <c r="L396" i="1" s="1"/>
  <c r="L397" i="1" s="1"/>
  <c r="L398" i="1" s="1"/>
  <c r="O398" i="1" l="1"/>
  <c r="L399" i="1" l="1"/>
  <c r="L400" i="1" s="1"/>
  <c r="O400" i="1" s="1"/>
</calcChain>
</file>

<file path=xl/sharedStrings.xml><?xml version="1.0" encoding="utf-8"?>
<sst xmlns="http://schemas.openxmlformats.org/spreadsheetml/2006/main" count="21629" uniqueCount="4008">
  <si>
    <t>Date</t>
  </si>
  <si>
    <t>Original Date</t>
  </si>
  <si>
    <t>Details</t>
  </si>
  <si>
    <t>Invoice Numbers</t>
  </si>
  <si>
    <t>Cheque Number</t>
  </si>
  <si>
    <t>Event</t>
  </si>
  <si>
    <t>PayPal Total</t>
  </si>
  <si>
    <t>Credit</t>
  </si>
  <si>
    <t>Check</t>
  </si>
  <si>
    <t>Statement check</t>
  </si>
  <si>
    <t>N/A</t>
  </si>
  <si>
    <t>Balance</t>
  </si>
  <si>
    <t>X</t>
  </si>
  <si>
    <t>Equipment</t>
  </si>
  <si>
    <t>Kingsway Pool</t>
  </si>
  <si>
    <t>Kingsway Pool - Widnes Monday (Beginners, general paddling and rolling)</t>
  </si>
  <si>
    <t>Polo</t>
  </si>
  <si>
    <t>Row Labels</t>
  </si>
  <si>
    <t>Grand Total</t>
  </si>
  <si>
    <t>Please transfer the money direct into LCC account (Reference your name) and let me know when you have done this.</t>
  </si>
  <si>
    <t>Many thanks</t>
  </si>
  <si>
    <t xml:space="preserve">Keith </t>
  </si>
  <si>
    <t>Sort Code:</t>
  </si>
  <si>
    <t>Account No.</t>
  </si>
  <si>
    <t>Reference:</t>
  </si>
  <si>
    <t xml:space="preserve"> your name</t>
  </si>
  <si>
    <t>Brian Green - Open Canoe Buoyancy</t>
  </si>
  <si>
    <t>July</t>
  </si>
  <si>
    <t>Coaching</t>
  </si>
  <si>
    <t>LCC Shop</t>
  </si>
  <si>
    <t>Sum Credit</t>
  </si>
  <si>
    <t>Account Name</t>
  </si>
  <si>
    <t>Liverpool Canoe Club</t>
  </si>
  <si>
    <t xml:space="preserve">   LCC Cost         </t>
  </si>
  <si>
    <t xml:space="preserve">   Debit         </t>
  </si>
  <si>
    <t xml:space="preserve">         Balance         </t>
  </si>
  <si>
    <t>Opening Balance</t>
  </si>
  <si>
    <t xml:space="preserve">Sum Debit         </t>
  </si>
  <si>
    <t>23-05-80</t>
  </si>
  <si>
    <t>Bank</t>
  </si>
  <si>
    <t>Metro Bank</t>
  </si>
  <si>
    <t>Kingsway</t>
  </si>
  <si>
    <t>Name</t>
  </si>
  <si>
    <t>Type</t>
  </si>
  <si>
    <t>Status</t>
  </si>
  <si>
    <t>Currency</t>
  </si>
  <si>
    <t>Gross</t>
  </si>
  <si>
    <t>Fee</t>
  </si>
  <si>
    <t>Net</t>
  </si>
  <si>
    <t>From Email Address</t>
  </si>
  <si>
    <t>To Email Address</t>
  </si>
  <si>
    <t>Transaction ID</t>
  </si>
  <si>
    <t>Item Title</t>
  </si>
  <si>
    <t>Item ID</t>
  </si>
  <si>
    <t>Express Checkout Payment</t>
  </si>
  <si>
    <t>Completed</t>
  </si>
  <si>
    <t>GBP</t>
  </si>
  <si>
    <t>membership@liverpoolcanoeclub.co.uk</t>
  </si>
  <si>
    <t>Adult Membership Smart Checkout</t>
  </si>
  <si>
    <t>PayPal</t>
  </si>
  <si>
    <t>Payment Refund</t>
  </si>
  <si>
    <t>Family Membership Smart Checkout</t>
  </si>
  <si>
    <t>Adult Renewal Smart Checkout</t>
  </si>
  <si>
    <t>susan Bradley</t>
  </si>
  <si>
    <t>Website Payment</t>
  </si>
  <si>
    <t>Suebradley682@gmail.com</t>
  </si>
  <si>
    <t>Loan of Kayak or Canoe Charge</t>
  </si>
  <si>
    <t>Junior Membership Smart Checkout</t>
  </si>
  <si>
    <t>Andrew Bond</t>
  </si>
  <si>
    <t>andybond1959@gmail.com</t>
  </si>
  <si>
    <t>Equipment Loan</t>
  </si>
  <si>
    <t>Family Renewal Smart Checkout</t>
  </si>
  <si>
    <t>Broadgreen</t>
  </si>
  <si>
    <t>AGM</t>
  </si>
  <si>
    <t>Time</t>
  </si>
  <si>
    <t>Time zone</t>
  </si>
  <si>
    <t>BST</t>
  </si>
  <si>
    <t>Richard Clews</t>
  </si>
  <si>
    <t>richclews@gmail.com</t>
  </si>
  <si>
    <t>callum cook</t>
  </si>
  <si>
    <t>callum.cook2000@gmail.com</t>
  </si>
  <si>
    <r>
      <rPr>
        <b/>
        <sz val="10"/>
        <rFont val="Arial"/>
        <family val="2"/>
      </rPr>
      <t>Kingsway</t>
    </r>
    <r>
      <rPr>
        <sz val="10"/>
        <rFont val="Arial"/>
        <family val="2"/>
      </rPr>
      <t xml:space="preserve"> Pool</t>
    </r>
  </si>
  <si>
    <r>
      <rPr>
        <b/>
        <sz val="10"/>
        <rFont val="Arial"/>
        <family val="2"/>
      </rPr>
      <t>Broadgreen</t>
    </r>
    <r>
      <rPr>
        <sz val="10"/>
        <rFont val="Arial"/>
        <family val="2"/>
      </rPr>
      <t xml:space="preserve"> Pool</t>
    </r>
  </si>
  <si>
    <r>
      <t xml:space="preserve">LCC </t>
    </r>
    <r>
      <rPr>
        <b/>
        <sz val="10"/>
        <rFont val="Arial"/>
        <family val="2"/>
      </rPr>
      <t>Shop</t>
    </r>
  </si>
  <si>
    <r>
      <rPr>
        <b/>
        <sz val="10"/>
        <rFont val="Arial"/>
        <family val="2"/>
      </rPr>
      <t>Loan</t>
    </r>
    <r>
      <rPr>
        <sz val="10"/>
        <rFont val="Arial"/>
        <family val="2"/>
      </rPr>
      <t xml:space="preserve"> of Kayak or Canoe Charge</t>
    </r>
  </si>
  <si>
    <r>
      <t>Introductory course with the club (</t>
    </r>
    <r>
      <rPr>
        <b/>
        <sz val="10"/>
        <rFont val="Arial"/>
        <family val="2"/>
      </rPr>
      <t>Start</t>
    </r>
    <r>
      <rPr>
        <sz val="10"/>
        <rFont val="Arial"/>
        <family val="2"/>
      </rPr>
      <t>)</t>
    </r>
  </si>
  <si>
    <r>
      <t xml:space="preserve">Paddle </t>
    </r>
    <r>
      <rPr>
        <b/>
        <sz val="10"/>
        <rFont val="Arial"/>
        <family val="2"/>
      </rPr>
      <t>Discovery</t>
    </r>
    <r>
      <rPr>
        <sz val="10"/>
        <rFont val="Arial"/>
        <family val="2"/>
      </rPr>
      <t xml:space="preserve"> course with the club</t>
    </r>
  </si>
  <si>
    <t>Ella Botzenhardt</t>
  </si>
  <si>
    <t>ella-botzenhardt@hotmail.co.uk</t>
  </si>
  <si>
    <t>Susan Lowndes</t>
  </si>
  <si>
    <t>Gareth Turner</t>
  </si>
  <si>
    <t>strongchicken.gt@gmail.com</t>
  </si>
  <si>
    <r>
      <t xml:space="preserve">Paddle </t>
    </r>
    <r>
      <rPr>
        <b/>
        <sz val="10"/>
        <rFont val="Arial"/>
        <family val="2"/>
      </rPr>
      <t>Explore</t>
    </r>
    <r>
      <rPr>
        <sz val="10"/>
        <rFont val="Arial"/>
        <family val="2"/>
      </rPr>
      <t xml:space="preserve"> course with the club</t>
    </r>
  </si>
  <si>
    <r>
      <t xml:space="preserve">Sea Kayak Skills </t>
    </r>
    <r>
      <rPr>
        <b/>
        <sz val="10"/>
        <rFont val="Arial"/>
        <family val="2"/>
      </rPr>
      <t>Transition</t>
    </r>
  </si>
  <si>
    <t>sglowndes@gmail.com</t>
  </si>
  <si>
    <t>Gary Nelson</t>
  </si>
  <si>
    <t>garyn335@gmail.com</t>
  </si>
  <si>
    <t>gary_nelson@sky.com</t>
  </si>
  <si>
    <t>John Bateman</t>
  </si>
  <si>
    <t>Compound</t>
  </si>
  <si>
    <t>Rebecca Lawson</t>
  </si>
  <si>
    <t>nick.lawrenson@googlemail.com</t>
  </si>
  <si>
    <t>Joseph Shelbourne</t>
  </si>
  <si>
    <t>Fiona Pye</t>
  </si>
  <si>
    <t>David Allanson</t>
  </si>
  <si>
    <t>Nick Lawrenson</t>
  </si>
  <si>
    <t>Karen Scott</t>
  </si>
  <si>
    <t>Paul Smee</t>
  </si>
  <si>
    <t>terrysmithuk@gmail.com</t>
  </si>
  <si>
    <t>terry smith</t>
  </si>
  <si>
    <t>Subject</t>
  </si>
  <si>
    <t>Shopping Cart</t>
  </si>
  <si>
    <r>
      <t xml:space="preserve">Transfer paypal balance </t>
    </r>
    <r>
      <rPr>
        <b/>
        <sz val="10"/>
        <rFont val="Arial"/>
        <family val="2"/>
      </rPr>
      <t xml:space="preserve">from 1st to END </t>
    </r>
    <r>
      <rPr>
        <sz val="10"/>
        <rFont val="Arial"/>
        <family val="2"/>
      </rPr>
      <t>of current month</t>
    </r>
  </si>
  <si>
    <t>Address Status</t>
  </si>
  <si>
    <t>Unconfirmed</t>
  </si>
  <si>
    <t>Confirmed</t>
  </si>
  <si>
    <t>Amy Newnham</t>
  </si>
  <si>
    <t>amynewnham@gmail.com</t>
  </si>
  <si>
    <t>Peter Caldwell</t>
  </si>
  <si>
    <t>Roy McHale</t>
  </si>
  <si>
    <t>roy.mchale@gmail.com</t>
  </si>
  <si>
    <t>Keith Steer</t>
  </si>
  <si>
    <t>keithsteer@gmail.com</t>
  </si>
  <si>
    <t>Colin Lowndes</t>
  </si>
  <si>
    <t>cjlow01@gmail.com</t>
  </si>
  <si>
    <t>Gary Edwards</t>
  </si>
  <si>
    <t>gary.edwards.new@gmail.com</t>
  </si>
  <si>
    <t>Jacob Broadley</t>
  </si>
  <si>
    <t>jabba041102@gmail.com</t>
  </si>
  <si>
    <t>Paul Goetzee</t>
  </si>
  <si>
    <t>paulgoetzee@btinternet.com</t>
  </si>
  <si>
    <t>General Hold</t>
  </si>
  <si>
    <t>Neil Mack</t>
  </si>
  <si>
    <t>Keith Bold</t>
  </si>
  <si>
    <t>norman cook</t>
  </si>
  <si>
    <t>n.cook436@btinternet.com</t>
  </si>
  <si>
    <t>Xmas Meal</t>
  </si>
  <si>
    <t>Pembroke 2025</t>
  </si>
  <si>
    <t>General Hold Release</t>
  </si>
  <si>
    <t>Aaron Jackson</t>
  </si>
  <si>
    <t>aaronjackson196@hotmail.co.uk</t>
  </si>
  <si>
    <t>Martin Page</t>
  </si>
  <si>
    <t>Ian Lamb</t>
  </si>
  <si>
    <t>gingerlambs@yahoo.co.uk</t>
  </si>
  <si>
    <t>Miss diane mercer</t>
  </si>
  <si>
    <t>Laura Bevan</t>
  </si>
  <si>
    <t>F.bevan@gmail.com</t>
  </si>
  <si>
    <t>Website</t>
  </si>
  <si>
    <t>Paul Hanley</t>
  </si>
  <si>
    <t>daniel.cros@hotmail.com</t>
  </si>
  <si>
    <t>Daniel Cros Garcia</t>
  </si>
  <si>
    <t>BEN Cook</t>
  </si>
  <si>
    <t>User Initiated Withdrawal</t>
  </si>
  <si>
    <t>Gary Bunting</t>
  </si>
  <si>
    <t>gary4lcc@broadmills.co.uk</t>
  </si>
  <si>
    <t>Sarah Oliver</t>
  </si>
  <si>
    <t>sarah.oliver@yahoo.co.uk</t>
  </si>
  <si>
    <t>Jacqueline Stevens</t>
  </si>
  <si>
    <t>jackie_stevens@mac.com</t>
  </si>
  <si>
    <t>Andrew Besant-Roberts</t>
  </si>
  <si>
    <t>Dominic Fahey</t>
  </si>
  <si>
    <t>dominic_fahey@yahoo.com</t>
  </si>
  <si>
    <r>
      <rPr>
        <b/>
        <sz val="10"/>
        <rFont val="Arial"/>
        <family val="2"/>
      </rPr>
      <t>Pembroke</t>
    </r>
    <r>
      <rPr>
        <sz val="10"/>
        <rFont val="Arial"/>
        <family val="2"/>
      </rPr>
      <t xml:space="preserve"> Bank Holiday Weekend - Coordinator Elle Jackson and Steve Bond</t>
    </r>
  </si>
  <si>
    <t>kevink40@live.co.uk</t>
  </si>
  <si>
    <t>N4HMK - Kingsway Pool - Widnes Thursday (Beginners, general paddling and rolling) - Mr Andy Smith</t>
  </si>
  <si>
    <t>3NV7V - Emergency First Aid Course - 1 day - Mr Ian Bibby</t>
  </si>
  <si>
    <t>T7GPP - Kingsway Pool - Widnes Thursday (Beginners, general paddling and rolling) - Mr Stuart Toulson</t>
  </si>
  <si>
    <t>4DWNA - Kingsway Pool - Widnes Thursday (Beginners, general paddling and rolling) - Mr Andrew Bond</t>
  </si>
  <si>
    <t>jaller79@hotmail.com</t>
  </si>
  <si>
    <t>QY6J3 - Kingsway Pool - Widnes Thursday (Beginners, general paddling and rolling) - Paddlesport Leader Training Course - Matt G</t>
  </si>
  <si>
    <t>92VH6 - Emergency First Aid Course - 1 day - Mr Daniel Cros Garcia</t>
  </si>
  <si>
    <t>TGCHX - Introductory WW River Trip (Grade 2-3 River) - Coordinator Harry Ruggles - Mr Andy Smith</t>
  </si>
  <si>
    <t>AJJCC - Kingsway Pool - Widnes Thursday (Beginners, general paddling and rolling) - Miss Laura Bevan - Mr Fraizer Bevan</t>
  </si>
  <si>
    <t>VCXMD - Kingsway Pool - Widnes Thursday (Beginners, general paddling and rolling) - Mr Colin Lowndes</t>
  </si>
  <si>
    <t>EYKG3 - Kingsway Pool - Widnes Thursday (Beginners, general paddling and rolling) - Mss Elayna Cros</t>
  </si>
  <si>
    <t>3N7QG - Kingsway Pool - Widnes Thursday (Beginners, general paddling and rolling) - Miss Amy Newnham - Miss Clara Clews</t>
  </si>
  <si>
    <t>429EF - Kingsway Pool - Widnes Thursday (Beginners, general paddling and rolling) - Mr Aaron Cook - Mr Ben Cook</t>
  </si>
  <si>
    <t>2RQ6X - Kingsway Pool - Widnes Thursday (Beginners, general paddling and rolling) - Dr Dan Stancioiu</t>
  </si>
  <si>
    <t>YET6V - Kingsway Pool - Widnes Thursday (Beginners, general paddling and rolling) - Mr Colin Lowndes</t>
  </si>
  <si>
    <t>XAWW4 - Kingsway Pool - Widnes Thursday (Beginners, general paddling and rolling) - Mr Daniel Cros - Miss Elayna Cros</t>
  </si>
  <si>
    <t>3KCFJ - Kingsway Pool - Widnes Thursday (Beginners, general paddling and rolling) - Mr Stuart Toulson</t>
  </si>
  <si>
    <t>EKEKH - Kingsway Pool - Widnes Thursday (Beginners, general paddling and rolling) - Mr Aaron Cook</t>
  </si>
  <si>
    <t>HTGD2 - Kingsway Pool - Widnes Thursday (Beginners, general paddling and rolling) - Mr David Keeble</t>
  </si>
  <si>
    <t>NY2WA - Kingsway Pool - Widnes Thursday (Beginners, general paddling and rolling) - Mr Jonathan Maddock</t>
  </si>
  <si>
    <t>Student Membership</t>
  </si>
  <si>
    <t>Adult Membership</t>
  </si>
  <si>
    <t>9WFRG - LCC Paddle Start Course (Introductory) - Mr Peter Collins</t>
  </si>
  <si>
    <t>AWRGN - Kingsway Pool - Widnes Thursday (Beginners, general paddling and rolling) - Miss Laura Bevan - Mr Fraizer Bevan</t>
  </si>
  <si>
    <t>37YDG - Kingsway Pool - Widnes Thursday (Beginners, general paddling and rolling) - Miss Clara Clews</t>
  </si>
  <si>
    <t>KFTNF - Kingsway Pool - Widnes Thursday (Beginners, general paddling and rolling) - Miss Amy Newnham</t>
  </si>
  <si>
    <t>Family Membership</t>
  </si>
  <si>
    <t>PXPCG - LCC Paddle Start Course (Introductory) - Mr Samuel Martinez</t>
  </si>
  <si>
    <t>PVQRX - LCC Paddle Start Course (Introductory) - Mr Deepak Lalaji</t>
  </si>
  <si>
    <r>
      <rPr>
        <b/>
        <sz val="10"/>
        <rFont val="Arial"/>
        <family val="2"/>
      </rPr>
      <t>Emergency</t>
    </r>
    <r>
      <rPr>
        <sz val="10"/>
        <rFont val="Arial"/>
        <family val="2"/>
      </rPr>
      <t xml:space="preserve"> First Aid Course - 1 day </t>
    </r>
  </si>
  <si>
    <r>
      <t xml:space="preserve">Introductory </t>
    </r>
    <r>
      <rPr>
        <b/>
        <sz val="10"/>
        <rFont val="Arial"/>
        <family val="2"/>
      </rPr>
      <t>WW River Trip</t>
    </r>
    <r>
      <rPr>
        <sz val="10"/>
        <rFont val="Arial"/>
        <family val="2"/>
      </rPr>
      <t xml:space="preserve"> (Grade 2-3 River)</t>
    </r>
  </si>
  <si>
    <r>
      <rPr>
        <b/>
        <sz val="10"/>
        <rFont val="Arial"/>
        <family val="2"/>
      </rPr>
      <t>Paddlesport</t>
    </r>
    <r>
      <rPr>
        <sz val="10"/>
        <rFont val="Arial"/>
        <family val="2"/>
      </rPr>
      <t xml:space="preserve"> Leader Training Course</t>
    </r>
  </si>
  <si>
    <t>Broadgreen Pool</t>
  </si>
  <si>
    <t>2024 09 04 Kingway invoice Aug so13f2_62_41952</t>
  </si>
  <si>
    <t>2024 09 09 Invoice from sea kayaking Oban for skeg for Scorpio Sea Kayak - Gary Edwards</t>
  </si>
  <si>
    <t>2024 09 15 Invoice for POTY Trophies</t>
  </si>
  <si>
    <t>2CR30968TA0662331</t>
  </si>
  <si>
    <t>9NK11003SV709545K</t>
  </si>
  <si>
    <t>LCC6@liverpoolcanoeclub.co.uk</t>
  </si>
  <si>
    <t>4NB54250J1497894V</t>
  </si>
  <si>
    <t>1296648931321861K</t>
  </si>
  <si>
    <t>LCC96@liverpoolcanoeclub.co.uk</t>
  </si>
  <si>
    <t>62L30882SH2956353</t>
  </si>
  <si>
    <t>5CR53617UB4756617</t>
  </si>
  <si>
    <t>2P975862WY2229318</t>
  </si>
  <si>
    <t>49S66448RJ946932T</t>
  </si>
  <si>
    <t>20B042539T448774A</t>
  </si>
  <si>
    <t>7FT248961D5387411</t>
  </si>
  <si>
    <t>6GX133484P321051L</t>
  </si>
  <si>
    <t>19M51627MW807720V</t>
  </si>
  <si>
    <t>03S891004L3831135</t>
  </si>
  <si>
    <t>13X15674HV268632F</t>
  </si>
  <si>
    <t>9GU619256S867341F</t>
  </si>
  <si>
    <t>204624111B0678107</t>
  </si>
  <si>
    <t>6KA15691NN0788040</t>
  </si>
  <si>
    <t>1DT29897M0876971J</t>
  </si>
  <si>
    <t>9T572297TW584445C</t>
  </si>
  <si>
    <t>4H076999ET686192K</t>
  </si>
  <si>
    <t>loudunne73@hotmail.co.uk</t>
  </si>
  <si>
    <t>louise dunne</t>
  </si>
  <si>
    <t>2SD92387VY233274A</t>
  </si>
  <si>
    <t>General Currency Conversion</t>
  </si>
  <si>
    <t>5H907946UU804323G</t>
  </si>
  <si>
    <t>08L794698N3699311</t>
  </si>
  <si>
    <t>9UD08640XX112243F</t>
  </si>
  <si>
    <t>6Y85549980781791L</t>
  </si>
  <si>
    <t>7FU50728WL089023Y</t>
  </si>
  <si>
    <t>3FH20959CD273700P</t>
  </si>
  <si>
    <t>3GA05002UN9853208</t>
  </si>
  <si>
    <t>55T49316ME622540B</t>
  </si>
  <si>
    <t>markben61@gmail.com</t>
  </si>
  <si>
    <t>Mark Benson</t>
  </si>
  <si>
    <t>752883667A241651P</t>
  </si>
  <si>
    <t>75D54244M08085849</t>
  </si>
  <si>
    <t>2H2348568T227805X</t>
  </si>
  <si>
    <t>4KW548592G130472R</t>
  </si>
  <si>
    <t>2VU65027U0536035T</t>
  </si>
  <si>
    <t>diane.rogan84@gmail.com</t>
  </si>
  <si>
    <t>Diane Rogan</t>
  </si>
  <si>
    <t>0CP51987GW038210S</t>
  </si>
  <si>
    <t>3ML74292UT617723A</t>
  </si>
  <si>
    <t>ian.bibby@sky.com</t>
  </si>
  <si>
    <t>ian bibby</t>
  </si>
  <si>
    <t>8JY90864FP087125R</t>
  </si>
  <si>
    <t>1J988937NL617951G</t>
  </si>
  <si>
    <t>pdwlloyd@hotmail.com</t>
  </si>
  <si>
    <t>Phil Lloyd</t>
  </si>
  <si>
    <t>1J728174HR0230733</t>
  </si>
  <si>
    <t>05F417167U051410A</t>
  </si>
  <si>
    <t>9ME61462KJ3747232</t>
  </si>
  <si>
    <t>30A77868HA496093L</t>
  </si>
  <si>
    <t>7DJ314499M543182D</t>
  </si>
  <si>
    <t>31C3303370384022Y</t>
  </si>
  <si>
    <t>3MU78991UP270102E</t>
  </si>
  <si>
    <t>ian@colwyn.eu</t>
  </si>
  <si>
    <t>Ian Colwyn</t>
  </si>
  <si>
    <t>0V689687D97783811</t>
  </si>
  <si>
    <t>2TF629619L5126417</t>
  </si>
  <si>
    <t>nokfei@yahoo.com.hk</t>
  </si>
  <si>
    <t>NOK FEI LEUNG</t>
  </si>
  <si>
    <t>6WV83924HX3857627</t>
  </si>
  <si>
    <t>61C762679X021290A</t>
  </si>
  <si>
    <t>0X435406YP057773L</t>
  </si>
  <si>
    <t>08H37852MG134581S</t>
  </si>
  <si>
    <t>5X890427WU987952X</t>
  </si>
  <si>
    <t>0TY53606SC297410S</t>
  </si>
  <si>
    <t>info@byways-breaks.co.uk</t>
  </si>
  <si>
    <t>CP Yates</t>
  </si>
  <si>
    <t>3732826464082812L</t>
  </si>
  <si>
    <t>20242878HV234464K</t>
  </si>
  <si>
    <t>roberthlfc@gmail.com</t>
  </si>
  <si>
    <t>Robert Hampson</t>
  </si>
  <si>
    <t>6WK26777XU363232B</t>
  </si>
  <si>
    <t>80U03392PR9965433</t>
  </si>
  <si>
    <t>02A395252A829973R</t>
  </si>
  <si>
    <t>14809985PN5944632</t>
  </si>
  <si>
    <t>shillo68@gmail.com</t>
  </si>
  <si>
    <t>Carol Shillinglaw</t>
  </si>
  <si>
    <t>5JY270378M0519725</t>
  </si>
  <si>
    <t>5G617808RK037981M</t>
  </si>
  <si>
    <t>John Allerton</t>
  </si>
  <si>
    <t>3LC313511L686162D</t>
  </si>
  <si>
    <t>8R5448396H613132A</t>
  </si>
  <si>
    <t>joanbillabone@hotmail.co.uk</t>
  </si>
  <si>
    <t>josephine taylor</t>
  </si>
  <si>
    <t>43R82619GY121884H</t>
  </si>
  <si>
    <t>5JP3421881955001H</t>
  </si>
  <si>
    <t>6XD88631GP040321C</t>
  </si>
  <si>
    <t>4PM95794U77200528</t>
  </si>
  <si>
    <t>7NN235678G027843T</t>
  </si>
  <si>
    <t>61W309243K5033609</t>
  </si>
  <si>
    <t>0F0511754B599930M</t>
  </si>
  <si>
    <t>82404519X42904736</t>
  </si>
  <si>
    <t>tlooilk@gmail.com</t>
  </si>
  <si>
    <t>Lai Looi</t>
  </si>
  <si>
    <t>2FL77261NK726715D</t>
  </si>
  <si>
    <t>6HE26345DS669333D</t>
  </si>
  <si>
    <t>5FU33946RM196591W</t>
  </si>
  <si>
    <t>3MX51796U5992915C</t>
  </si>
  <si>
    <t>19K57666S55261253</t>
  </si>
  <si>
    <t>rick.riley.uk@gmail.com</t>
  </si>
  <si>
    <t>richard riley</t>
  </si>
  <si>
    <t>08870980ML760931K</t>
  </si>
  <si>
    <t>7N655432FL393360V</t>
  </si>
  <si>
    <t>genevieve.bechka@computacenter.com</t>
  </si>
  <si>
    <t>GENEVIEVE Bechka</t>
  </si>
  <si>
    <t>5BY82508NA259780U</t>
  </si>
  <si>
    <t>08G67324BT988524K</t>
  </si>
  <si>
    <t>0SY04470E6598461H</t>
  </si>
  <si>
    <t>0C385265BD6743815</t>
  </si>
  <si>
    <t>6DB2943454083680F</t>
  </si>
  <si>
    <t>234401343P522891Y</t>
  </si>
  <si>
    <t>20K66744SM122510U</t>
  </si>
  <si>
    <t>LCC90@liverpoolcanoeclub.co.uk</t>
  </si>
  <si>
    <t>4UN29474SH656601R</t>
  </si>
  <si>
    <t>65T97789YN818621P</t>
  </si>
  <si>
    <t>5Y632897WV140633H</t>
  </si>
  <si>
    <t>1MK77367DA730293X</t>
  </si>
  <si>
    <t>1MJ08022EX050872A</t>
  </si>
  <si>
    <t>50J910106M040205T</t>
  </si>
  <si>
    <t>99P59909XV022605J</t>
  </si>
  <si>
    <t>4XN97483MM3179449</t>
  </si>
  <si>
    <t>0EN5772269379354L</t>
  </si>
  <si>
    <t>monkssj@yahoo.com</t>
  </si>
  <si>
    <t>stephen monks</t>
  </si>
  <si>
    <t>64K63815RV775530E</t>
  </si>
  <si>
    <t>1R476093LE730734T</t>
  </si>
  <si>
    <t>cat-marged@talktalk.net</t>
  </si>
  <si>
    <t>Gerald Mann</t>
  </si>
  <si>
    <t>31595209MA1800733</t>
  </si>
  <si>
    <t>4MD117184F709000M</t>
  </si>
  <si>
    <t>48C80103VK664350S</t>
  </si>
  <si>
    <t>85Y75855JK681342W</t>
  </si>
  <si>
    <t>4EC25019V24598034</t>
  </si>
  <si>
    <t>9H819783129863433</t>
  </si>
  <si>
    <t>7R178254W00396829</t>
  </si>
  <si>
    <t>wrenb82@aol.com</t>
  </si>
  <si>
    <t>Jennifer Holland</t>
  </si>
  <si>
    <t>82G4242751692844K</t>
  </si>
  <si>
    <t>3SH479243E468260X</t>
  </si>
  <si>
    <t>5R7711830F409240V</t>
  </si>
  <si>
    <t>3BP938361W830512G</t>
  </si>
  <si>
    <t>oscar.kelly@altana.com</t>
  </si>
  <si>
    <t>Oscar Kelly</t>
  </si>
  <si>
    <t>58058666UF1230736</t>
  </si>
  <si>
    <t>9AS70224BK7195420</t>
  </si>
  <si>
    <t>1SM60531VL590560P</t>
  </si>
  <si>
    <t>5L168744X50562538</t>
  </si>
  <si>
    <t>0CS225780A2559226</t>
  </si>
  <si>
    <t>stuartlaing0037@gmail.com</t>
  </si>
  <si>
    <t>Stuart Laing</t>
  </si>
  <si>
    <t>96C73585W3510100D</t>
  </si>
  <si>
    <t>0CH72563XL6696600</t>
  </si>
  <si>
    <t>joanna.yates6@gmail.com</t>
  </si>
  <si>
    <t>Joanna Yates</t>
  </si>
  <si>
    <t>13W4753607078513B</t>
  </si>
  <si>
    <t>81768079ND922274Y</t>
  </si>
  <si>
    <t>pitstop276@gmail.com</t>
  </si>
  <si>
    <t>Penny Ohare</t>
  </si>
  <si>
    <t>7BD35330EB449805B</t>
  </si>
  <si>
    <t>6GS79758K0426941F</t>
  </si>
  <si>
    <t>Ntntansley@hotmail.com</t>
  </si>
  <si>
    <t>Neil Thompson</t>
  </si>
  <si>
    <t>7D188246MB7956359</t>
  </si>
  <si>
    <t>80D79167JA133064D</t>
  </si>
  <si>
    <t>bridget.jones@btinternet.com</t>
  </si>
  <si>
    <t>Bridget Jones</t>
  </si>
  <si>
    <t>8AB72610CW749024W</t>
  </si>
  <si>
    <t>09429791JA478061J</t>
  </si>
  <si>
    <t>ariyan.ashkanfar@gmail.com</t>
  </si>
  <si>
    <t>Ariyan Ashkanfar-Appleton</t>
  </si>
  <si>
    <t>0VS03315XL5673237</t>
  </si>
  <si>
    <t>1FL12806B3355591X</t>
  </si>
  <si>
    <t>pilkington.m.e@gmail.com</t>
  </si>
  <si>
    <t>Molly Pilkington</t>
  </si>
  <si>
    <t>3P2371827F4690303</t>
  </si>
  <si>
    <t>144779997S103073A</t>
  </si>
  <si>
    <t>07Y29214X5733064N</t>
  </si>
  <si>
    <t>9VG63752E2260453R</t>
  </si>
  <si>
    <t>joe.barnes@hotmail.com</t>
  </si>
  <si>
    <t>Joe Barnes</t>
  </si>
  <si>
    <t>46C74282RR050374P</t>
  </si>
  <si>
    <t>4HS952629V842403K</t>
  </si>
  <si>
    <t>2MT521421N279721M</t>
  </si>
  <si>
    <t>1UF53567NC162054K</t>
  </si>
  <si>
    <t>brock99@btinternet.com</t>
  </si>
  <si>
    <t>Anthony Brockway</t>
  </si>
  <si>
    <t>6CJ14322TU844920A</t>
  </si>
  <si>
    <t>4CA31241D2010641T</t>
  </si>
  <si>
    <t>4HT49305AV882100A</t>
  </si>
  <si>
    <t>94501092DD416235C</t>
  </si>
  <si>
    <t>gordonculshaw@hotmail.com</t>
  </si>
  <si>
    <t>John culshaw</t>
  </si>
  <si>
    <t>6NE44054F3395913Y</t>
  </si>
  <si>
    <t>14G7661932587924C</t>
  </si>
  <si>
    <t>70X674239Y445264K</t>
  </si>
  <si>
    <t>02494578Y72810037</t>
  </si>
  <si>
    <t>barbara.ramsbottom@sefton.gov.uk</t>
  </si>
  <si>
    <t>Barbara Ramsbottom</t>
  </si>
  <si>
    <t>53V82788AK786472H</t>
  </si>
  <si>
    <t>2LG96210CD196120A</t>
  </si>
  <si>
    <t>j.vogler@keele.ac.uk</t>
  </si>
  <si>
    <t>John Vogler</t>
  </si>
  <si>
    <t>4P062946GB417933D</t>
  </si>
  <si>
    <t>8KN49430S4495153M</t>
  </si>
  <si>
    <t>ian.hastings@lstmed.ac.uk</t>
  </si>
  <si>
    <t>Ian Hastings</t>
  </si>
  <si>
    <t>9NV08333UH494422L</t>
  </si>
  <si>
    <t>7J042448CT5226721</t>
  </si>
  <si>
    <t>lightjolly@gmail.com</t>
  </si>
  <si>
    <t>Anthony jolly</t>
  </si>
  <si>
    <t>4P218566J82480315</t>
  </si>
  <si>
    <t>1TF84895HS197915R</t>
  </si>
  <si>
    <t>dapphq@gmail.com</t>
  </si>
  <si>
    <t>Daniel Roberts</t>
  </si>
  <si>
    <t>5VP55660FA5405201</t>
  </si>
  <si>
    <t>796298581V890584S</t>
  </si>
  <si>
    <t>Hannah_lord@hotmail.com</t>
  </si>
  <si>
    <t>Hannah Lord</t>
  </si>
  <si>
    <t>5W331660X6931124X</t>
  </si>
  <si>
    <t>4M6288454A564502Y</t>
  </si>
  <si>
    <t>carolinejam1965@gmail.com</t>
  </si>
  <si>
    <t>Caroline James</t>
  </si>
  <si>
    <t>0K9028404J3905023</t>
  </si>
  <si>
    <t>34130033XD4009135</t>
  </si>
  <si>
    <t>3ES38543T4937535E</t>
  </si>
  <si>
    <t>6VE58268W5634994Y</t>
  </si>
  <si>
    <t>6PH80701EE116794F</t>
  </si>
  <si>
    <t>3GW5751684892153C</t>
  </si>
  <si>
    <t>5D997802R8508634W</t>
  </si>
  <si>
    <t>2GG27172K5862102G</t>
  </si>
  <si>
    <t>6PW11425UY6343932</t>
  </si>
  <si>
    <t>0B951733PW1404939</t>
  </si>
  <si>
    <t>6XV91673TN4025420</t>
  </si>
  <si>
    <t>0RR533997R536384N</t>
  </si>
  <si>
    <t>8SX55668VW033153D</t>
  </si>
  <si>
    <t>7DE18093FW9539535</t>
  </si>
  <si>
    <t>65255136D6148810U</t>
  </si>
  <si>
    <t>06G02101T0877402Y</t>
  </si>
  <si>
    <t>6LS58723RM4475235</t>
  </si>
  <si>
    <t>0T197336DJ105445H</t>
  </si>
  <si>
    <t>30J95448DS288280N</t>
  </si>
  <si>
    <t>7CJ428997K0981015</t>
  </si>
  <si>
    <t>1NN523304C2060807</t>
  </si>
  <si>
    <t>rachelbawden0@gmail.com</t>
  </si>
  <si>
    <t>Rachel Bawden</t>
  </si>
  <si>
    <t>4A306317H8495010U</t>
  </si>
  <si>
    <t>5HD5805961098732G</t>
  </si>
  <si>
    <t>4K603072UB717553L</t>
  </si>
  <si>
    <t>4T1865910P752451C</t>
  </si>
  <si>
    <t>jeff.wilton1@outlook.com</t>
  </si>
  <si>
    <t>Jeff wilton</t>
  </si>
  <si>
    <t>5CY93460T5031743V</t>
  </si>
  <si>
    <t>1W746663UW371680N</t>
  </si>
  <si>
    <t>8AM52906VD759363E</t>
  </si>
  <si>
    <t>4MF3657792922482F</t>
  </si>
  <si>
    <t>6U027661MT3218635</t>
  </si>
  <si>
    <t>22V63311P8320733U</t>
  </si>
  <si>
    <t>gregandsteph@blueyonder.co.uk</t>
  </si>
  <si>
    <t>Stephanie Mann</t>
  </si>
  <si>
    <t>9SC792692V076130K</t>
  </si>
  <si>
    <t>9YC81641WJ7354158</t>
  </si>
  <si>
    <t>chemistryset@live.co.uk</t>
  </si>
  <si>
    <t>Anna Ketskemety</t>
  </si>
  <si>
    <t>7KE336911G756220X</t>
  </si>
  <si>
    <t>2U3306169X568015L</t>
  </si>
  <si>
    <t>craigellingham66@gmail.com</t>
  </si>
  <si>
    <t>craig ellingham</t>
  </si>
  <si>
    <t>22K64870VM300184U</t>
  </si>
  <si>
    <t>42M91560YY8701721</t>
  </si>
  <si>
    <t>7N8686116W6494839</t>
  </si>
  <si>
    <t>6KL71551B2926180S</t>
  </si>
  <si>
    <t>79G21802VM4630240</t>
  </si>
  <si>
    <t>0DL283696E181512Y</t>
  </si>
  <si>
    <t>markafisher@hotmail.co.uk</t>
  </si>
  <si>
    <t>Mark Fisher</t>
  </si>
  <si>
    <t>5T881953S9146705L</t>
  </si>
  <si>
    <t>6YD67479A7557822D</t>
  </si>
  <si>
    <t>2GK84340C99153055</t>
  </si>
  <si>
    <t>7JR79192FC506842P</t>
  </si>
  <si>
    <t>8MU3341085567000V</t>
  </si>
  <si>
    <t>8UN39144AG8782124</t>
  </si>
  <si>
    <t>2PR34439TM8734525</t>
  </si>
  <si>
    <t>8T8449757S732524S</t>
  </si>
  <si>
    <t>8MS618875N564803C</t>
  </si>
  <si>
    <t>calumedge@yahoo.co.uk</t>
  </si>
  <si>
    <t>Calum Edge</t>
  </si>
  <si>
    <t>9D814748WB7833607</t>
  </si>
  <si>
    <t>2PN660879B9611634</t>
  </si>
  <si>
    <t>8X5141802V2231729</t>
  </si>
  <si>
    <t>awycherley18@gmail.com</t>
  </si>
  <si>
    <t>Andrew Wycherley</t>
  </si>
  <si>
    <t>39785910JG534731U</t>
  </si>
  <si>
    <t>81J57410YU5773511</t>
  </si>
  <si>
    <t>dlapfrenchy@hotmail.com</t>
  </si>
  <si>
    <t>lianne french</t>
  </si>
  <si>
    <t>42P89061PU778363A</t>
  </si>
  <si>
    <t>8CU94784UC244324M</t>
  </si>
  <si>
    <t>3CC249476E4155905</t>
  </si>
  <si>
    <t>0NT10375MG523383B</t>
  </si>
  <si>
    <t>2EM29729BP6622435</t>
  </si>
  <si>
    <t>8BM972459W381751U</t>
  </si>
  <si>
    <t>1Y48826183440473E</t>
  </si>
  <si>
    <t>5L200432NE636343S</t>
  </si>
  <si>
    <t>8C688760LU593013K</t>
  </si>
  <si>
    <t>1V497550CP7473300</t>
  </si>
  <si>
    <t>4CG85952F8942700T</t>
  </si>
  <si>
    <t>6BP91295SD476612B</t>
  </si>
  <si>
    <t>7A041718324131526</t>
  </si>
  <si>
    <t>6G032262C2853415Y</t>
  </si>
  <si>
    <t>466035018N115122M</t>
  </si>
  <si>
    <t>5MA91113CM1397032</t>
  </si>
  <si>
    <t>Kevin Corcoran</t>
  </si>
  <si>
    <t>0N632143H7503353F</t>
  </si>
  <si>
    <t>084123841G571715T</t>
  </si>
  <si>
    <t>2HH5591540597393S</t>
  </si>
  <si>
    <t>72E97438FP092584L</t>
  </si>
  <si>
    <t>uthred1986@gmail.com</t>
  </si>
  <si>
    <t>Shawn Kenny</t>
  </si>
  <si>
    <t>2DA83225BE339941W</t>
  </si>
  <si>
    <t>2CF29788T7140592Y</t>
  </si>
  <si>
    <t>ken.durose@gmail.com</t>
  </si>
  <si>
    <t>K Durose</t>
  </si>
  <si>
    <t>0VU16417UH8022246</t>
  </si>
  <si>
    <t>83831214LT353634N</t>
  </si>
  <si>
    <t>7MY9987138044290L</t>
  </si>
  <si>
    <t>15M8544539157181S</t>
  </si>
  <si>
    <t>6UX80575NX347594T</t>
  </si>
  <si>
    <t>9HH75237TY0553711</t>
  </si>
  <si>
    <t>2HC11018RV2043052</t>
  </si>
  <si>
    <t>09W57564X72555144</t>
  </si>
  <si>
    <t>5FR05430CH654691Y</t>
  </si>
  <si>
    <t>13B209539A1672037</t>
  </si>
  <si>
    <t>13R29373LR965705J</t>
  </si>
  <si>
    <t>9EH10945GY3360917</t>
  </si>
  <si>
    <t>9DE51205FD927633X</t>
  </si>
  <si>
    <t>71A151259A245570B</t>
  </si>
  <si>
    <t>2XB7519989170934G</t>
  </si>
  <si>
    <t>john_keogh@blueyonder.co.uk</t>
  </si>
  <si>
    <t>John Keogh</t>
  </si>
  <si>
    <t>13C417278U4368455</t>
  </si>
  <si>
    <t>93J46101HK550720W</t>
  </si>
  <si>
    <t>09054415L4291303L</t>
  </si>
  <si>
    <t>7KG48468AK898630E</t>
  </si>
  <si>
    <t>6VK44359UB6698114</t>
  </si>
  <si>
    <t>leanne.uns@gmail.com</t>
  </si>
  <si>
    <t>Leanne Unsworth</t>
  </si>
  <si>
    <t>5AD87825E45414414</t>
  </si>
  <si>
    <t>2K6147714M752233B</t>
  </si>
  <si>
    <t>8ME05159LJ327002L</t>
  </si>
  <si>
    <t>5YD93258907799402</t>
  </si>
  <si>
    <t>28Y42749341445147</t>
  </si>
  <si>
    <t>kyz0r.kj@gmail.com</t>
  </si>
  <si>
    <t>Kyle Jones</t>
  </si>
  <si>
    <t>0W690887VD4035248</t>
  </si>
  <si>
    <t>036551986A958891X</t>
  </si>
  <si>
    <t>4DW02737430849428</t>
  </si>
  <si>
    <t>9WJ6185168826940D</t>
  </si>
  <si>
    <t>5XY52767G8272660U</t>
  </si>
  <si>
    <t>7EC38970L8616334W</t>
  </si>
  <si>
    <t>3J936620WD4259902</t>
  </si>
  <si>
    <t>1NR391987T861730G</t>
  </si>
  <si>
    <t>glamptey63@gmail.com</t>
  </si>
  <si>
    <t>George Lamptey</t>
  </si>
  <si>
    <t>87U19605HU1371903</t>
  </si>
  <si>
    <t>60N69280HY287152X</t>
  </si>
  <si>
    <t>1RA090194N554335H</t>
  </si>
  <si>
    <t>6KN24652B4068463S</t>
  </si>
  <si>
    <t>1TB22106WJ056642U</t>
  </si>
  <si>
    <t>0T637399V1573783V</t>
  </si>
  <si>
    <t>0LH21472P6295600G</t>
  </si>
  <si>
    <t>5X2839545D1045202</t>
  </si>
  <si>
    <t>2CT643443W328002K</t>
  </si>
  <si>
    <t>2JE1272845485932J</t>
  </si>
  <si>
    <t>8KC53611RD811800R</t>
  </si>
  <si>
    <t>07H78558K3858001W</t>
  </si>
  <si>
    <t>72P66338A0069120G</t>
  </si>
  <si>
    <t>3UW616314T7269806</t>
  </si>
  <si>
    <t>9FU62542U5590131S</t>
  </si>
  <si>
    <t>5K062318YH053692K</t>
  </si>
  <si>
    <t>6M700727FE487435J</t>
  </si>
  <si>
    <t>5MA50721C55449619</t>
  </si>
  <si>
    <t>3JJ49665W6161010R</t>
  </si>
  <si>
    <t>6KK65860KH6249905</t>
  </si>
  <si>
    <t>47H54805NX358370A</t>
  </si>
  <si>
    <t>5BU515494S9859100</t>
  </si>
  <si>
    <t>gordon culshaw</t>
  </si>
  <si>
    <t>7WK25495MV7331053</t>
  </si>
  <si>
    <t>9LH104575R137245L</t>
  </si>
  <si>
    <t>67U38353XK418035F</t>
  </si>
  <si>
    <t>3PA316797F6068436</t>
  </si>
  <si>
    <t>3AC47226DV952620A</t>
  </si>
  <si>
    <t>0EE16451XY9318922</t>
  </si>
  <si>
    <t>964694123K9310227</t>
  </si>
  <si>
    <t>hargrec82@hotmail.com</t>
  </si>
  <si>
    <t>Catherine Hargreaves</t>
  </si>
  <si>
    <t>63159379UD9506644</t>
  </si>
  <si>
    <t>4HS41052GC485481R</t>
  </si>
  <si>
    <t>3S958749KC7371245</t>
  </si>
  <si>
    <t>martycunny1961@outlook.com</t>
  </si>
  <si>
    <t>Martin Cunningham</t>
  </si>
  <si>
    <t>24V95488K8932135N</t>
  </si>
  <si>
    <t>1W6244676Y435644W</t>
  </si>
  <si>
    <t>56B54904KM404084L</t>
  </si>
  <si>
    <t>7DB07520AL690925J</t>
  </si>
  <si>
    <t>31B70712PN392094M</t>
  </si>
  <si>
    <t>29E14064Y7402222M</t>
  </si>
  <si>
    <t>2DJ289028X284680G</t>
  </si>
  <si>
    <t>42H91577SD562854W</t>
  </si>
  <si>
    <t>3JV866194R106711G</t>
  </si>
  <si>
    <t>69F0521685839732F</t>
  </si>
  <si>
    <t>peter_berchtold@hotmail.com</t>
  </si>
  <si>
    <t>Peter Berchtold</t>
  </si>
  <si>
    <t>3TD217618G746553T</t>
  </si>
  <si>
    <t>8BP74495V5717742A</t>
  </si>
  <si>
    <t>1TD33243XY589911F</t>
  </si>
  <si>
    <t>1FB680036P9333214</t>
  </si>
  <si>
    <t>14C00021HV2643414</t>
  </si>
  <si>
    <t>lee.elwell@me.com</t>
  </si>
  <si>
    <t>Lee Elwell</t>
  </si>
  <si>
    <t>9JY55107CJ570215T</t>
  </si>
  <si>
    <t>5W531795WN282923Y</t>
  </si>
  <si>
    <t>54K96424YF743145H</t>
  </si>
  <si>
    <t>8H182388C81530056</t>
  </si>
  <si>
    <t>5KN83854UW4010707</t>
  </si>
  <si>
    <t>2E508768BT608862N</t>
  </si>
  <si>
    <t>louise.hodgson1599@gmail.com</t>
  </si>
  <si>
    <t>Louise Hodgson</t>
  </si>
  <si>
    <t>4NG49837JY3745810</t>
  </si>
  <si>
    <t>8NC48484XA6161930</t>
  </si>
  <si>
    <t>paulainger66@hotmail.com</t>
  </si>
  <si>
    <t>Paul Ainger</t>
  </si>
  <si>
    <t>2P416088E4279390M</t>
  </si>
  <si>
    <t>3060475391240843K</t>
  </si>
  <si>
    <t>lemonycakebaker@gmail.com</t>
  </si>
  <si>
    <t>emily milne</t>
  </si>
  <si>
    <t>81F48988W9833794T</t>
  </si>
  <si>
    <t>4V855153X5187993U</t>
  </si>
  <si>
    <t>7PY27175BB4779342</t>
  </si>
  <si>
    <t>tonyandhelenlong@hotmail.co.uk</t>
  </si>
  <si>
    <t>Anthony Long</t>
  </si>
  <si>
    <t>2KG7205797624301P</t>
  </si>
  <si>
    <t>3761241798120054P</t>
  </si>
  <si>
    <t>colin.thulborn1@gmail.com</t>
  </si>
  <si>
    <t>Colin Thulborn</t>
  </si>
  <si>
    <t>2CL61722WP3082446</t>
  </si>
  <si>
    <t>1VT55114ET185923A</t>
  </si>
  <si>
    <t>4LJ353672L8659339</t>
  </si>
  <si>
    <t>87Y66518JN424760J</t>
  </si>
  <si>
    <t>billy@technical-solutions.co.uk</t>
  </si>
  <si>
    <t>William Humphreys</t>
  </si>
  <si>
    <t>61V04854C4705411G</t>
  </si>
  <si>
    <t>4YV44387KA857445F</t>
  </si>
  <si>
    <t>anthonythulborn@gmail.com</t>
  </si>
  <si>
    <t>Anthony Thulborn</t>
  </si>
  <si>
    <t>4Y777540VP2379545</t>
  </si>
  <si>
    <t>3BU93117SA769493G</t>
  </si>
  <si>
    <t>kjwillo@outlook.com</t>
  </si>
  <si>
    <t>Kathryn Wilson</t>
  </si>
  <si>
    <t>8XV045709E881361H</t>
  </si>
  <si>
    <t>2825423608526015A</t>
  </si>
  <si>
    <t>hsiertsema67@gmail.com</t>
  </si>
  <si>
    <t>Helen Siertsema</t>
  </si>
  <si>
    <t>7VW02291475817137</t>
  </si>
  <si>
    <t>USD</t>
  </si>
  <si>
    <t>wp.insider.help@gmail.com</t>
  </si>
  <si>
    <t>WP Insider</t>
  </si>
  <si>
    <t>5X7314587L990792X</t>
  </si>
  <si>
    <t>3XM93221CY694110A</t>
  </si>
  <si>
    <t>5HK04810393857323</t>
  </si>
  <si>
    <t>7HM53205PR9196934</t>
  </si>
  <si>
    <t>1XP50202HY9284812</t>
  </si>
  <si>
    <t>95N41917B29334825</t>
  </si>
  <si>
    <t>3HG78201JM7679519</t>
  </si>
  <si>
    <t>5YR21429209000819</t>
  </si>
  <si>
    <t>8DC811328P0421330</t>
  </si>
  <si>
    <t>Sophie Irving</t>
  </si>
  <si>
    <t>1A866071RM046393V</t>
  </si>
  <si>
    <t>89P67611WG732144M</t>
  </si>
  <si>
    <t>5EF55584FU1269126</t>
  </si>
  <si>
    <t>7T133139180839635</t>
  </si>
  <si>
    <t>7MB94087AT682772S</t>
  </si>
  <si>
    <t>9M3823118U9190224</t>
  </si>
  <si>
    <t>Peter Collins</t>
  </si>
  <si>
    <t>5724541348380271H</t>
  </si>
  <si>
    <t>60S28684PC869874W</t>
  </si>
  <si>
    <t>54W30695FR0161923</t>
  </si>
  <si>
    <t>1M3151166L4532704</t>
  </si>
  <si>
    <t>49452250MR8732547</t>
  </si>
  <si>
    <t>20N64751A9878231E</t>
  </si>
  <si>
    <t>8DL93132YW8584728</t>
  </si>
  <si>
    <t>9JK66872NB630753S</t>
  </si>
  <si>
    <t>1HL60601H8304111M</t>
  </si>
  <si>
    <t>9KB05693861093008</t>
  </si>
  <si>
    <t>83P973223M804412S</t>
  </si>
  <si>
    <t>61Y52623RU2283504</t>
  </si>
  <si>
    <t>9LT91366040930610</t>
  </si>
  <si>
    <t>2C380795G98429430</t>
  </si>
  <si>
    <t>Emma Cronin</t>
  </si>
  <si>
    <t>4D286236BM3043428</t>
  </si>
  <si>
    <t>1TX36422LY2694331</t>
  </si>
  <si>
    <t>9WF63936N55739500</t>
  </si>
  <si>
    <t>6XX06514H5798715T</t>
  </si>
  <si>
    <t>64M85477ES249271P</t>
  </si>
  <si>
    <t>RJ ORFORD</t>
  </si>
  <si>
    <t>7WG467949V831890T</t>
  </si>
  <si>
    <t>5D540294US352641D</t>
  </si>
  <si>
    <t>5UE55094698279202</t>
  </si>
  <si>
    <t>6WK15839ED494512A</t>
  </si>
  <si>
    <t>25S46261AA676453R</t>
  </si>
  <si>
    <t>8FF71507P66362038</t>
  </si>
  <si>
    <t>90T0811916098660Y</t>
  </si>
  <si>
    <t>46M701068Y806013D</t>
  </si>
  <si>
    <t>84708737LF602903K</t>
  </si>
  <si>
    <t>1W877663GF1226833</t>
  </si>
  <si>
    <t>8FW928871M290473D</t>
  </si>
  <si>
    <t>6XV8799969156250F</t>
  </si>
  <si>
    <t>7EL95378TN705545F</t>
  </si>
  <si>
    <t>0K4767400V531933C</t>
  </si>
  <si>
    <t>23214403TG662361W</t>
  </si>
  <si>
    <t>5F3045306D405514P</t>
  </si>
  <si>
    <t>9PB21325GW426114R</t>
  </si>
  <si>
    <t>8RS39002CG199221X</t>
  </si>
  <si>
    <t>4YH37030AE829142F</t>
  </si>
  <si>
    <t>7H759453CV1836210</t>
  </si>
  <si>
    <t>4AF08537F6754490C</t>
  </si>
  <si>
    <t>Julie Brookes</t>
  </si>
  <si>
    <t>51N62048RW270944F</t>
  </si>
  <si>
    <t>5AJ59190M1186735S</t>
  </si>
  <si>
    <t>1H006563HD478591X</t>
  </si>
  <si>
    <t>07E73867YS1580159</t>
  </si>
  <si>
    <t>1D246945XU580652K</t>
  </si>
  <si>
    <t>5UY15052AB114490W</t>
  </si>
  <si>
    <t>Jane jiang</t>
  </si>
  <si>
    <t>0CV52996JV048014K</t>
  </si>
  <si>
    <t>3SJ86357BD133493C</t>
  </si>
  <si>
    <t>7WC576526T928674P</t>
  </si>
  <si>
    <t>5PS117806C511180B</t>
  </si>
  <si>
    <t>10N323400T898922W</t>
  </si>
  <si>
    <t>Richard Orford</t>
  </si>
  <si>
    <t>5LU9293600041930T</t>
  </si>
  <si>
    <t>0F9414695C699532J</t>
  </si>
  <si>
    <t>2UM84152J0195724D</t>
  </si>
  <si>
    <t>009856602F7717504</t>
  </si>
  <si>
    <t>42U57026G3504243W</t>
  </si>
  <si>
    <t>Katy Chamberlain</t>
  </si>
  <si>
    <t>3RT76765TW0843216</t>
  </si>
  <si>
    <t>54Y564424M218064W</t>
  </si>
  <si>
    <t>68Y89766DD369424C</t>
  </si>
  <si>
    <t>4DG14041RS605225C</t>
  </si>
  <si>
    <t>1A439174T0105292K</t>
  </si>
  <si>
    <t>9A747831SU048833S</t>
  </si>
  <si>
    <t>Oliver Smith</t>
  </si>
  <si>
    <t>4RK48462B85050809</t>
  </si>
  <si>
    <t>6K1716827B322854E</t>
  </si>
  <si>
    <t>4V238873N93754749</t>
  </si>
  <si>
    <t>0ML172797S393822P</t>
  </si>
  <si>
    <t>4VM587266C965135G</t>
  </si>
  <si>
    <t>8PC24825WD8513027</t>
  </si>
  <si>
    <t>5SR35203RX6536540</t>
  </si>
  <si>
    <t>6G368168TS6637732</t>
  </si>
  <si>
    <t>82U81746JR2538239</t>
  </si>
  <si>
    <t>Raymond Baggaley</t>
  </si>
  <si>
    <t>0E385680B9966094A</t>
  </si>
  <si>
    <t>5HC97091G3600305B</t>
  </si>
  <si>
    <t>79J59271TS097410U</t>
  </si>
  <si>
    <t>5BR637665E5213214</t>
  </si>
  <si>
    <t>8KU4879440888162P</t>
  </si>
  <si>
    <t>59L875967D622620T</t>
  </si>
  <si>
    <t>6HA62646111348733</t>
  </si>
  <si>
    <t>1GT01762CJ266654M</t>
  </si>
  <si>
    <t>3NK733510A182973L</t>
  </si>
  <si>
    <t>53G00286MV574021C</t>
  </si>
  <si>
    <t>5XG45845W4735915V</t>
  </si>
  <si>
    <t>3S808409E8716081D</t>
  </si>
  <si>
    <t>2YG30878L87524441</t>
  </si>
  <si>
    <t>7UU58244B87195012</t>
  </si>
  <si>
    <t>37J16978YH0871820</t>
  </si>
  <si>
    <t>80J15381HA951242E</t>
  </si>
  <si>
    <t>8WR728138D285271X</t>
  </si>
  <si>
    <t>6K738464D70794117</t>
  </si>
  <si>
    <t>11Y966650G989194E</t>
  </si>
  <si>
    <t>79371987VG008813T</t>
  </si>
  <si>
    <t>2GR31135G6974312L</t>
  </si>
  <si>
    <t>10346962H1338804N</t>
  </si>
  <si>
    <t>4A3725480F689051Y</t>
  </si>
  <si>
    <t>3UC739484K181972E</t>
  </si>
  <si>
    <t>1TY556244L768992Y</t>
  </si>
  <si>
    <t>80L95836NY4597311</t>
  </si>
  <si>
    <t>1SA61100B20669931</t>
  </si>
  <si>
    <t>2YV73422L38896432</t>
  </si>
  <si>
    <t>8W441087L2881672D</t>
  </si>
  <si>
    <t>victor leather</t>
  </si>
  <si>
    <t>4DV279442Y081134C</t>
  </si>
  <si>
    <t>71B85551TV281714F</t>
  </si>
  <si>
    <t>94094717MR0815115</t>
  </si>
  <si>
    <t>34W40688D6738453E</t>
  </si>
  <si>
    <t>9JE00215P89003113</t>
  </si>
  <si>
    <t>4EJ70798EX976080G</t>
  </si>
  <si>
    <t>95L70417TB198461V</t>
  </si>
  <si>
    <t>nigel waddington</t>
  </si>
  <si>
    <t>08643037XA5729929</t>
  </si>
  <si>
    <t>995479653V7244717</t>
  </si>
  <si>
    <t>93B69925K76077531</t>
  </si>
  <si>
    <t>566441274W9299124</t>
  </si>
  <si>
    <t>5VW829989Y503103C</t>
  </si>
  <si>
    <t>James Moffett</t>
  </si>
  <si>
    <t>2Y609898EW142534P</t>
  </si>
  <si>
    <t>6FH04661JE5571252</t>
  </si>
  <si>
    <t>1VF203023E7209406</t>
  </si>
  <si>
    <t>2N6952151W379703D</t>
  </si>
  <si>
    <t>0Y099837MA403481U</t>
  </si>
  <si>
    <t>5F951709TW8096222</t>
  </si>
  <si>
    <t>Sophie Steventon</t>
  </si>
  <si>
    <t>4JN9426176652734R</t>
  </si>
  <si>
    <t>4UU081680K411274M</t>
  </si>
  <si>
    <t>rachel hayes</t>
  </si>
  <si>
    <t>89V1688206737781H</t>
  </si>
  <si>
    <t>0CF63428GL321562U</t>
  </si>
  <si>
    <t>2WU218134P5935006</t>
  </si>
  <si>
    <t>Matt McLay</t>
  </si>
  <si>
    <t>5MJ08766F47146010</t>
  </si>
  <si>
    <t>389668686X7042010</t>
  </si>
  <si>
    <t>34623271BL736084D</t>
  </si>
  <si>
    <t>6H204699WN146172Y</t>
  </si>
  <si>
    <t>0TE24436V76252720</t>
  </si>
  <si>
    <t>salma shalaby</t>
  </si>
  <si>
    <t>49R10240W53201526</t>
  </si>
  <si>
    <t>1LM89033RS2266358</t>
  </si>
  <si>
    <t>5AA37771S9498881L</t>
  </si>
  <si>
    <t>8UM42132735841741</t>
  </si>
  <si>
    <t>3MB2269235206240C</t>
  </si>
  <si>
    <t>3L690919XB697694W</t>
  </si>
  <si>
    <t>Gary Quine</t>
  </si>
  <si>
    <t>9SV46830KN3886057</t>
  </si>
  <si>
    <t>4NL43834WX3863828</t>
  </si>
  <si>
    <t>6Y157224K92523111</t>
  </si>
  <si>
    <t>7B6012424L714230X</t>
  </si>
  <si>
    <t>1D574131A6460000M</t>
  </si>
  <si>
    <t>825420157S185441F</t>
  </si>
  <si>
    <t>2FH24067TE690854X</t>
  </si>
  <si>
    <t>16Y99033J19450136</t>
  </si>
  <si>
    <t>2CG2024594850633V</t>
  </si>
  <si>
    <t>7XM20503CL8036702</t>
  </si>
  <si>
    <t>5PX35050XU0123901</t>
  </si>
  <si>
    <t>Dave Keig</t>
  </si>
  <si>
    <t>7AV24957HD313320F</t>
  </si>
  <si>
    <t>6BT79669WA3029622</t>
  </si>
  <si>
    <t>2HM83719NM381260E</t>
  </si>
  <si>
    <t>6WM98881XF2722453</t>
  </si>
  <si>
    <t>53Y870759V428672R</t>
  </si>
  <si>
    <t>3NT95069BB334214D</t>
  </si>
  <si>
    <t>9H084203TE847880L</t>
  </si>
  <si>
    <t>02U33854MG964084D</t>
  </si>
  <si>
    <t>2W016849VH527492H</t>
  </si>
  <si>
    <t>3BV05674SR2274604</t>
  </si>
  <si>
    <t>9GE84034R3396204L</t>
  </si>
  <si>
    <t>8JX65369430265140</t>
  </si>
  <si>
    <t>9VM15329FD462163V</t>
  </si>
  <si>
    <t>6CB37607GX126181X</t>
  </si>
  <si>
    <t>Helen Sculthorpe</t>
  </si>
  <si>
    <t>2VV984441P319841P</t>
  </si>
  <si>
    <t>24249591YE059130D</t>
  </si>
  <si>
    <t>9K998391TG2561235</t>
  </si>
  <si>
    <t>0XY46346X71296542</t>
  </si>
  <si>
    <t>8CD761348J336073H</t>
  </si>
  <si>
    <t>88982091NG885474G</t>
  </si>
  <si>
    <t>9JT01027JF665452T</t>
  </si>
  <si>
    <t>10566003XN206294D</t>
  </si>
  <si>
    <t>69703989AP331353X</t>
  </si>
  <si>
    <t>2VK58313L2254225H</t>
  </si>
  <si>
    <t>91F32004MU146244X</t>
  </si>
  <si>
    <t>68P211113Y0249442</t>
  </si>
  <si>
    <t>42R380022V599394F</t>
  </si>
  <si>
    <t>6PE29833KU002763J</t>
  </si>
  <si>
    <t>7BL22260DS322294Y</t>
  </si>
  <si>
    <t>92J78312YM7829032</t>
  </si>
  <si>
    <t>6XD59772EK964325H</t>
  </si>
  <si>
    <t>78N83925212244139</t>
  </si>
  <si>
    <t>Stephen Mills</t>
  </si>
  <si>
    <t>7LN55120BU815200B</t>
  </si>
  <si>
    <t>5SC08302AW427421B</t>
  </si>
  <si>
    <t>6MK91445BC371011R</t>
  </si>
  <si>
    <t>56G98235HL695040M</t>
  </si>
  <si>
    <t>65W09792H63329714</t>
  </si>
  <si>
    <t>3CU93453Y3281260P</t>
  </si>
  <si>
    <t>8X5988050Y221092E</t>
  </si>
  <si>
    <t>37961822GR433312R</t>
  </si>
  <si>
    <t>01W25956XT660360X</t>
  </si>
  <si>
    <t>6VE20196AC281871P</t>
  </si>
  <si>
    <t>5JH803733U944635U</t>
  </si>
  <si>
    <t>8KD11987UL124960R</t>
  </si>
  <si>
    <t>9VB62802BL728531B</t>
  </si>
  <si>
    <t>9UG56166892084438</t>
  </si>
  <si>
    <t>1PC03475KA942522P</t>
  </si>
  <si>
    <t>7WY86567TF8782049</t>
  </si>
  <si>
    <t>2T635905PL555061C</t>
  </si>
  <si>
    <t>02E99626DX0387911</t>
  </si>
  <si>
    <t>7L985274T8811131N</t>
  </si>
  <si>
    <t>Anthony Devlin</t>
  </si>
  <si>
    <t>35193538XE059044S</t>
  </si>
  <si>
    <t>9UA05057916348924</t>
  </si>
  <si>
    <t>47W47444SY9598345</t>
  </si>
  <si>
    <t>0NY645000J531060F</t>
  </si>
  <si>
    <t>6HT719152A6599324</t>
  </si>
  <si>
    <t>Caitlin Williams</t>
  </si>
  <si>
    <t>8L020639D91018849</t>
  </si>
  <si>
    <t>4R820043172560521</t>
  </si>
  <si>
    <t>77W24774PM815862T</t>
  </si>
  <si>
    <t>2B508073G3870441J</t>
  </si>
  <si>
    <t>Ian Crook</t>
  </si>
  <si>
    <t>84R49995JN485905F</t>
  </si>
  <si>
    <t>6UM836827L5656907</t>
  </si>
  <si>
    <t>7L77627236030441F</t>
  </si>
  <si>
    <t>492028625N683200P</t>
  </si>
  <si>
    <t>Barry McCormac</t>
  </si>
  <si>
    <t>1WF28250Y7584572W</t>
  </si>
  <si>
    <t>5S070988T39230323</t>
  </si>
  <si>
    <t>8TW06486FW489141V</t>
  </si>
  <si>
    <t>30921009N9962124K</t>
  </si>
  <si>
    <t>8PD64765RU790890W</t>
  </si>
  <si>
    <t>3430435740689971B</t>
  </si>
  <si>
    <t>0RB24908LD4842913</t>
  </si>
  <si>
    <t>1AV03408YR712124P</t>
  </si>
  <si>
    <t>0VA77933L0410504V</t>
  </si>
  <si>
    <t>4SS28313VH8235033</t>
  </si>
  <si>
    <t>78B787091M138593S</t>
  </si>
  <si>
    <t>3PU73869B7850284T</t>
  </si>
  <si>
    <t>51Y8080972236613D</t>
  </si>
  <si>
    <t>3Y203343UN3627818</t>
  </si>
  <si>
    <t>6VP69187LR528103M</t>
  </si>
  <si>
    <t>11U13852PR958874K</t>
  </si>
  <si>
    <t>74V70963A37331105</t>
  </si>
  <si>
    <t>6E254500X5249044W</t>
  </si>
  <si>
    <t>1BX9519105349520W</t>
  </si>
  <si>
    <t>32L02860RV751850C</t>
  </si>
  <si>
    <t>7W734479CB935522G</t>
  </si>
  <si>
    <t>7VE96075BC242411J</t>
  </si>
  <si>
    <t>32X91875D6622203H</t>
  </si>
  <si>
    <t>8RY66554TK1025004</t>
  </si>
  <si>
    <t>03C974338D1526723</t>
  </si>
  <si>
    <t>Susan Whittle</t>
  </si>
  <si>
    <t>29D176847M451335R</t>
  </si>
  <si>
    <t>7PA81809LM956021X</t>
  </si>
  <si>
    <t>65Y1731386351541W</t>
  </si>
  <si>
    <t>8RP11524UY040861X</t>
  </si>
  <si>
    <t>08T87341WW2740905</t>
  </si>
  <si>
    <t>Damien Rembert</t>
  </si>
  <si>
    <t>8XG05673PF224374Y</t>
  </si>
  <si>
    <t>5GU93920R52710703</t>
  </si>
  <si>
    <t>3U6638454B398745R</t>
  </si>
  <si>
    <t>6W096072L5501754L</t>
  </si>
  <si>
    <t>0YH02746ET393215V</t>
  </si>
  <si>
    <t>56E538510B3004046</t>
  </si>
  <si>
    <t>Colin Quinn</t>
  </si>
  <si>
    <t>3WJ4680650417521C</t>
  </si>
  <si>
    <t>8D237839839977531</t>
  </si>
  <si>
    <t>0C414692A1056115U</t>
  </si>
  <si>
    <t>Ricky Elliott</t>
  </si>
  <si>
    <t>1HW86830HE7723440</t>
  </si>
  <si>
    <t>9R8929033X5505739</t>
  </si>
  <si>
    <t>7M2544117A272681M</t>
  </si>
  <si>
    <t>3GX78128YU994705J</t>
  </si>
  <si>
    <t>1N8445692K9223035</t>
  </si>
  <si>
    <t>1RG33311E2582270C</t>
  </si>
  <si>
    <t>5MJ08809MG577822U</t>
  </si>
  <si>
    <t>5V272524B8819731E</t>
  </si>
  <si>
    <t>86G74489G6914420W</t>
  </si>
  <si>
    <t>5NX593365X274143L</t>
  </si>
  <si>
    <t>onemelaustin@aol.com</t>
  </si>
  <si>
    <t>Melanie Austin</t>
  </si>
  <si>
    <t>3HB89750YL1265239</t>
  </si>
  <si>
    <t>76996789AF5066138</t>
  </si>
  <si>
    <t>Joshua Hurwitz</t>
  </si>
  <si>
    <t>4J8306407N088384L</t>
  </si>
  <si>
    <t>4SY99346TG708643K</t>
  </si>
  <si>
    <t>Fergus Cook</t>
  </si>
  <si>
    <t>53990517KC305542B</t>
  </si>
  <si>
    <t>57H19188KX6804501</t>
  </si>
  <si>
    <t>89R83830J26640010</t>
  </si>
  <si>
    <t>79N61594YP153671X</t>
  </si>
  <si>
    <t>Owen Vaudrey</t>
  </si>
  <si>
    <t>4WA50795F65905357</t>
  </si>
  <si>
    <t>2BS34516EC8468645</t>
  </si>
  <si>
    <t>1KH97082C4813833K</t>
  </si>
  <si>
    <t>9CK07976S4030751H</t>
  </si>
  <si>
    <t>Kevin Walker</t>
  </si>
  <si>
    <t>3Y616250C33425117</t>
  </si>
  <si>
    <t>5F620143S3723703A</t>
  </si>
  <si>
    <t>John Germain</t>
  </si>
  <si>
    <t>9YJ19525B79991639</t>
  </si>
  <si>
    <t>8SH863663J978425S</t>
  </si>
  <si>
    <t>3UG43905A0780561C</t>
  </si>
  <si>
    <t>Angela Walsh</t>
  </si>
  <si>
    <t>89S00002NH338302X</t>
  </si>
  <si>
    <t>1EF621171A804422B</t>
  </si>
  <si>
    <t>9A748173PX574015D</t>
  </si>
  <si>
    <t>00321260X39234120</t>
  </si>
  <si>
    <t>99C681457X690803S</t>
  </si>
  <si>
    <t>1VA95660T6846453A</t>
  </si>
  <si>
    <t>5LX05173PF0304105</t>
  </si>
  <si>
    <t>0HN64781VS8794216</t>
  </si>
  <si>
    <t>8WF31070ML083222R</t>
  </si>
  <si>
    <t>9FM66523B93791548</t>
  </si>
  <si>
    <t>01U97722821484947</t>
  </si>
  <si>
    <t>75703912YC487563M</t>
  </si>
  <si>
    <t>9WN54130HL253745U</t>
  </si>
  <si>
    <t>6PY08148EH024190A</t>
  </si>
  <si>
    <t>5H709765N5322991X</t>
  </si>
  <si>
    <t>5GF461444W155704U</t>
  </si>
  <si>
    <t>Emer Meehan</t>
  </si>
  <si>
    <t>4F1694592K431625B</t>
  </si>
  <si>
    <t>2YM800746B1091122</t>
  </si>
  <si>
    <t>2XX72372XX3105257</t>
  </si>
  <si>
    <t>08B911720D307302J</t>
  </si>
  <si>
    <t>Natascha Hansen</t>
  </si>
  <si>
    <t>3CF55488FM090713U</t>
  </si>
  <si>
    <t>2HX703831M234953J</t>
  </si>
  <si>
    <t>3JP92798JM8476015</t>
  </si>
  <si>
    <t>76M17045NM340210N</t>
  </si>
  <si>
    <t>8TC9956890218474Y</t>
  </si>
  <si>
    <t>3MT844593Y6677719</t>
  </si>
  <si>
    <t>2G024233JG690502N</t>
  </si>
  <si>
    <t>66H58177P2504352U</t>
  </si>
  <si>
    <t>Nafeesah Younis</t>
  </si>
  <si>
    <t>7TK5656398290961J</t>
  </si>
  <si>
    <t>2JW77365SG163742B</t>
  </si>
  <si>
    <t>38S81455H8988784C</t>
  </si>
  <si>
    <t>90D95224S14901801</t>
  </si>
  <si>
    <t>5EY86242P77539839</t>
  </si>
  <si>
    <t>97763788A6094393W</t>
  </si>
  <si>
    <t>70A35792U0085914Y</t>
  </si>
  <si>
    <t>27X15623T0917125B</t>
  </si>
  <si>
    <t>Stephen Edgar</t>
  </si>
  <si>
    <t>02C29025G7950153R</t>
  </si>
  <si>
    <t>6S970985WE947124J</t>
  </si>
  <si>
    <t>8K733399WB496152P</t>
  </si>
  <si>
    <t>6436104459758302H</t>
  </si>
  <si>
    <t>2Y072375J50934157</t>
  </si>
  <si>
    <t>4LU404808R903692P</t>
  </si>
  <si>
    <t>70K64403TN9790938</t>
  </si>
  <si>
    <t>28603736XB764112T</t>
  </si>
  <si>
    <t>Victoria Palmer</t>
  </si>
  <si>
    <t>62G71254TL991353R</t>
  </si>
  <si>
    <t>9N288277714302119</t>
  </si>
  <si>
    <t>89121926VS783312J</t>
  </si>
  <si>
    <t>12U240362C107942B</t>
  </si>
  <si>
    <t>4BP7647354946564Y</t>
  </si>
  <si>
    <t>0VH51912P0908040U</t>
  </si>
  <si>
    <t>0AJ94691J3593311C</t>
  </si>
  <si>
    <t>1LC27327350782937</t>
  </si>
  <si>
    <t>3X2688202N3418300</t>
  </si>
  <si>
    <t>7UY40734CK2991922</t>
  </si>
  <si>
    <t>4CM7520911338700E</t>
  </si>
  <si>
    <t>3B257808AY5610015</t>
  </si>
  <si>
    <t>7AH85292K7596881N</t>
  </si>
  <si>
    <t>09R64216P0926291X</t>
  </si>
  <si>
    <t>Christina Hughes</t>
  </si>
  <si>
    <t>0ET26615WS996811P</t>
  </si>
  <si>
    <t>4TD38673XV494961P</t>
  </si>
  <si>
    <t>83W81582U6354172T</t>
  </si>
  <si>
    <t>3VB974285Y818460D</t>
  </si>
  <si>
    <t>1PV275684V013871V</t>
  </si>
  <si>
    <t>25C01224F03048117</t>
  </si>
  <si>
    <t>7BG05366YB346241U</t>
  </si>
  <si>
    <t>Debra Reis</t>
  </si>
  <si>
    <t>7TH31127HH960620R</t>
  </si>
  <si>
    <t>8LD6972776362511G</t>
  </si>
  <si>
    <t>5AS84174C38661645</t>
  </si>
  <si>
    <t>Jack Smee</t>
  </si>
  <si>
    <t>0PY85718HR1489922</t>
  </si>
  <si>
    <t>42Y04088FK495130A</t>
  </si>
  <si>
    <t>0H885103PW508312W</t>
  </si>
  <si>
    <t>74L79568AL212783U</t>
  </si>
  <si>
    <t>3C393998BF751783R</t>
  </si>
  <si>
    <t>3VG18589RE553391V</t>
  </si>
  <si>
    <t>4B344003C0084370D</t>
  </si>
  <si>
    <t>4Y915657MA821054E</t>
  </si>
  <si>
    <t>90J74069MU0385934</t>
  </si>
  <si>
    <t>55A36531V5362115A</t>
  </si>
  <si>
    <t>Allan Blanchard</t>
  </si>
  <si>
    <t>4EX75167LN911062R</t>
  </si>
  <si>
    <t>33580002N5751904B</t>
  </si>
  <si>
    <t>5YA86789BL994404L</t>
  </si>
  <si>
    <t>7JD361711A0624521</t>
  </si>
  <si>
    <t>12478597PH2959605</t>
  </si>
  <si>
    <t>29W91950473324012</t>
  </si>
  <si>
    <t>76F7050445651121H</t>
  </si>
  <si>
    <t>3HM75501PH3755606</t>
  </si>
  <si>
    <t>95012010W3772745V</t>
  </si>
  <si>
    <t>93S21137ME213042J</t>
  </si>
  <si>
    <t>7RJ73040W9177691Y</t>
  </si>
  <si>
    <t>4D6479007B662751K</t>
  </si>
  <si>
    <t>0N766185NS055594J</t>
  </si>
  <si>
    <t>0MF80865GH195313B</t>
  </si>
  <si>
    <t>41F05473SS7593424</t>
  </si>
  <si>
    <t>8S291245L2948833K</t>
  </si>
  <si>
    <t>Richard Bibby</t>
  </si>
  <si>
    <t>1WA88816YY2084637</t>
  </si>
  <si>
    <t>9XD16829262058003</t>
  </si>
  <si>
    <t>6FJ267960T3234833</t>
  </si>
  <si>
    <t>75H559050G953483N</t>
  </si>
  <si>
    <t>Anna Peat</t>
  </si>
  <si>
    <t>0CD27031AM7383259</t>
  </si>
  <si>
    <t>2N3999807G004043T</t>
  </si>
  <si>
    <t>05R19394DN930722T</t>
  </si>
  <si>
    <t>5J665183CU105873K</t>
  </si>
  <si>
    <t>5X757145P4133262T</t>
  </si>
  <si>
    <t>64W271775N4286346</t>
  </si>
  <si>
    <t>2CT44863505476742</t>
  </si>
  <si>
    <t>7MB12977P8239013B</t>
  </si>
  <si>
    <t>4WD39484BJ2180701</t>
  </si>
  <si>
    <t>0JM34615T2021023B</t>
  </si>
  <si>
    <t>71288452F11172515</t>
  </si>
  <si>
    <t>9TE40723S37685839</t>
  </si>
  <si>
    <t>9TW262038H709605F</t>
  </si>
  <si>
    <t>1EN00822G12497133</t>
  </si>
  <si>
    <t>8RV349666A415964M</t>
  </si>
  <si>
    <t>9UK19768DS662692N</t>
  </si>
  <si>
    <t>7N233452CS205031X</t>
  </si>
  <si>
    <t>1YU25264MY111593E</t>
  </si>
  <si>
    <t>6AJ575664X359753G</t>
  </si>
  <si>
    <t>Catherine Conway</t>
  </si>
  <si>
    <t>3AN0460189438814V</t>
  </si>
  <si>
    <t>4SE1650393993354B</t>
  </si>
  <si>
    <t>2V0712815V8272452</t>
  </si>
  <si>
    <t>10691588DY6327057</t>
  </si>
  <si>
    <t>34424246C89592501</t>
  </si>
  <si>
    <t>5FS21506L36301841</t>
  </si>
  <si>
    <t>9WG92497UB111772R</t>
  </si>
  <si>
    <t>3BW18594FG488601M</t>
  </si>
  <si>
    <t>4EG75217YH8138254</t>
  </si>
  <si>
    <t>56N318922J281724C</t>
  </si>
  <si>
    <t>James Halewood</t>
  </si>
  <si>
    <t>9C385391S9499212P</t>
  </si>
  <si>
    <t>9LN7588485192710P</t>
  </si>
  <si>
    <t>64N173096X177741K</t>
  </si>
  <si>
    <t>2H8843288B751022P</t>
  </si>
  <si>
    <t>Christine White</t>
  </si>
  <si>
    <t>28C98444W56525505</t>
  </si>
  <si>
    <t>4NX68165XV856782J</t>
  </si>
  <si>
    <t>0AM067893W8750219</t>
  </si>
  <si>
    <t>26M98027H4772631D</t>
  </si>
  <si>
    <t>7MK883018D135404V</t>
  </si>
  <si>
    <t>4UT912224E713162D</t>
  </si>
  <si>
    <t>9MJ388044L886250K</t>
  </si>
  <si>
    <t>2NF310443W466560P</t>
  </si>
  <si>
    <t>50W00379SD4876206</t>
  </si>
  <si>
    <t>0G4337048C029811J</t>
  </si>
  <si>
    <t>7J882381E32412502</t>
  </si>
  <si>
    <t>7VA69998KN635310D</t>
  </si>
  <si>
    <t>07M7892800770280T</t>
  </si>
  <si>
    <t>5J1544723T155040U</t>
  </si>
  <si>
    <t>Amit Samuel</t>
  </si>
  <si>
    <t>3RJ72911LT5639131</t>
  </si>
  <si>
    <t>99R30619MY859304X</t>
  </si>
  <si>
    <t>7DL62850M4037073S</t>
  </si>
  <si>
    <t>8SC862503C457163N</t>
  </si>
  <si>
    <t>9R3784736L797380T</t>
  </si>
  <si>
    <t>30433874HM014232N</t>
  </si>
  <si>
    <t>7YU31503PJ649493X</t>
  </si>
  <si>
    <t>9DY2828750984114J</t>
  </si>
  <si>
    <t>7CW16570U8965321M</t>
  </si>
  <si>
    <t>01365422HL636764E</t>
  </si>
  <si>
    <t>2AN834496W3949044</t>
  </si>
  <si>
    <t>9DC9440721528932F</t>
  </si>
  <si>
    <t>7NN06306GF0430742</t>
  </si>
  <si>
    <t>09S1192935598650N</t>
  </si>
  <si>
    <t>05F54318TC3641512</t>
  </si>
  <si>
    <t>10M8958935775032L</t>
  </si>
  <si>
    <t>2L4186940M033612X</t>
  </si>
  <si>
    <t>9LY45082PP299474X</t>
  </si>
  <si>
    <t>6W4709186X280241C</t>
  </si>
  <si>
    <t>83A22623TN478782M</t>
  </si>
  <si>
    <t>07E84045ER8065827</t>
  </si>
  <si>
    <t>83V144772L496272J</t>
  </si>
  <si>
    <t>Tanya Jones</t>
  </si>
  <si>
    <t>9YU843258Y2129847</t>
  </si>
  <si>
    <t>605079334V586435T</t>
  </si>
  <si>
    <t>94G61375MF3021032</t>
  </si>
  <si>
    <t>Lisa Cole</t>
  </si>
  <si>
    <t>0PY4870626410260J</t>
  </si>
  <si>
    <t>3Y90873436211563B</t>
  </si>
  <si>
    <t>Mia Chung</t>
  </si>
  <si>
    <t>7SU85119NY531722J</t>
  </si>
  <si>
    <t>1UE820051X234205X</t>
  </si>
  <si>
    <t>1UN01693JW1058704</t>
  </si>
  <si>
    <t>4FJ7235738098233L</t>
  </si>
  <si>
    <t>David Batty</t>
  </si>
  <si>
    <t>8D546190N19887303</t>
  </si>
  <si>
    <t>77Y218500R6586351</t>
  </si>
  <si>
    <t>6KT07003L61131459</t>
  </si>
  <si>
    <t>4JL58405NH199101T</t>
  </si>
  <si>
    <t>0AH07267NU203482R</t>
  </si>
  <si>
    <t>0L682487M5926734W</t>
  </si>
  <si>
    <t>Christopher Dunn</t>
  </si>
  <si>
    <t>4PR360091F031943H</t>
  </si>
  <si>
    <t>74W16046UY117402L</t>
  </si>
  <si>
    <t>6HT25793XX447443M</t>
  </si>
  <si>
    <t>07S07209SF885153M</t>
  </si>
  <si>
    <t>Samuel Martinez</t>
  </si>
  <si>
    <t>64H750142L030881F</t>
  </si>
  <si>
    <t>95U23522HH375842S</t>
  </si>
  <si>
    <t>1P2503279S3165716</t>
  </si>
  <si>
    <t>01621294N43973800</t>
  </si>
  <si>
    <t>7F2591775A190353S</t>
  </si>
  <si>
    <t>9W750477K84033933</t>
  </si>
  <si>
    <t>1SG263721U136722U</t>
  </si>
  <si>
    <t>3920519232740221U</t>
  </si>
  <si>
    <t>8L581898EB887404R</t>
  </si>
  <si>
    <t>0PP98191BJ111673Y</t>
  </si>
  <si>
    <t>4UH202307S8930644</t>
  </si>
  <si>
    <t>9X343682M9191182S</t>
  </si>
  <si>
    <t>5A496767AD858234T</t>
  </si>
  <si>
    <t>3G745385ML0135810</t>
  </si>
  <si>
    <t>0XK195889L791021B</t>
  </si>
  <si>
    <t>46M268891M4351213</t>
  </si>
  <si>
    <t>36C90892W6160774P</t>
  </si>
  <si>
    <t>38B54788AC753894L</t>
  </si>
  <si>
    <t>55317528U9381833C</t>
  </si>
  <si>
    <t>Paul Smith</t>
  </si>
  <si>
    <t>5DV73226DR900944W</t>
  </si>
  <si>
    <t>2PX300060N089023M</t>
  </si>
  <si>
    <t>Jens Welch</t>
  </si>
  <si>
    <t>5UR42181LU018460P</t>
  </si>
  <si>
    <t>1AG964164V661754A</t>
  </si>
  <si>
    <t>Wild Pickle</t>
  </si>
  <si>
    <t>9PT385048F468493H</t>
  </si>
  <si>
    <t>7WP62155HC686045S</t>
  </si>
  <si>
    <t>6BA01504CM506545M</t>
  </si>
  <si>
    <t>99H06830565371515</t>
  </si>
  <si>
    <t>5FU175866Y0232224</t>
  </si>
  <si>
    <t>22055063UW422680J</t>
  </si>
  <si>
    <t>Shipping Address</t>
  </si>
  <si>
    <t>SWPM Addon Support and Updates - 1 Year (1 Addon)</t>
  </si>
  <si>
    <t>C97QR - Kingsway Pool - Widnes Thursday (Beginners, general paddling and rolling) - Mr Gary Nelson</t>
  </si>
  <si>
    <t>Renewal of Adult Membership</t>
  </si>
  <si>
    <t>Renewal of Family Membership</t>
  </si>
  <si>
    <t>92EER - Kingsway Pool - Widnes Thursday (Beginners, general paddling and rolling) - A Faster Fitness Session - Coordinator Andy</t>
  </si>
  <si>
    <t>G9WTM - Kingsway Pool - Widnes Thursday (Beginners, general paddling and rolling) - Mr Ian Colwyn</t>
  </si>
  <si>
    <t>372NG - Kingsway Pool - Widnes Thursday (Beginners, general paddling and rolling) - Mr Nick Leung</t>
  </si>
  <si>
    <t>R324R - Kingsway Pool - Widnes Thursday (Beginners, general paddling and rolling) - Mr Terence Smith - Mr Marcus Smith</t>
  </si>
  <si>
    <t>PNFME - Sea Kayaking Trip for improvers - Ian Bell - Mrs Christine Bond - Mr Andrew Bond</t>
  </si>
  <si>
    <t>7QYKN - Kingsway Pool - Widnes Thursday (Beginners, general paddling and rolling) - Mr Colin Lowndes - Mrs Sue Lowndes</t>
  </si>
  <si>
    <t>susan Bradley, 44 vineyard st, Garston, Liverpool, L19 2PU, United Kingdom</t>
  </si>
  <si>
    <t>DEVGP - Kingsway Pool - Widnes Thursday (Beginners, general paddling and rolling) - Miss Laura Bevan - Mr Fraizer Bevan</t>
  </si>
  <si>
    <t>PFCDT - Kingsway Pool - Widnes Thursday (Beginners, general paddling and rolling) - Miss Elayna Cros</t>
  </si>
  <si>
    <t>MF6W4 - Kingsway Pool - Widnes Thursday (Beginners, general paddling and rolling) - Miss Clara Clews</t>
  </si>
  <si>
    <t>2DFME - Kingsway Pool - Widnes Thursday (Beginners, general paddling and rolling) - Miss Amy Newnham</t>
  </si>
  <si>
    <t>Jennifer, Holland, 8 Hayles Green, Liverpool, Liverpool, L25 4SG, United Kingdom</t>
  </si>
  <si>
    <t>Loan of Kayak or Canoe Charge, Loan of Kayak or Canoe Charge</t>
  </si>
  <si>
    <t>Equipment Loan, Equipment Loan</t>
  </si>
  <si>
    <t>QXCMC - LCC Paddle Start Course (Introductory) - Mr Gary Nelson</t>
  </si>
  <si>
    <t>Terence Smith, 397 East Prescot Road, Liverpool, Merseyside, L14 2DE, United Kingdom</t>
  </si>
  <si>
    <t>7PFG3 - Kingsway Pool - Widnes Thursday (Beginners, general paddling and rolling) - Mr Colin Lowndes - Mrs Susan Lowndes</t>
  </si>
  <si>
    <t>NTRWA - LCC Paddle Start Course (Introductory) - Mr Gary Nelson</t>
  </si>
  <si>
    <t>NAXQF - Kingsway Pool - Widnes Thursday (Beginners, general paddling and rolling) - Mr Terence Smith</t>
  </si>
  <si>
    <t>2EEYX - LCC Paddle Start Course (Introductory) - Mr Daniel Roberts</t>
  </si>
  <si>
    <t>9WWWC - Kingsway Pool - Widnes Thursday (Beginners, general paddling and rolling) - Miss Laura Bevan - Mr Fraizer Bevan</t>
  </si>
  <si>
    <t>2FDYP - Kingsway Pool - Widnes Thursday (Beginners, general paddling and rolling) - Mr Nick Leung</t>
  </si>
  <si>
    <t>FEDGT - Kingsway Pool - Widnes Thursday (Beginners, general paddling and rolling) - Miss Clara Clews - Miss Amy Newnham</t>
  </si>
  <si>
    <t>4HP3K - Kingsway Pool - Widnes Thursday (Beginners, general paddling and rolling) - Mr Daniel Cros - Miss Elayna Cros</t>
  </si>
  <si>
    <t>E2HQY - Kingsway Pool - Widnes Thursday (Beginners, general paddling and rolling) - Mr Aaron Cook</t>
  </si>
  <si>
    <t>Q2JQ6 - Kingsway Pool - Widnes Thursday (Beginners, general paddling and rolling) - A slower fitness session - Coordinator Eamo</t>
  </si>
  <si>
    <t>77JPD - Kingsway Pool - Widnes Thursday (Beginners, general paddling and rolling) - Mr Gary Nelson</t>
  </si>
  <si>
    <t>EVACX - Kingsway Pool - Widnes Thursday (Beginners, general paddling and rolling) - Mrs Sue Lowndes - Mr Colin Lowndes</t>
  </si>
  <si>
    <t>MPDQ9 - Kingsway Pool - Widnes Thursday (Beginners, general paddling and rolling) - Mr Terence Smith - Mr Marcus Smith</t>
  </si>
  <si>
    <t>4G27C - Kingsway Pool - Widnes Thursday (Beginners, general paddling and rolling) - Mr Norman cook</t>
  </si>
  <si>
    <t>92DYK - Sea Kayaking Trip for improvers - Ian Bell - Miss Ella Botzenhardt</t>
  </si>
  <si>
    <t>FT7Y4 - Kingsway Pool - Widnes Thursday (Beginners, general paddling and rolling) - Mr Aaron Cook</t>
  </si>
  <si>
    <t>GXYTE - Kingsway Pool - Widnes Thursday (Beginners, general paddling and rolling) - Mr Gary Nelson</t>
  </si>
  <si>
    <t>N2DGV - Open Canoe Trip on easy local river - Mike Alter - Mr Derek Oliver</t>
  </si>
  <si>
    <t>9EFVH - LCC Paddle Start Course (Introductory) - Mr Kyle Jones</t>
  </si>
  <si>
    <t>7P7YP - Sea Kayak Safety and Rescue coaching/refresher - Open Canoe Trip on easy local river - Mike Alter - Volunteer as a lead</t>
  </si>
  <si>
    <t>KCW4D - Kingsway Pool - Widnes Thursday (Beginners, general paddling and rolling) - Mr Jack Culshaw - Mr Gordon Culshaw</t>
  </si>
  <si>
    <t>QJ7WC - Kingsway Pool - Widnes Thursday (Beginners, general paddling and rolling) - Miss Laura Bevan - Mr Fraizer Bevan</t>
  </si>
  <si>
    <t>FFRJC - Kingsway Pool - Widnes Thursday (Beginners, general paddling and rolling) - Miss Amy Newnham - Miss Clara Clews</t>
  </si>
  <si>
    <t>6FX94 - Kingsway Pool - Widnes Thursday (Beginners, general paddling and rolling) - Mr Dominic Fahey</t>
  </si>
  <si>
    <t>XKNJM - Kingsway Pool - Widnes Thursday (Beginners, general paddling and rolling) - Mr Aaron Cook</t>
  </si>
  <si>
    <t>HG72J - Kingsway Pool - Widnes Thursday (Beginners, general paddling and rolling) - Mr Gary Nelson</t>
  </si>
  <si>
    <t>Ella Botzenhardt, Apartment 86, 26 Pall Mall, Liverpool, Merseyside, L3 6AG, United Kingdom</t>
  </si>
  <si>
    <t>WMMWE - LCC Paddle Start Course (Introductory) - Mr Colin Thulborn</t>
  </si>
  <si>
    <t>2EVDR - Kingsway Pool - Widnes Thursday (Beginners, general paddling and rolling) - Mr Peter Collins</t>
  </si>
  <si>
    <t>MY6Q9 - Kingsway Pool - Widnes Thursday (Beginners, general paddling and rolling) - Mr Paul Smee - Mt Harry Smee - Mr Jack Smee</t>
  </si>
  <si>
    <t>T73WA - Kingsway Pool - Widnes Thursday (Beginners, general paddling and rolling) - Mrs Sue Lowndes - Mr Colin Lowndes</t>
  </si>
  <si>
    <t>4KCPJ - Kingsway Pool - Widnes Thursday (Beginners, general paddling and rolling) - Mr Andrew Bond</t>
  </si>
  <si>
    <t>WAW7Y - Kingsway Pool - Widnes Thursday (Beginners, general paddling and rolling) - Mr Daniel Cros - Miss Elayna Cros</t>
  </si>
  <si>
    <t>YH77D - Kingsway Pool - Widnes Thursday (Beginners, general paddling and rolling) - Miss Clara Clews</t>
  </si>
  <si>
    <t>FMVMT - Kingsway Pool - Widnes Thursday (Beginners, general paddling and rolling) - Mr Dom Fahey</t>
  </si>
  <si>
    <t>3KTVW - Kingsway Pool - Widnes Thursday (Beginners, general paddling and rolling) - Mr Ben cook</t>
  </si>
  <si>
    <t>JFMEP - Kingsway Pool - Widnes Thursday (Beginners, general paddling and rolling) - Miss Amy Newnham</t>
  </si>
  <si>
    <t>RNYQF - Kingsway Pool - Widnes Thursday (Beginners, general paddling and rolling) - Mr Gary Nelson</t>
  </si>
  <si>
    <t>K97Y2 - LCC Paddle Start Course (Introductory) - Dr Katy Chamberlain</t>
  </si>
  <si>
    <t>2K4TF - Kingsway Pool - Widnes Thursday (Beginners, general paddling and rolling) - Mr Terence Smith - Mr Marcus Smith</t>
  </si>
  <si>
    <t>W6R7P - Kingsway Pool - Widnes Thursday (Beginners, general paddling and rolling) - Mr Andrew Bond - Mrs Christine Bond</t>
  </si>
  <si>
    <t>9MAXM - Kingsway Pool - Widnes Thursday (Beginners, general paddling and rolling) - Mr Neil Mack</t>
  </si>
  <si>
    <t>N4TTT - Kingsway Pool - Widnes Thursday (Beginners, general paddling and rolling) - Miss Laura Bevan - Mr Fraizer Bevan</t>
  </si>
  <si>
    <t>C7A73 - Kingsway Pool - Widnes Thursday (Beginners, general paddling and rolling) - Mr Colin Lowndes</t>
  </si>
  <si>
    <t>YVW3X - Kingsway Pool - Widnes Thursday (Beginners, general paddling and rolling) - Miss Amy Newnham - Miss Clara Clews</t>
  </si>
  <si>
    <t>XKY9A - Kingsway Pool - Widnes Thursday (Beginners, general paddling and rolling) - Mr Gordon Culshaw - mr Jack Culshaw</t>
  </si>
  <si>
    <t>PKYM4 - Kingsway Pool - Widnes Thursday (Beginners, general paddling and rolling) - Me Aaron Cook</t>
  </si>
  <si>
    <t>9HMNY - Kingsway Pool - Widnes Thursday (Beginners, general paddling and rolling) - Mr Neil Mack</t>
  </si>
  <si>
    <t>RMPAC - LCC Paddle Start Course (Introductory) - Mr William Humphreys - Miss Jeannie Chadburn</t>
  </si>
  <si>
    <t>6JPD4 - LCC Paddle Start Course (Introductory) - Miss Emily Milne</t>
  </si>
  <si>
    <t>XPYDR - Kingsway Pool - Widnes Thursday (Beginners, general paddling and rolling) - Ms Fiona Pye</t>
  </si>
  <si>
    <t>379Y7 - Emergency First Aid Course - 1 day - Mr John Allerton</t>
  </si>
  <si>
    <t>P3K3X - Sea Kayaking Trip for improvers - Ian Bell - Ms Fiona Pye</t>
  </si>
  <si>
    <t>VCQ6D - Kingsway Pool - Widnes Thursday (Beginners, general paddling and rolling) - Mr Paul Smee - Mr Jack Smee - Mt Harry Smee</t>
  </si>
  <si>
    <t>D33HD - Kingsway Pool - Widnes Thursday (Beginners, general paddling and rolling) - Mr Gordon Culshaw - Mr Jack Culshaw - Miss</t>
  </si>
  <si>
    <t>CYCFC - Kingsway Pool - Widnes Thursday (Beginners, general paddling and rolling) - Me Aaron Cook</t>
  </si>
  <si>
    <t>GA4YN - Kingsway Pool - Widnes Thursday (Beginners, general paddling and rolling) - Mr Neil Mack</t>
  </si>
  <si>
    <t>TCA2E - Kingsway Pool - Widnes Thursday (Beginners, general paddling and rolling) - Mr Gary Nelson</t>
  </si>
  <si>
    <t>7C6GE - Kingsway Pool - Widnes Thursday (Beginners, general paddling and rolling) - Miss Laura Bevan - Mr Fraizer Bevan</t>
  </si>
  <si>
    <t>62CWT - Kingsway Pool - Widnes Thursday (Beginners, general paddling and rolling) - Mr Daniel Cros - Miss Elayna Cros - Mr Roge</t>
  </si>
  <si>
    <t>93CTP - Kingsway Pool - Widnes Thursday (Beginners, general paddling and rolling) - Mr Paul Smee - Mr Jack Smee</t>
  </si>
  <si>
    <t>GV6X4 - Kingsway Pool - Widnes Thursday (Beginners, general paddling and rolling) - Miss Charlotte Culshaw - Mr Jack Culshaw -</t>
  </si>
  <si>
    <t>C7VG7 - Kingsway Pool - Widnes Thursday (Beginners, general paddling and rolling) - Mr Aaron Cook</t>
  </si>
  <si>
    <t>Junior Membership</t>
  </si>
  <si>
    <t>PATEH - Stand Up Paddleboard (SUP) ONLY paddle at the docks - LCC Paddle Start Course (Introductory) - Miss Diane Mercer</t>
  </si>
  <si>
    <t>K43EP - LCC Paddle Start Course (Introductory) - Miss Melanie Austin</t>
  </si>
  <si>
    <t>GXVCV - Kingsway Pool - Widnes Thursday (Beginners, general paddling and rolling) - Miss Laura Bevan - Mr Fraizer Bevan</t>
  </si>
  <si>
    <t>XXACV - LCC Paddle Start Course (Introductory) - Ms Angela Walton-Walsh</t>
  </si>
  <si>
    <t>DTY7K - LCC Paddle Start Course (Introductory) - Mr Damien Rembert</t>
  </si>
  <si>
    <t>M2CVT - Kingsway Pool - Widnes Thursday (Beginners, general paddling and rolling) - Mr Andrew Bond</t>
  </si>
  <si>
    <t>H4FJE - Kingsway Pool - Widnes Thursday (Beginners, general paddling and rolling) - Mr Terence Smith</t>
  </si>
  <si>
    <t>2VWR9 - Kingsway Pool - Widnes Thursday (Beginners, general paddling and rolling) - Mt Harry Smee - Mr Paul Smee - Mr Jack Smee</t>
  </si>
  <si>
    <t>AVNJA - Kingsway Pool - Widnes Thursday (Beginners, general paddling and rolling) - Mr Aaron Cook</t>
  </si>
  <si>
    <t>YGH62 - LCC Paddle Start Course (Introductory) - Dr Katy Chamberlain</t>
  </si>
  <si>
    <t>EQ43H - Kingsway Pool - Widnes Thursday (Beginners, general paddling and rolling) - Mrs Sue Lowndes - Mr Colin Lowndes</t>
  </si>
  <si>
    <t>ERT9Y - Kingsway Pool - Widnes Thursday (Beginners, general paddling and rolling) - Mr Neil Mack</t>
  </si>
  <si>
    <t>W4VNF - Kingsway Pool - Widnes Thursday (Beginners, general paddling and rolling) - Miss Amy Newnham - Miss Clara Clews</t>
  </si>
  <si>
    <t>F3HAR - Kingsway Pool - Widnes Thursday (Beginners, general paddling and rolling) - Mr Jack Smee - Mr Harry Smee - Mr Paul Smee</t>
  </si>
  <si>
    <t>AVPMX - Kingsway Pool - Widnes Thursday (Beginners, general paddling and rolling) - Mr Aaron Cook</t>
  </si>
  <si>
    <t>THXYX - Kingsway Pool - Widnes Thursday (Beginners, general paddling and rolling) - Dr Katy Chamberlain</t>
  </si>
  <si>
    <t>VTJ2K - Kingsway Pool - Widnes Thursday (Beginners, general paddling and rolling) - Mr Neil Mack</t>
  </si>
  <si>
    <t>KGWKP - Kingsway Pool - Widnes Thursday (Beginners, general paddling and rolling) - Mrs Susan Lowndes - Mr Colin Lowndes</t>
  </si>
  <si>
    <t>R7AJD - Kingsway Pool - Widnes Thursday (Beginners, general paddling and rolling) - Miss Laura Bevan - Mr Fraizer Bevan</t>
  </si>
  <si>
    <t>R2FHT - Kingsway Pool - Widnes Thursday (Beginners, general paddling and rolling) - Mr Daniel Cros - Mrs Mireia Boix</t>
  </si>
  <si>
    <t>FRWAX - Kingsway Pool - Widnes Thursday (Beginners, general paddling and rolling) - Mr Nick Lawrenson - Mr Noah Lawrenson</t>
  </si>
  <si>
    <t>QNCY3 - Kingsway Pool - Widnes Thursday (Beginners, general paddling and rolling) - Mr Gordon Culshaw - Miss Charlotte Culshaw</t>
  </si>
  <si>
    <t>AJRGY - Kingsway Pool - Widnes Thursday (Beginners, general paddling and rolling) - Mrs Sue Lowndes - Mr Colin Lowndes</t>
  </si>
  <si>
    <t>CEWCV - LCC Paddle Start Course (Introductory) - Miss Catherine Conway</t>
  </si>
  <si>
    <t>4VGWP - Kingsway Pool - Widnes Thursday (Beginners, general paddling and rolling) - Mr James Halewood</t>
  </si>
  <si>
    <t>RCX7J - LCC Paddle Start Course (Introductory) - Mr Amit Samuel</t>
  </si>
  <si>
    <t>TVDC6 - Kingsway Pool - Widnes Thursday (Beginners, general paddling and rolling) - Ms Laura Bevan - Mr Fraizer Bevan</t>
  </si>
  <si>
    <t>Q7DGX - Kingsway Pool - Widnes Thursday (Beginners, general paddling and rolling) - Mr Daniel Cros - Mrs Mireia Boix</t>
  </si>
  <si>
    <t>YWVAK - Kingsway Pool - Widnes Thursday (Beginners, general paddling and rolling) - Mr Peter Caldwell - Miss Alice Caldwell</t>
  </si>
  <si>
    <t>CVF66 - Kingsway Pool - Widnes Thursday (Beginners, general paddling and rolling) - Mr Jack Smee - Mr Harry Smee</t>
  </si>
  <si>
    <t>2PD6G - Kingsway Pool - Widnes Thursday (Beginners, general paddling and rolling) - Miss Amy Newnham - Miss Clara Clews</t>
  </si>
  <si>
    <t>62GDE - Kingsway Pool - Widnes Thursday (Beginners, general paddling and rolling) - Mr Aaron Cook</t>
  </si>
  <si>
    <t>KG492 - Kingsway Pool - Widnes Thursday (Beginners, general paddling and rolling) - Miss Lisa Cole</t>
  </si>
  <si>
    <t>JD92A - Kingsway Pool - Widnes Thursday (Beginners, general paddling and rolling) - miss Mia Chung - mr Richard Orford</t>
  </si>
  <si>
    <t>4QPYA - Kingsway Pool - Widnes Thursday (Beginners, general paddling and rolling) - Mrs Sue Lowndes - Mr Colin Lowndes</t>
  </si>
  <si>
    <t>Renewal of  Student Membership</t>
  </si>
  <si>
    <t>W2HQ9 - Kingsway Pool - Widnes Thursday (Beginners, general paddling and rolling) - Mr Paul Smee - Mr Jack Smee - Mt Harry Smee</t>
  </si>
  <si>
    <t>P9CRM - Kingsway Pool - Widnes Thursday (Beginners, general paddling and rolling) - Mr Daniel Cros - Mrs Mireia Boix</t>
  </si>
  <si>
    <t>CK9H4 - Kingsway Pool - Widnes Thursday (Beginners, general paddling and rolling) - Mr Aaron Cook</t>
  </si>
  <si>
    <t>QN3K9 - LCC Paddle Start Course (Introductory) - Mx Jens Welch</t>
  </si>
  <si>
    <r>
      <t xml:space="preserve">Sea Kayaking </t>
    </r>
    <r>
      <rPr>
        <b/>
        <sz val="10"/>
        <rFont val="Arial"/>
        <family val="2"/>
      </rPr>
      <t>Trip for improvers</t>
    </r>
    <r>
      <rPr>
        <sz val="10"/>
        <rFont val="Arial"/>
        <family val="2"/>
      </rPr>
      <t xml:space="preserve"> </t>
    </r>
  </si>
  <si>
    <r>
      <t xml:space="preserve">Sea Kayak </t>
    </r>
    <r>
      <rPr>
        <b/>
        <sz val="10"/>
        <rFont val="Arial"/>
        <family val="2"/>
      </rPr>
      <t>Safety and Rescue</t>
    </r>
    <r>
      <rPr>
        <sz val="10"/>
        <rFont val="Arial"/>
        <family val="2"/>
      </rPr>
      <t xml:space="preserve"> coaching/refresher</t>
    </r>
  </si>
  <si>
    <t>Membership</t>
  </si>
  <si>
    <r>
      <t>Adult</t>
    </r>
    <r>
      <rPr>
        <sz val="10"/>
        <rFont val="Arial"/>
        <family val="2"/>
      </rPr>
      <t xml:space="preserve"> membership</t>
    </r>
  </si>
  <si>
    <r>
      <t>Family</t>
    </r>
    <r>
      <rPr>
        <sz val="10"/>
        <rFont val="Arial"/>
        <family val="2"/>
      </rPr>
      <t xml:space="preserve"> membership</t>
    </r>
  </si>
  <si>
    <r>
      <t xml:space="preserve">Junior </t>
    </r>
    <r>
      <rPr>
        <sz val="10"/>
        <rFont val="Arial"/>
        <family val="2"/>
      </rPr>
      <t>membership</t>
    </r>
  </si>
  <si>
    <r>
      <t xml:space="preserve">Student </t>
    </r>
    <r>
      <rPr>
        <sz val="10"/>
        <rFont val="Arial"/>
        <family val="2"/>
      </rPr>
      <t>membership</t>
    </r>
  </si>
  <si>
    <t>Open Canoe</t>
  </si>
  <si>
    <r>
      <rPr>
        <b/>
        <sz val="10"/>
        <rFont val="Arial"/>
        <family val="2"/>
      </rPr>
      <t>Open Canoe</t>
    </r>
    <r>
      <rPr>
        <sz val="10"/>
        <rFont val="Arial"/>
        <family val="2"/>
      </rPr>
      <t xml:space="preserve"> Trip</t>
    </r>
  </si>
  <si>
    <t>Canal and Rivers Trust - Compound lease until Jan 25</t>
  </si>
  <si>
    <t xml:space="preserve">Sue Bradley </t>
  </si>
  <si>
    <t>Ebay - Replacement SUP Fin screws x 8</t>
  </si>
  <si>
    <t>Ebay - Strap and buckles for Broadgreen Pool</t>
  </si>
  <si>
    <t>2024 10 02 Kingsway Pool Missing March Invoice - Debt amount of 213.84</t>
  </si>
  <si>
    <t>2024 10 20 Deposit for Christmas Lunch at St George Hotel Liverpool Canoe Club 08.12.24</t>
  </si>
  <si>
    <t>2024 10 26 Invoice for 2 replacement canoe seats - Colin Lowdnes</t>
  </si>
  <si>
    <t>2024 10 30 Invoice for Sept pool - Kingsway o13f2_56_42970</t>
  </si>
  <si>
    <t>Palm Order  Spraydecks / BA`s</t>
  </si>
  <si>
    <t>Selling of 3 old Easky 13`s various condition - Elle Jackson</t>
  </si>
  <si>
    <t>2024 11 27 Invoice 24161 Ainsworth SUP Paddles x 6</t>
  </si>
  <si>
    <t>2024 11 30 Receipt for Timber for Canoe Rack at Speke</t>
  </si>
  <si>
    <t>Terry Smith - Extra payament for Christmas Meal</t>
  </si>
  <si>
    <t>Keith Steer - Extra payament for Christmas Meal</t>
  </si>
  <si>
    <t>Dave Brown - Extra payament for Christmas Meal</t>
  </si>
  <si>
    <t>2024 12 08 Receipt from St George Hotel for balance of Christmas Meal</t>
  </si>
  <si>
    <t>2024 12 10 Receipt from Chris Marsden WW Kayak Coach Training</t>
  </si>
  <si>
    <t>2024 12 12 Kingsway Pool 11 Nov so13f2_47_43805</t>
  </si>
  <si>
    <t>2024 12 12 Kingsway Pool 10 Oct so13f2_46_43805</t>
  </si>
  <si>
    <t>2024 12 16 Open Canoe Trip 14 Dece 24 - Contribution towards trailer M Alter</t>
  </si>
  <si>
    <t>2024 12 15 Open Canoe Trip 2 June 24 - Contribution towards trailer M Alter</t>
  </si>
  <si>
    <t>Canal and Rivers Trust - Compound lease until April 25</t>
  </si>
  <si>
    <t>Speke</t>
  </si>
  <si>
    <t>2025 01 14 Calendar Program invoice-mg-33830  $99</t>
  </si>
  <si>
    <t>Nicholas Cunliffe</t>
  </si>
  <si>
    <t>92X077447W3985848</t>
  </si>
  <si>
    <t>6AX00027GM6287832</t>
  </si>
  <si>
    <t>chris marsden</t>
  </si>
  <si>
    <t>5HX90778AL5570837</t>
  </si>
  <si>
    <t>4FW48768MB3539726</t>
  </si>
  <si>
    <t>9JE386457V423821E</t>
  </si>
  <si>
    <t>Phillip Arrowsmith</t>
  </si>
  <si>
    <t>6VX38259T2697564J</t>
  </si>
  <si>
    <t>8SS66815S63268203</t>
  </si>
  <si>
    <t>1XW83430F6255290N</t>
  </si>
  <si>
    <t>266Q7 - Kingsway Pool - Widnes Thursday (Beginners, general paddling and rolling) - Mrs Sue Lowndes - Mr Colin Lowndes</t>
  </si>
  <si>
    <t>31A570614S344221X</t>
  </si>
  <si>
    <t>Klaire Costello</t>
  </si>
  <si>
    <t>2P730336H9781824J</t>
  </si>
  <si>
    <t>1YY731182J522941J</t>
  </si>
  <si>
    <t>Laura Groom</t>
  </si>
  <si>
    <t>2D564388KC5922503</t>
  </si>
  <si>
    <t>73149858L33337315</t>
  </si>
  <si>
    <t>0HN516620F128754N</t>
  </si>
  <si>
    <t>Nicholas Bunyan</t>
  </si>
  <si>
    <t>1HP842022K3292644</t>
  </si>
  <si>
    <t>0FC97056JJ673874B</t>
  </si>
  <si>
    <t>01604190MY997754B</t>
  </si>
  <si>
    <t>8R0800198C487970D</t>
  </si>
  <si>
    <t>3TA18261BN665361K</t>
  </si>
  <si>
    <t>6WW20486R27577203</t>
  </si>
  <si>
    <t>Miss A Evans</t>
  </si>
  <si>
    <t>0JG28313N5839632F</t>
  </si>
  <si>
    <t>5UG2570008236033F</t>
  </si>
  <si>
    <t>5S196049WP696360K</t>
  </si>
  <si>
    <t>2MF06963A5784700B</t>
  </si>
  <si>
    <t>84T76730TS020605J</t>
  </si>
  <si>
    <t>3WJ30783R9115645F</t>
  </si>
  <si>
    <t>Andrew Finn</t>
  </si>
  <si>
    <t>andyfinn@hotmail.com</t>
  </si>
  <si>
    <t>5B567908F94637458</t>
  </si>
  <si>
    <t>6E973668J4535601Y</t>
  </si>
  <si>
    <t>60801281LE2590211</t>
  </si>
  <si>
    <t>EPPJE - Kingsway Pool - Widnes Thursday (Beginners, general paddling and rolling) - Mr Bradley Finn</t>
  </si>
  <si>
    <t>7EX770934B194020Y</t>
  </si>
  <si>
    <t>Nicholas Corke</t>
  </si>
  <si>
    <t>2L123003EV7894226</t>
  </si>
  <si>
    <t>6T1954758A2789119</t>
  </si>
  <si>
    <t>3DW26472HF571890E</t>
  </si>
  <si>
    <t>N6R2M - Kingsway Pool - Widnes Thursday (Beginners, general paddling and rolling) - Mr Daniel Cros - Miss Elayna Cros</t>
  </si>
  <si>
    <t>3GB167486W423613K</t>
  </si>
  <si>
    <t>39V90098BB5744041</t>
  </si>
  <si>
    <t>CWQDK - Kingsway Pool - Widnes Thursday (Beginners, general paddling and rolling) - Mr Paul Smee - Mt Harry Smee - Mr Jack Smee</t>
  </si>
  <si>
    <t>2XL05069KS738772B</t>
  </si>
  <si>
    <t>0V711318S06124909</t>
  </si>
  <si>
    <t>733VG - Kingsway Pool - Widnes Thursday (Beginners, general paddling and rolling) - Miss Clara Clews - Miss Amy Newnham</t>
  </si>
  <si>
    <t>59F72532EP490512U</t>
  </si>
  <si>
    <t>7NN08178PK526212V</t>
  </si>
  <si>
    <t>P2W3V - Kingsway Pool - Widnes Thursday (Beginners, general paddling and rolling) - Mr Aaron Cook</t>
  </si>
  <si>
    <t>8L93768631849922E</t>
  </si>
  <si>
    <t>8SK621533D4065846</t>
  </si>
  <si>
    <t>1B848705931337234</t>
  </si>
  <si>
    <t>51A53930G0143274B</t>
  </si>
  <si>
    <t>Toby Broadbent</t>
  </si>
  <si>
    <t>06N60806J3358981C</t>
  </si>
  <si>
    <t>4K253093FU021312P</t>
  </si>
  <si>
    <t>Simon Burns</t>
  </si>
  <si>
    <t>4N829572VK4294322</t>
  </si>
  <si>
    <t>5V485803AY438670H</t>
  </si>
  <si>
    <t>Kai Hoettges</t>
  </si>
  <si>
    <t>0K597981M2672442V</t>
  </si>
  <si>
    <t>7HC81179AT229694X</t>
  </si>
  <si>
    <t>60H442447V7908242</t>
  </si>
  <si>
    <t>3TCH9 - Kingsway Pool - Widnes Thursday (Beginners, general paddling and rolling) - Dr Katy Chamberlain</t>
  </si>
  <si>
    <t>5DL03260E9423950E</t>
  </si>
  <si>
    <t>3LX59260MJ667461K</t>
  </si>
  <si>
    <t>WAV26 - Kingsway Pool - Widnes Thursday (Beginners, general paddling and rolling) - Mrs Sue Lowndes - Mr Colin Lowndes</t>
  </si>
  <si>
    <t>6V537277VC713034P</t>
  </si>
  <si>
    <t>39P500069J476651W</t>
  </si>
  <si>
    <t>Jackie Jenkins</t>
  </si>
  <si>
    <t>5M491325PP3819742</t>
  </si>
  <si>
    <t>9M275275W5010682D</t>
  </si>
  <si>
    <t>9MY18778C0263554L</t>
  </si>
  <si>
    <t>Ellie Gibson</t>
  </si>
  <si>
    <t>2HL36702CA072880F</t>
  </si>
  <si>
    <t>0BV714554M0238331</t>
  </si>
  <si>
    <t>4WT88444L6804613U</t>
  </si>
  <si>
    <t>90L1667315672580R</t>
  </si>
  <si>
    <t>Nok Fei Leung</t>
  </si>
  <si>
    <t>86S00895HG886940N</t>
  </si>
  <si>
    <t>3PB28036H0397624P</t>
  </si>
  <si>
    <t>Nadezda Ford</t>
  </si>
  <si>
    <t>4WR45274HD619480L</t>
  </si>
  <si>
    <t>9CU64011VR8973813</t>
  </si>
  <si>
    <t>3AR75624B90632916</t>
  </si>
  <si>
    <t>5HT60046W4869191L</t>
  </si>
  <si>
    <t>8MW28554V7272420W</t>
  </si>
  <si>
    <t>JUSTIN MILNE</t>
  </si>
  <si>
    <t>justinjmilne@gmail.com</t>
  </si>
  <si>
    <t>7AJ7842489975423A</t>
  </si>
  <si>
    <t>2A86668402818234M</t>
  </si>
  <si>
    <t>Eleanor Gibson</t>
  </si>
  <si>
    <t>1CJ95941NT759811R</t>
  </si>
  <si>
    <t>4TCKH - Kingsway Pool - Widnes Thursday (Beginners, general paddling and rolling) - Miss Ellie Gibson</t>
  </si>
  <si>
    <t>6DP19044WG258421Y</t>
  </si>
  <si>
    <t>Gwyn Haines</t>
  </si>
  <si>
    <t>4UV64771G0460213D</t>
  </si>
  <si>
    <t>32L30160006476513</t>
  </si>
  <si>
    <t>67165049EJ866702U</t>
  </si>
  <si>
    <t>4XY46244JD6844715</t>
  </si>
  <si>
    <t>6JW39331V2209702P</t>
  </si>
  <si>
    <t>01S28013LE061363R</t>
  </si>
  <si>
    <t>John Cairns</t>
  </si>
  <si>
    <t>johncairns12@yahoo.co.uk</t>
  </si>
  <si>
    <t>55D180223C079913K</t>
  </si>
  <si>
    <t>3EN555566P660633W</t>
  </si>
  <si>
    <t>5N6018800F248935E</t>
  </si>
  <si>
    <t>HXH6J - Kingsway Pool - Widnes Thursday (Beginners, general paddling and rolling) - Mr Paul Smee - Mr Jack Smee - Mt Harry Smee</t>
  </si>
  <si>
    <t>7WH53552VU626270C</t>
  </si>
  <si>
    <t>3RP50240YA189002P</t>
  </si>
  <si>
    <t>40658059H90120125</t>
  </si>
  <si>
    <t>6C372780A47928223</t>
  </si>
  <si>
    <t>26NAT - Kingsway Pool - Widnes Thursday (Beginners, general paddling and rolling) - Miss Amy Newnham - Miss Clara Clews</t>
  </si>
  <si>
    <t>6U722220WW9922305</t>
  </si>
  <si>
    <t>8CE578048U002421F</t>
  </si>
  <si>
    <t>PFJY6 - Kingsway Pool - Widnes Thursday (Beginners, general paddling and rolling) - Mr Aaron Cook</t>
  </si>
  <si>
    <t>8CJ15074BB848225T</t>
  </si>
  <si>
    <t>6BY773427K816045U</t>
  </si>
  <si>
    <t>Lindsay Peppin</t>
  </si>
  <si>
    <t>0V927670D6837132T</t>
  </si>
  <si>
    <t>8BW380111M9930331</t>
  </si>
  <si>
    <t>liam ashton</t>
  </si>
  <si>
    <t>3MT761898D926220U</t>
  </si>
  <si>
    <t>8UA50193726727023</t>
  </si>
  <si>
    <t>4E50713232244631T</t>
  </si>
  <si>
    <t>Mark Clough</t>
  </si>
  <si>
    <t>8J8621658A825545X</t>
  </si>
  <si>
    <t>71N05006E17419456</t>
  </si>
  <si>
    <t>trophiesplusmedals</t>
  </si>
  <si>
    <t>adam.gutteridge@trophiesplusmedals.co.uk</t>
  </si>
  <si>
    <t>66M25827JN5499635</t>
  </si>
  <si>
    <t>Rachel Gaskell</t>
  </si>
  <si>
    <t>8CW3051827132662Y</t>
  </si>
  <si>
    <t>36Y65005U5199344P</t>
  </si>
  <si>
    <t>4672420605726303R</t>
  </si>
  <si>
    <t>David Strettle</t>
  </si>
  <si>
    <t>9HD69522T4081781B</t>
  </si>
  <si>
    <t>61F2003595874322D</t>
  </si>
  <si>
    <t>Will Atkinson</t>
  </si>
  <si>
    <t>1CV36390DL9005831</t>
  </si>
  <si>
    <t>7VP06906TC854244T</t>
  </si>
  <si>
    <t>0MX84674EY890634J</t>
  </si>
  <si>
    <t>J7HJR - Kingsway Pool - Widnes Thursday (Beginners, general paddling and rolling) - Mr Karl Atkinson</t>
  </si>
  <si>
    <t>8GF11996CN6594431</t>
  </si>
  <si>
    <t>2BP14443WL165001F</t>
  </si>
  <si>
    <t>FYK7D - Kingsway Pool - Widnes Thursday (Beginners, general paddling and rolling) - Mr Terence Smith - Mr Marcus Smith</t>
  </si>
  <si>
    <t>7EU1380596115931X</t>
  </si>
  <si>
    <t>2KHXW - Kingsway Pool - Widnes Thursday (Beginners, general paddling and rolling) - Mrs Sue Lowndes - Mr Colin Lowndes</t>
  </si>
  <si>
    <t>9AC417794G6653224</t>
  </si>
  <si>
    <t>42J96251ML173614X</t>
  </si>
  <si>
    <t>3FD81468T0436290F</t>
  </si>
  <si>
    <t>05E00063U1518643E</t>
  </si>
  <si>
    <t>Lydia Foster</t>
  </si>
  <si>
    <t>lrfoster84@gmail.com</t>
  </si>
  <si>
    <t>41L545166D089630M</t>
  </si>
  <si>
    <t>45X90350L4014662K</t>
  </si>
  <si>
    <t>9LA48557G7894144D</t>
  </si>
  <si>
    <t>3AP187732N0393310</t>
  </si>
  <si>
    <t>8B108949DR871323S</t>
  </si>
  <si>
    <t>9TG21649E75433949</t>
  </si>
  <si>
    <t>8SP882947P298392D</t>
  </si>
  <si>
    <t>81T31738JS626200N</t>
  </si>
  <si>
    <t>1CP525988C3597137</t>
  </si>
  <si>
    <t>18C534439F214422X</t>
  </si>
  <si>
    <t>16A30581AN1798836</t>
  </si>
  <si>
    <t>EFDTA - Kingsway Pool - Widnes Thursday (Beginners, general paddling and rolling) - Mr Leland Smee - Mr Harry Smee - Mr Jack Sm</t>
  </si>
  <si>
    <t>73261709UR2416021</t>
  </si>
  <si>
    <t>3Y431147ES306334M</t>
  </si>
  <si>
    <t>6TX4V - Kingsway Pool - Widnes Thursday (Beginners, general paddling and rolling) - Miss Amy Newnham - Miss Clara Clews</t>
  </si>
  <si>
    <t>9WP76035HJ696774U</t>
  </si>
  <si>
    <t>6MW912319U020692T</t>
  </si>
  <si>
    <t>7AS79715AY590105C</t>
  </si>
  <si>
    <t>3JL25651VU108494A</t>
  </si>
  <si>
    <t>49U679960F024680N</t>
  </si>
  <si>
    <t>Robbie Smith</t>
  </si>
  <si>
    <t>8PK94711M09274117</t>
  </si>
  <si>
    <t>48W04064JN739034E</t>
  </si>
  <si>
    <t>63C93351B37769208</t>
  </si>
  <si>
    <t>59Y44895S9857864W</t>
  </si>
  <si>
    <t>3MR36392UA796921B</t>
  </si>
  <si>
    <t>74EKH - Kingsway Pool - Widnes Thursday (Beginners, general paddling and rolling) - Mr Chris Marsden</t>
  </si>
  <si>
    <t>8E911831MC7297416</t>
  </si>
  <si>
    <t>5XX59235KU843880E</t>
  </si>
  <si>
    <t>98K81664UY132911X</t>
  </si>
  <si>
    <t>73189821KP522714Y</t>
  </si>
  <si>
    <t>David Perrin</t>
  </si>
  <si>
    <t>david.perrin@blueyonder.co.uk</t>
  </si>
  <si>
    <t>8V622399MB598701B</t>
  </si>
  <si>
    <t>06604652EB9536924</t>
  </si>
  <si>
    <t>3H44995364779963M</t>
  </si>
  <si>
    <t>M49YH - Kingsway Pool - Widnes Thursday (Beginners, general paddling and rolling) - Mr Colin Lowndes</t>
  </si>
  <si>
    <t>883889375V3499327</t>
  </si>
  <si>
    <t>Genevieve Bechka</t>
  </si>
  <si>
    <t>6FC92157V7414033E</t>
  </si>
  <si>
    <t>1EM083697X562213J</t>
  </si>
  <si>
    <t>2H0581027R3920321</t>
  </si>
  <si>
    <t>61B12699T5991970T</t>
  </si>
  <si>
    <t>Stuart Conway</t>
  </si>
  <si>
    <t>77084709NA7389239</t>
  </si>
  <si>
    <t>65M60167HV5724807</t>
  </si>
  <si>
    <t>8C5482609B3257626</t>
  </si>
  <si>
    <t>EN63R - Broadgreen School Pool Junior Club Session (7:15-8:15pm) - Miss Clara Clews</t>
  </si>
  <si>
    <t>9XJ30187T5618904C</t>
  </si>
  <si>
    <t>Carol Atkinson</t>
  </si>
  <si>
    <t>caroljatkinson78@yahoo.co.uk</t>
  </si>
  <si>
    <t>32X29804FJ613952U</t>
  </si>
  <si>
    <t>DFX7M - Broadgreen School Pool Junior Club Session (7:15-8:15pm) - Miss Emilia Atkinson - Mr Joshua Atkinson</t>
  </si>
  <si>
    <t>27P4998426106940L</t>
  </si>
  <si>
    <t>47955652VD354530J</t>
  </si>
  <si>
    <t>2HMAG - Broadgreen School Pool Junior Club Session (7:15-8:15pm) - Mr Marcus Smith</t>
  </si>
  <si>
    <t>6NH419660A8311514</t>
  </si>
  <si>
    <t>83W609854D5458747</t>
  </si>
  <si>
    <t>XE99F - Broadgreen School Pool Junior Club Session (7:15-8:15pm) - Miss Lola McHale</t>
  </si>
  <si>
    <t>2LM148586F912673L</t>
  </si>
  <si>
    <t>80D19446J5095715C</t>
  </si>
  <si>
    <t>Mike Bailey</t>
  </si>
  <si>
    <t>93M79430VP845454C</t>
  </si>
  <si>
    <t>5KA66145PE350740E</t>
  </si>
  <si>
    <t>John Kelly</t>
  </si>
  <si>
    <t>3V5702641A1939023</t>
  </si>
  <si>
    <t>6MW24598053561615</t>
  </si>
  <si>
    <t>Matthew Lowe</t>
  </si>
  <si>
    <t>matthewtlowe@hotmail.com</t>
  </si>
  <si>
    <t>02E76132UE234394C</t>
  </si>
  <si>
    <t>8TJ8356361126202E</t>
  </si>
  <si>
    <t>2S505655J77481547</t>
  </si>
  <si>
    <t>MM7MA - Kingsway Pool - Widnes Thursday (Beginners, general paddling and rolling) - Mr Daniel Cros</t>
  </si>
  <si>
    <t>3D363183PN453791A</t>
  </si>
  <si>
    <t>71B561972C585061X</t>
  </si>
  <si>
    <t>53606195WS182050U</t>
  </si>
  <si>
    <t>9NU69563V5768072K</t>
  </si>
  <si>
    <t>06G80037TP051052P</t>
  </si>
  <si>
    <t>0GP301042R956331D</t>
  </si>
  <si>
    <t>80R21125R9705880F</t>
  </si>
  <si>
    <t>0CS06562RD972282B</t>
  </si>
  <si>
    <t>04J62072EW4855221</t>
  </si>
  <si>
    <t>RJWE3 - Kingsway Pool - Widnes Thursday (Beginners, general paddling and rolling) - Jnr Jacko Smee - Mr Paul Smee - Mr Leland S</t>
  </si>
  <si>
    <t>509186377N012203M</t>
  </si>
  <si>
    <t>42425615EY501104T</t>
  </si>
  <si>
    <t>2932P - Kingsway Pool - Widnes Thursday (Beginners, general paddling and rolling) - Mr Bradley Finn</t>
  </si>
  <si>
    <t>1JU45480A0997050Y</t>
  </si>
  <si>
    <t>8G1715559V1457339</t>
  </si>
  <si>
    <t>HK7XE - Kingsway Pool - Widnes Thursday (Beginners, general paddling and rolling) - Mr Dominic Fahey</t>
  </si>
  <si>
    <t>8VT420425B291484G</t>
  </si>
  <si>
    <t>1MF75788RG920040S</t>
  </si>
  <si>
    <t>CPPAH - Kingsway Pool - Widnes Thursday (Beginners, general paddling and rolling) - Miss Amy Newnham</t>
  </si>
  <si>
    <t>15237075BS289103F</t>
  </si>
  <si>
    <t>6SY713549T359160V</t>
  </si>
  <si>
    <t>74QHA - Kingsway Pool - Widnes Thursday (Beginners, general paddling and rolling) - Mr Aaron Cook</t>
  </si>
  <si>
    <t>37R05371EM4018228</t>
  </si>
  <si>
    <t>Andy Cooper</t>
  </si>
  <si>
    <t>58T33702KA929963A</t>
  </si>
  <si>
    <t>0PP15732T5277523X</t>
  </si>
  <si>
    <t>6949669712690694L</t>
  </si>
  <si>
    <t>RFMFT - Kingsway Pool - Widnes Thursday (Beginners, general paddling and rolling) - mr Jens Welch</t>
  </si>
  <si>
    <t>53293004D3681560J</t>
  </si>
  <si>
    <t>Matthew lowe</t>
  </si>
  <si>
    <t>4B690901TT773102X</t>
  </si>
  <si>
    <t>Q9J3X - Kingsway Pool - Widnes Thursday (Beginners, general paddling and rolling) - Mr Matthew Lowe - Mrs Yvette Orourke</t>
  </si>
  <si>
    <t>3RN76936PP3952445</t>
  </si>
  <si>
    <t>7GY23384EL359720X</t>
  </si>
  <si>
    <t>98K58385K5487630E</t>
  </si>
  <si>
    <t>6DM48485TH417263E</t>
  </si>
  <si>
    <t>19F46344611564949</t>
  </si>
  <si>
    <t>54K584719J648733A</t>
  </si>
  <si>
    <t>Account Hold for Open Authorisation</t>
  </si>
  <si>
    <t>Pending</t>
  </si>
  <si>
    <t>6RL92049382478538</t>
  </si>
  <si>
    <t>Purchase amount</t>
  </si>
  <si>
    <t>EBAY COMMERCE UK LTD</t>
  </si>
  <si>
    <t>0103-UK-eCUK-FBO-AD1@ebay.com</t>
  </si>
  <si>
    <t>4V967337UH832142N</t>
  </si>
  <si>
    <t>Reversal of General Account Hold</t>
  </si>
  <si>
    <t>4YF8274020043731V</t>
  </si>
  <si>
    <t>9VA04808UX2838543</t>
  </si>
  <si>
    <t>1U055519M09095716</t>
  </si>
  <si>
    <t>D P Turner</t>
  </si>
  <si>
    <t>8FL88513CE585652N</t>
  </si>
  <si>
    <t>9GN04735WL557234G</t>
  </si>
  <si>
    <t>Arun Sharma</t>
  </si>
  <si>
    <t>23351261DP482083J</t>
  </si>
  <si>
    <t>05L441850V1245129</t>
  </si>
  <si>
    <t>Howard Williams</t>
  </si>
  <si>
    <t>13M00184M6521893M</t>
  </si>
  <si>
    <t>8M188747SG185784H</t>
  </si>
  <si>
    <t>9Y343235KB282735M</t>
  </si>
  <si>
    <t>Ann Lea</t>
  </si>
  <si>
    <t>0S8383097M482314S</t>
  </si>
  <si>
    <t>4T5983684R5180023</t>
  </si>
  <si>
    <t>69777019S8910621S</t>
  </si>
  <si>
    <t>2CR527940S6008533</t>
  </si>
  <si>
    <t>MHFFY - Broadgreen School Pool Junior Club Session (7:15-8:15pm) - Miss Alice Caldwell - Miss Orla Caldwell - Master Finn Caldw</t>
  </si>
  <si>
    <t>9VU70713EK6332351</t>
  </si>
  <si>
    <t>42B75000ME818821V</t>
  </si>
  <si>
    <t>4TX9A - Broadgreen School Pool Junior Club Session (7:15-8:15pm) - Mr Joshua Atkinson - Miss Emilia Atkinson</t>
  </si>
  <si>
    <t>1PL50288CE126800J</t>
  </si>
  <si>
    <t>6EW90593CK613661U</t>
  </si>
  <si>
    <t>2RVE2 - Broadgreen School Pool Junior Club Session (7:15-8:15pm) - Miss Clara Clews</t>
  </si>
  <si>
    <t>4EN01987C0732213N</t>
  </si>
  <si>
    <t>Victoria Wright</t>
  </si>
  <si>
    <t>5PC02998V2987891H</t>
  </si>
  <si>
    <t>22630975B1429043D</t>
  </si>
  <si>
    <t>Suzanne beesley</t>
  </si>
  <si>
    <t>suzannebeesley@yahoo.com</t>
  </si>
  <si>
    <t>0U544099BV9023635</t>
  </si>
  <si>
    <t>PNNNV - Broadgreen School Pool Junior Club Session (7:15-8:15pm) - Miss Lola McHale</t>
  </si>
  <si>
    <t>3TA68278RB940730J</t>
  </si>
  <si>
    <t>7FT31945CB171015M</t>
  </si>
  <si>
    <t>43C26677ST560443S</t>
  </si>
  <si>
    <t>WEKJW - Broadgreen School Pool Junior Club Session (7:15-8:15pm) - Master Joshua Bond - Miss Belle Bond</t>
  </si>
  <si>
    <t>7GV60358F5919183J</t>
  </si>
  <si>
    <t>DB Xclusive</t>
  </si>
  <si>
    <t>5BM44214P20335341</t>
  </si>
  <si>
    <t>3H7937422K409953A</t>
  </si>
  <si>
    <t>Sarah Walsh</t>
  </si>
  <si>
    <t>1KU83675WR731741U</t>
  </si>
  <si>
    <t>29W496770E063740R</t>
  </si>
  <si>
    <t>6VH220495J280392U</t>
  </si>
  <si>
    <t>7VP44314VG339393P</t>
  </si>
  <si>
    <t>9D186812YX7379946</t>
  </si>
  <si>
    <t>4VN88620H29466013</t>
  </si>
  <si>
    <t>1SE1070662865501H</t>
  </si>
  <si>
    <t>5P5438235P929923M</t>
  </si>
  <si>
    <t>3V477027M27445942</t>
  </si>
  <si>
    <t>9R236296LC913391V</t>
  </si>
  <si>
    <t>4CG539993D676163H</t>
  </si>
  <si>
    <t>QYEFH - Kingsway Pool - Widnes Thursday (Beginners, general paddling and rolling) - Mrs Susan Lowndes - Mr Colin Lowndes</t>
  </si>
  <si>
    <t>5KE5526796257423D</t>
  </si>
  <si>
    <t>Laura Mcardle</t>
  </si>
  <si>
    <t>9D809528E8659290H</t>
  </si>
  <si>
    <t>0WY73529XX8572418</t>
  </si>
  <si>
    <t>99Y373584K6726122</t>
  </si>
  <si>
    <t>8A540600YL7008721</t>
  </si>
  <si>
    <t>2PV91564VR601640J</t>
  </si>
  <si>
    <t>06S07314Y77039822</t>
  </si>
  <si>
    <t>2WJ870885N464884F</t>
  </si>
  <si>
    <t>22M2X - Kingsway Pool - Widnes Thursday (Beginners, general paddling and rolling) - Mr Bradley Finn</t>
  </si>
  <si>
    <t>33W171688L0214101</t>
  </si>
  <si>
    <t>3S4054947P2489643</t>
  </si>
  <si>
    <t>VNN2D - Kingsway Pool - Widnes Thursday (Beginners, general paddling and rolling) - Mr Paul Smee - Jnr Jacko Smee - Mt Harry Sm</t>
  </si>
  <si>
    <t>7ES06297C1966563H</t>
  </si>
  <si>
    <t>4ES49965YE611562F</t>
  </si>
  <si>
    <t>3PF10386A81862221</t>
  </si>
  <si>
    <t>6F0990427L262011U</t>
  </si>
  <si>
    <t>5CJ513455D085033A</t>
  </si>
  <si>
    <t>2A408810360491011</t>
  </si>
  <si>
    <t>6P192936VK240453Y</t>
  </si>
  <si>
    <t>1EF32108U6307730M</t>
  </si>
  <si>
    <t>55X11692EX158742N</t>
  </si>
  <si>
    <t>2NF269801Y1058811</t>
  </si>
  <si>
    <t>Essentials Marine Eye Plates 40mm x 35mm 2 Pack</t>
  </si>
  <si>
    <t>Screwfix Direct Ltd</t>
  </si>
  <si>
    <t>6T485824HB786694T</t>
  </si>
  <si>
    <t>66N65034LW584564P</t>
  </si>
  <si>
    <t>Shaimaa Elhadidy</t>
  </si>
  <si>
    <t>0SN58479YL442114B</t>
  </si>
  <si>
    <t>7HL51711YE734423R</t>
  </si>
  <si>
    <t>84312902KS134141B</t>
  </si>
  <si>
    <t>5JP596019K1705406</t>
  </si>
  <si>
    <t>Amie Burne</t>
  </si>
  <si>
    <t>34E813962B8550211</t>
  </si>
  <si>
    <t>4M280226S39704126</t>
  </si>
  <si>
    <t>Tim Burne</t>
  </si>
  <si>
    <t>timz01@hotmail.com</t>
  </si>
  <si>
    <t>1ED29709YJ3166715</t>
  </si>
  <si>
    <t>MR3EK - Broadgreen School Pool Junior Club Session (7:15-8:15pm) - Mr Dominic Burne</t>
  </si>
  <si>
    <t>8B5636703B8815800</t>
  </si>
  <si>
    <t>Stan van den Berg</t>
  </si>
  <si>
    <t>0JC175817D752432L</t>
  </si>
  <si>
    <t>4R886395GF5299610</t>
  </si>
  <si>
    <t>4J005853SW078372U</t>
  </si>
  <si>
    <t>YJJHV - Kingsway Pool - Widnes Thursday (Beginners, general paddling and rolling) - Mr David Perrin</t>
  </si>
  <si>
    <t>2AV84795B9634281H</t>
  </si>
  <si>
    <t>4N60061614120352L</t>
  </si>
  <si>
    <t>6WDQ7 - Broadgreen School Pool Junior Club Session (7:15-8:15pm) - Miss Jessica Groom</t>
  </si>
  <si>
    <t>0TG87968R8134741R</t>
  </si>
  <si>
    <t>3EC77306P2628594X</t>
  </si>
  <si>
    <t>5XP5966870139122T</t>
  </si>
  <si>
    <t>3YN25292AK3460346</t>
  </si>
  <si>
    <t>AXGEF - Kingsway Pool - Widnes Thursday (Beginners, general paddling and rolling) - Mr Colin Lowndes</t>
  </si>
  <si>
    <t>9RV670023K6036623</t>
  </si>
  <si>
    <t>8S016745LL876644W</t>
  </si>
  <si>
    <t>2C6CT - Pembroke Bank Holiday Weekend - Coordinator Elle Jackson and Steve Bond - Mr Keith Steer</t>
  </si>
  <si>
    <t>19N40618F66415228</t>
  </si>
  <si>
    <t>9JA556204L4539421</t>
  </si>
  <si>
    <t>D2GNH - Pembroke Bank Holiday Weekend - Coordinator Elle Jackson and Steve Bond - Mr Stuart Conway</t>
  </si>
  <si>
    <t>8W335058TA707882H</t>
  </si>
  <si>
    <t>2EL28473102051318</t>
  </si>
  <si>
    <t>3EE713404Y9406548</t>
  </si>
  <si>
    <t>4XU78619GL060602C</t>
  </si>
  <si>
    <t>5CB951161V702412H</t>
  </si>
  <si>
    <t>3DH712788U755172M</t>
  </si>
  <si>
    <t>TN7V7 - Broadgreen School Pool Junior Club Session (7:15-8:15pm) - Mr Noah Lawrenson</t>
  </si>
  <si>
    <t>8WV51010P0099432T</t>
  </si>
  <si>
    <t>88M44492FR559533Y</t>
  </si>
  <si>
    <t>MMD4N - Pembroke Bank Holiday Weekend - Coordinator Elle Jackson and Steve Bond - Mr Gary Edwards</t>
  </si>
  <si>
    <t>66C65970FE918453L</t>
  </si>
  <si>
    <t>Isaac Davidson</t>
  </si>
  <si>
    <t>72C506919E411881X</t>
  </si>
  <si>
    <t>3WW02910HM424215E</t>
  </si>
  <si>
    <t>1WM234323G891340A</t>
  </si>
  <si>
    <t>JTEVM - Kingsway Pool - Widnes Thursday (Beginners, general paddling and rolling) - Mr Isaac Davidson</t>
  </si>
  <si>
    <t>9GY813232A7701843</t>
  </si>
  <si>
    <t>Ian Gornall</t>
  </si>
  <si>
    <t>5YC62921FS646405G</t>
  </si>
  <si>
    <t>4934660402407325N</t>
  </si>
  <si>
    <t>Michael McCarthy</t>
  </si>
  <si>
    <t>m-1k3@hotmail.co.uk</t>
  </si>
  <si>
    <t>2BN48408UC405242F</t>
  </si>
  <si>
    <t>WN4J3 - Kingsway Pool - Widnes Thursday (Beginners, general paddling and rolling) - Mr Michael McCarthy</t>
  </si>
  <si>
    <t>7V0304843P016323F</t>
  </si>
  <si>
    <t>3LR576259W919840U</t>
  </si>
  <si>
    <t>Laura Harvey</t>
  </si>
  <si>
    <t>0HU87631X4947190R</t>
  </si>
  <si>
    <t>61U47104EW7236408</t>
  </si>
  <si>
    <t>301335436S707351S</t>
  </si>
  <si>
    <t>K3VKY - Broadgreen School Pool Junior Club Session (7:15-8:15pm) - Mr Joshua Bond - Miss Belle Bond</t>
  </si>
  <si>
    <t>19N55640A4798073N</t>
  </si>
  <si>
    <t>42L58180K0590650K</t>
  </si>
  <si>
    <t>PXGRV - Broadgreen School Pool Junior Club Session (7:15-8:15pm) - Miss Emilia Atkinson - Mr Joshua Atkinson</t>
  </si>
  <si>
    <t>6GH10844LS7823111</t>
  </si>
  <si>
    <t>4ES923136F2989932</t>
  </si>
  <si>
    <t>NJJ4A - Broadgreen School Pool Junior Club Session (7:15-8:15pm) - Miss Lola McHale</t>
  </si>
  <si>
    <t>7K7131077N345735C</t>
  </si>
  <si>
    <t>Catherine Martin</t>
  </si>
  <si>
    <t>catherine.e.martin@hotmail.co.uk</t>
  </si>
  <si>
    <t>94085480FV374191N</t>
  </si>
  <si>
    <t>NVJMM - Broadgreen School Pool Junior Club Session (7:15-8:15pm) - Miss Orla Caldwell - Miss Alice Caldwell - Master Finn Caldw</t>
  </si>
  <si>
    <t>88811328V4734970B</t>
  </si>
  <si>
    <t>6N626814RK0522042</t>
  </si>
  <si>
    <t>RADC9 - Broadgreen School Pool Junior Club Session (7:15-8:15pm) - HRH Dominic Burne</t>
  </si>
  <si>
    <t>76E4844499388691B</t>
  </si>
  <si>
    <t>2RD92165L57665621</t>
  </si>
  <si>
    <t>Elham Gavin</t>
  </si>
  <si>
    <t>mariasafar@doctors.net.uk</t>
  </si>
  <si>
    <t>9LD825565S692134U</t>
  </si>
  <si>
    <t>9MY3E - Broadgreen School Pool Junior Club Session (7:15-8:15pm) - Miss Gabrielle Gavin</t>
  </si>
  <si>
    <t>8FT27711XK491842W</t>
  </si>
  <si>
    <t>7K1168591A429812C</t>
  </si>
  <si>
    <t>9W7M7 - Broadgreen School Pool Junior Club Session (7:15-8:15pm) - Mr Noah Lawrenson</t>
  </si>
  <si>
    <t>89W81513YW3682459</t>
  </si>
  <si>
    <t>4M1744918A9631300</t>
  </si>
  <si>
    <t>81B99680UG796083R</t>
  </si>
  <si>
    <t>FEK74 - Broadgreen School Pool Junior Club Session (7:15-8:15pm) - Mr Marcus Smith</t>
  </si>
  <si>
    <t>5AF36674ES2672834</t>
  </si>
  <si>
    <t>4PD37196WU3734454</t>
  </si>
  <si>
    <t>C6H6F - Kingsway Pool - Widnes Thursday (Beginners, general paddling and rolling) - Mr Daniel Cros</t>
  </si>
  <si>
    <t>0UA766274C6260029</t>
  </si>
  <si>
    <t>6XM34404WF845522A</t>
  </si>
  <si>
    <t>PAMXJ - Kingsway Pool - Widnes Thursday (Beginners, general paddling and rolling) - Mr Andrew Bond</t>
  </si>
  <si>
    <t>3XY84356JE662070R</t>
  </si>
  <si>
    <t>mark ford</t>
  </si>
  <si>
    <t>0XE57443C7447250Y</t>
  </si>
  <si>
    <t>121629961V5907256</t>
  </si>
  <si>
    <t>6L73380335848571H</t>
  </si>
  <si>
    <t>MPF4E - Kingsway Pool - Widnes Thursday (Beginners, general paddling and rolling) - Mr Paul Smee - Mr Leland Smee - Mt Harry Sm</t>
  </si>
  <si>
    <t>3U660882DD1040901</t>
  </si>
  <si>
    <t>jackijenks71@gmail.com</t>
  </si>
  <si>
    <t>9EL497830L5531405</t>
  </si>
  <si>
    <t>JR273 - Emergency First Aid Course - 1 day - Miss Jacki Jenkins</t>
  </si>
  <si>
    <t>9Y618877AB3648840</t>
  </si>
  <si>
    <t>50X4142335174314B</t>
  </si>
  <si>
    <t>MJKMY - Kingsway Pool - Widnes Thursday (Beginners, general paddling and rolling) - Mr Terence Smith - Mr Marcus Smith</t>
  </si>
  <si>
    <t>8ML92157742465349</t>
  </si>
  <si>
    <t>Cornelia Grabner</t>
  </si>
  <si>
    <t>cornelia.graebner@posteo.net</t>
  </si>
  <si>
    <t>8TC77819YF968873K</t>
  </si>
  <si>
    <t>36NWG - Pembroke Bank Holiday Weekend - Coordinator Elle Jackson and Steve Bond - Ms Cornelia Grabner</t>
  </si>
  <si>
    <t>92D26859T3080235M</t>
  </si>
  <si>
    <t>2MR89340DL3036324</t>
  </si>
  <si>
    <t>HXFVK - Kingsway Pool - Widnes Thursday (Beginners, general paddling and rolling) - Miss Laura Bevan - Mr Fraizer Bevan</t>
  </si>
  <si>
    <t>2NR990328W838614S</t>
  </si>
  <si>
    <t>52K236715P916022G</t>
  </si>
  <si>
    <t>JGKTR - Kingsway Pool - Widnes Thursday (Beginners, general paddling and rolling) - Mr Bradley Finn</t>
  </si>
  <si>
    <t>68M28867U78138725</t>
  </si>
  <si>
    <t>3KV94854S5374060L</t>
  </si>
  <si>
    <t>8YY532757D9643946</t>
  </si>
  <si>
    <t>Dan Stancioiu</t>
  </si>
  <si>
    <t>d.stancioiu@gmail.com</t>
  </si>
  <si>
    <t>23R34834D4588102Y</t>
  </si>
  <si>
    <t>T7EYX - Kingsway Pool - Widnes Thursday (Beginners, general paddling and rolling) - Dr Dan Stancioiu</t>
  </si>
  <si>
    <t>6UV08203R6313673J</t>
  </si>
  <si>
    <t>0GS27176ED341535M</t>
  </si>
  <si>
    <t>PNMHG - Kingsway Pool - Widnes Thursday (Beginners, general paddling and rolling) - Mr Aaron Cook</t>
  </si>
  <si>
    <t>16E52646EL165615D</t>
  </si>
  <si>
    <t>1U526920H6711844R</t>
  </si>
  <si>
    <t>TQMQ7 - Kingsway Pool - Widnes Thursday (Beginners, general paddling and rolling) - Mr Michael McCarthy</t>
  </si>
  <si>
    <t>52V296279J084793E</t>
  </si>
  <si>
    <t>David Saunders</t>
  </si>
  <si>
    <t>3S941653GF357142Y</t>
  </si>
  <si>
    <t>7VL9856822830945C</t>
  </si>
  <si>
    <t>9F5944996E4905448</t>
  </si>
  <si>
    <t>6J9640418L769160R</t>
  </si>
  <si>
    <t>3L036668CA807872K</t>
  </si>
  <si>
    <t>A9FXD - Kingsway Pool - Widnes Thursday (Beginners, general paddling and rolling) - Mr David Perrin</t>
  </si>
  <si>
    <t>6NF97286GV145001A</t>
  </si>
  <si>
    <t>17938910H68513159</t>
  </si>
  <si>
    <t>84410860LB768454C</t>
  </si>
  <si>
    <t>9P68430711723873F</t>
  </si>
  <si>
    <t>5NJ57301C05497143</t>
  </si>
  <si>
    <t>John Cooke</t>
  </si>
  <si>
    <t>4L585630JY1103930</t>
  </si>
  <si>
    <t>5E257142WC3911038</t>
  </si>
  <si>
    <t>12M89144CT766024E</t>
  </si>
  <si>
    <t>6YY01491FK090981E</t>
  </si>
  <si>
    <t>3EJ56229FL326451R</t>
  </si>
  <si>
    <t>06N52920NB083434S</t>
  </si>
  <si>
    <t>GXT3T - Kingsway Pool - Widnes Thursday (Beginners, general paddling and rolling) - Dr Dan Stancioiu</t>
  </si>
  <si>
    <t>6ER90648AT8418521</t>
  </si>
  <si>
    <t>4E641924G04377838</t>
  </si>
  <si>
    <t>72W43665WM8137252</t>
  </si>
  <si>
    <t>767NJ - Broadgreen School Pool Junior Club Session (7:15-8:15pm) - Mr Joshua Bond - Miss Annabelle Bond</t>
  </si>
  <si>
    <t>2ME600004W433620N</t>
  </si>
  <si>
    <t>5B084078MA041690P</t>
  </si>
  <si>
    <t>3EP3M - Broadgreen School Pool Junior Club Session (7:15-8:15pm) - Miss Emilia Atkinson - Mr Joshua Atkinson</t>
  </si>
  <si>
    <t>02F3456223622540H</t>
  </si>
  <si>
    <t>Suzanne McCabe</t>
  </si>
  <si>
    <t>mccabesuzanne01@gmail.com</t>
  </si>
  <si>
    <t>0TA32724BV155270D</t>
  </si>
  <si>
    <t>XX3RA - Broadgreen School Pool Junior Club Session (7:15-8:15pm) - Miss Daisy Haselden - Miss Iris Haselden</t>
  </si>
  <si>
    <t>04Y98071MN8194014</t>
  </si>
  <si>
    <t>5NM63030U1909090T</t>
  </si>
  <si>
    <t>Q42DE - Broadgreen School Pool Junior Club Session (7:15-8:15pm) - Miss Lola McHale</t>
  </si>
  <si>
    <t>1XW64849W50596526</t>
  </si>
  <si>
    <t>1KA02549PB777702U</t>
  </si>
  <si>
    <t>6CWW7 - Kingsway Pool - Widnes Thursday (Beginners, general paddling and rolling) - Mrs Susan Lowndes - Mr Colin Lowndes</t>
  </si>
  <si>
    <t>9GT000941K540471F</t>
  </si>
  <si>
    <t>MR J EDWARDS</t>
  </si>
  <si>
    <t>3T8867570W0437214</t>
  </si>
  <si>
    <t>4RN94560CP097112V</t>
  </si>
  <si>
    <t>Kenneth Johnson</t>
  </si>
  <si>
    <t>52B485320K536344L</t>
  </si>
  <si>
    <t>5JY605636X123204H</t>
  </si>
  <si>
    <t>7AR661679C218641J</t>
  </si>
  <si>
    <t>6CE01040H95495046</t>
  </si>
  <si>
    <t>59042524MB8062045</t>
  </si>
  <si>
    <t>6RE40135SE1897610</t>
  </si>
  <si>
    <t>John Fay</t>
  </si>
  <si>
    <t>7YB64259DG940942V</t>
  </si>
  <si>
    <t>4YV58307A1586093Y</t>
  </si>
  <si>
    <t>8AM72704S49193512</t>
  </si>
  <si>
    <t>2A7X4 - Broadgreen School Pool Junior Club Session (7:15-8:15pm) - Mr Noah Lawrenson</t>
  </si>
  <si>
    <t>0CF93825F24552904</t>
  </si>
  <si>
    <t>Darren Hale</t>
  </si>
  <si>
    <t>34V27816PC059524H</t>
  </si>
  <si>
    <t>9QTAA - Broadgreen School Pool Junior Club Session (7:15-8:15pm) - Master Joshua Hale - Master Oliver Hale</t>
  </si>
  <si>
    <t>25J27027G9494051A</t>
  </si>
  <si>
    <t>9N184687YE572951S</t>
  </si>
  <si>
    <t>XKQMY - Kingsway Pool - Widnes Thursday (Beginners, general paddling and rolling) - Miss Laura Bevan - Mr Fraizer Bevan</t>
  </si>
  <si>
    <t>7PF1991074466873C</t>
  </si>
  <si>
    <t>9T34590854974920W</t>
  </si>
  <si>
    <t>3X624742UW023205Y</t>
  </si>
  <si>
    <t>T2YH3 - Kingsway Pool - Widnes Thursday (Beginners, general paddling and rolling) - Mr Andrew Bond</t>
  </si>
  <si>
    <t>4KY94574HJ113974A</t>
  </si>
  <si>
    <t>17E872319D852654P</t>
  </si>
  <si>
    <t>43J26932X6293990P</t>
  </si>
  <si>
    <t>79F63334G1904521L</t>
  </si>
  <si>
    <t>11999568M97827029</t>
  </si>
  <si>
    <t>5TC47668C2011374U</t>
  </si>
  <si>
    <t>4X500004L1531915S</t>
  </si>
  <si>
    <t>AE363 - Kingsway Pool - Widnes Thursday (Beginners, general paddling and rolling) - Mr Daniel Cros</t>
  </si>
  <si>
    <t>1BR337058U431194U</t>
  </si>
  <si>
    <t>48W08262Y71114409</t>
  </si>
  <si>
    <t>2NNJJ - Kingsway Pool - Widnes Thursday (Beginners, general paddling and rolling) - Mr Bradley Finn</t>
  </si>
  <si>
    <t>3VR06578YT521760Y</t>
  </si>
  <si>
    <t>0YB10620YP189405J</t>
  </si>
  <si>
    <t>HEE4R - Kingsway Pool - Widnes Thursday (Beginners, general paddling and rolling) - Mr Aaron Cook</t>
  </si>
  <si>
    <t>9R11151431694701E</t>
  </si>
  <si>
    <t>Cat Rolley</t>
  </si>
  <si>
    <t>0JL93516AS8800928</t>
  </si>
  <si>
    <t>7N1600913L6035740</t>
  </si>
  <si>
    <t>8T276877RH911845B</t>
  </si>
  <si>
    <t>Trevor Strain</t>
  </si>
  <si>
    <t>9V932934YN287023M</t>
  </si>
  <si>
    <t>R7KPK - Pembroke Bank Holiday Weekend - Coordinator Elle Jackson and Steve Bond - Mr Trevor Strain - Ms Jill Barlow</t>
  </si>
  <si>
    <t>2NL878510W714922H</t>
  </si>
  <si>
    <t>1A97758432166990A</t>
  </si>
  <si>
    <t>62Y38016KY908492H</t>
  </si>
  <si>
    <t>53H495759S6996210</t>
  </si>
  <si>
    <t>eleanor jackson</t>
  </si>
  <si>
    <t>7SA46914KV821033G</t>
  </si>
  <si>
    <t>GPWHX - Pembroke Bank Holiday Weekend - Coordinator Elle Jackson and Steve Bond - Miss Elle Jackson - Mr Steve Bond</t>
  </si>
  <si>
    <t>55M851915H135301P</t>
  </si>
  <si>
    <t>Sarah O'Neill</t>
  </si>
  <si>
    <t>cridge3@gmail.com</t>
  </si>
  <si>
    <t>1P2896791V7630813</t>
  </si>
  <si>
    <t>0VP88641BC737850G</t>
  </si>
  <si>
    <t>9ET85109P0558371P</t>
  </si>
  <si>
    <t>F3YRY - Broadgreen School Pool Junior Club Session (7:15-8:15pm) - Miss Jessica Groom</t>
  </si>
  <si>
    <t>4WW641629E951874R</t>
  </si>
  <si>
    <t>Pete Thomas</t>
  </si>
  <si>
    <t>6HW36406J61654358</t>
  </si>
  <si>
    <t>1R0460162H655981L</t>
  </si>
  <si>
    <t>3S576742UU576690P</t>
  </si>
  <si>
    <t>YDN6W - LCC Christmas Meal - LCC Christmas Paddle on the Menai Straits - Mr Gary Edwards</t>
  </si>
  <si>
    <t>55J37481WH0269011</t>
  </si>
  <si>
    <t>Andrew Broddle</t>
  </si>
  <si>
    <t>29V35281YL492490E</t>
  </si>
  <si>
    <t>PY2QT - Pembroke Bank Holiday Weekend - Coordinator Elle Jackson and Steve Bond - Mr Andrew Broddle</t>
  </si>
  <si>
    <t>15T23001NT1090137</t>
  </si>
  <si>
    <t>6NY34174DH389660L</t>
  </si>
  <si>
    <t>1AK34435UJ460483K</t>
  </si>
  <si>
    <t>VHVGF - Kingsway Pool - Widnes Thursday (Beginners, general paddling and rolling) - Mrs Susan Lowndes - Mr Colin Lowndes</t>
  </si>
  <si>
    <t>4E274827L24505114</t>
  </si>
  <si>
    <t>4KJ67913DC0463432</t>
  </si>
  <si>
    <t>EYKAQ - LCC Christmas Meal - Mr Colin Lowndes - Mrs Susan Lowndes</t>
  </si>
  <si>
    <t>8MB47189EE178573D</t>
  </si>
  <si>
    <t>Antony Robinson</t>
  </si>
  <si>
    <t>3X617026AX668664P</t>
  </si>
  <si>
    <t>50E92640WV963601G</t>
  </si>
  <si>
    <t>0XR357582G1880146</t>
  </si>
  <si>
    <t>7NP4Y - Broadgreen School Pool Junior Club Session (7:15-8:15pm) - Miss Charlotte Hodgson</t>
  </si>
  <si>
    <t>0NP82661S6372801D</t>
  </si>
  <si>
    <t>92E65161BK6907901</t>
  </si>
  <si>
    <t>1H872813LR164150M</t>
  </si>
  <si>
    <t>8XP35530FX337111T</t>
  </si>
  <si>
    <t>7NJ42083S5208861P</t>
  </si>
  <si>
    <t>44S35476RX7277155</t>
  </si>
  <si>
    <t>8Y962403MG2397423</t>
  </si>
  <si>
    <t>6VA88682LJ742403K</t>
  </si>
  <si>
    <t>93R07914LC0501404</t>
  </si>
  <si>
    <t>GEDP7 - Pembroke Bank Holiday Weekend - Coordinator Elle Jackson and Steve Bond - Mr Martin Page</t>
  </si>
  <si>
    <t>5VN407193K697640R</t>
  </si>
  <si>
    <t>34X00063TD3080710</t>
  </si>
  <si>
    <t>TWF67 - LCC Christmas Meal - Mr Ian Bibby</t>
  </si>
  <si>
    <t>40M72961LU637033W</t>
  </si>
  <si>
    <t>9GK51604D6364101T</t>
  </si>
  <si>
    <t>23J61847RD5849103</t>
  </si>
  <si>
    <t>5KL83681U7921351D</t>
  </si>
  <si>
    <t>K2P7G - Pembroke Bank Holiday Weekend - Coordinator Elle Jackson and Steve Bond - Mr Andrew Bond - Mrs Christine Bond</t>
  </si>
  <si>
    <t>85J042598N425390B</t>
  </si>
  <si>
    <t>04K19238PE220660D</t>
  </si>
  <si>
    <t>GCQE9 - Broadgreen School Pool Junior Club Session (7:15-8:15pm) - Miss Daisy Haselden - Miss Iris Haselden</t>
  </si>
  <si>
    <t>3HF02551PH920093U</t>
  </si>
  <si>
    <t>Catriona Hare</t>
  </si>
  <si>
    <t>1C166323T02361700</t>
  </si>
  <si>
    <t>Y3NR4 - Pembroke Bank Holiday Weekend - Coordinator Elle Jackson and Steve Bond - Ms Catriona Hare</t>
  </si>
  <si>
    <t>8F375972G9929061V</t>
  </si>
  <si>
    <t>84E57811BN079711C</t>
  </si>
  <si>
    <t>XE2XF - Broadgreen School Pool Junior Club Session (7:15-8:15pm) - Miss Belle Bond - Mr Josh Bond</t>
  </si>
  <si>
    <t>2MU04676S9140810S</t>
  </si>
  <si>
    <t>3B012646UH901251S</t>
  </si>
  <si>
    <t>Y7HMF - Broadgreen School Pool Junior Club Session (7:15-8:15pm) - Miss Clara Clews</t>
  </si>
  <si>
    <t>31355196PJ366925U</t>
  </si>
  <si>
    <t>418869389F835321X</t>
  </si>
  <si>
    <t>3AW692349J5649006</t>
  </si>
  <si>
    <t>Eamon Hanlon</t>
  </si>
  <si>
    <t>76E47145FV288092V</t>
  </si>
  <si>
    <t>6XJ48372HY5607015</t>
  </si>
  <si>
    <t>88B12429L93340903</t>
  </si>
  <si>
    <t>NE2J6 - Kingsway Pool - Widnes Thursday (Beginners, general paddling and rolling) - Mr Andrew Bond</t>
  </si>
  <si>
    <t>3L2295652A986721X</t>
  </si>
  <si>
    <t>0W564434WR5374255</t>
  </si>
  <si>
    <t>6RRJP - Kingsway Pool - Widnes Thursday (Beginners, general paddling and rolling) - Mr Michael McCarthy</t>
  </si>
  <si>
    <t>9MD88720U5974921D</t>
  </si>
  <si>
    <t>3CL97713VR363531B</t>
  </si>
  <si>
    <t>AWHRT - Kingsway Pool - Widnes Thursday (Beginners, general paddling and rolling) - Miss Laura Bevan - Mr Laura Bevan</t>
  </si>
  <si>
    <t>2F24000051160973W</t>
  </si>
  <si>
    <t>14B21683KW390930E</t>
  </si>
  <si>
    <t>45020535TH9475837</t>
  </si>
  <si>
    <t>4VX99362RN178992L</t>
  </si>
  <si>
    <t>Graham Hyde</t>
  </si>
  <si>
    <t>gphyde@gmail.com</t>
  </si>
  <si>
    <t>0PL6748946565114P</t>
  </si>
  <si>
    <t>KVT9X - Kingsway Pool - Widnes Thursday (Beginners, general paddling and rolling) - Mr Graham Hyde</t>
  </si>
  <si>
    <t>6AX1424717459125A</t>
  </si>
  <si>
    <t>9TT43593W3075362J</t>
  </si>
  <si>
    <t>2RAFJ - Kingsway Pool - Widnes Thursday (Beginners, general paddling and rolling) - Mrs Christine Bond</t>
  </si>
  <si>
    <t>2UX881684N878745F</t>
  </si>
  <si>
    <t>Susan Fitton</t>
  </si>
  <si>
    <t>9RM8072529017090J</t>
  </si>
  <si>
    <t>18C14787NJ838113C</t>
  </si>
  <si>
    <t>07S19374XG743430W</t>
  </si>
  <si>
    <t>WWKDA - Kingsway Pool - Widnes Thursday (Beginners, general paddling and rolling) - Mr Bradley Finn</t>
  </si>
  <si>
    <t>6PU23001511444116</t>
  </si>
  <si>
    <t>60842572TX050613M</t>
  </si>
  <si>
    <t>Q2HAN - Kingsway Pool - Widnes Thursday (Beginners, general paddling and rolling) - Mr Daniel Cros</t>
  </si>
  <si>
    <t>5JY86292MT485171F</t>
  </si>
  <si>
    <t>2P957186HP1155202</t>
  </si>
  <si>
    <t>Y3KNM - Kingsway Pool - Widnes Thursday (Beginners, general paddling and rolling) - Mr Aaron Cook</t>
  </si>
  <si>
    <t>1XN75632RS1711944</t>
  </si>
  <si>
    <t>John Ennis</t>
  </si>
  <si>
    <t>0AD46270RJ970843B</t>
  </si>
  <si>
    <t>34K836207S002171J</t>
  </si>
  <si>
    <t>701919865P6030633</t>
  </si>
  <si>
    <t>8UY64166WY184784J</t>
  </si>
  <si>
    <t>06F57749EV308925V</t>
  </si>
  <si>
    <t>7430128146357562H</t>
  </si>
  <si>
    <t>3VC66569409272706</t>
  </si>
  <si>
    <t>GMT</t>
  </si>
  <si>
    <t>21272751YE269884P</t>
  </si>
  <si>
    <t>6X161872450683813</t>
  </si>
  <si>
    <t>2R634116MN709415B</t>
  </si>
  <si>
    <t>ARHF6 - Kingsway Pool - Widnes Thursday (Beginners, general paddling and rolling) - Mrs Sue Lowndes - Mr Colin Lowndes</t>
  </si>
  <si>
    <t>7NN367545D117935G</t>
  </si>
  <si>
    <t>5RU70333XC166120G</t>
  </si>
  <si>
    <t>9AX42467VK982681W</t>
  </si>
  <si>
    <t>37GQD - Kingsway Pool - Widnes Thursday (Beginners, general paddling and rolling) - Mr Michael McCarthy</t>
  </si>
  <si>
    <t>5BD56913BS092240B</t>
  </si>
  <si>
    <t>9YT700949S103183E</t>
  </si>
  <si>
    <t>7NC298863Y762515H</t>
  </si>
  <si>
    <t>63Y87184UY5255536</t>
  </si>
  <si>
    <t>0EA4638992865771T</t>
  </si>
  <si>
    <t>0U721034HA459731N</t>
  </si>
  <si>
    <t>29J38717GA349723D</t>
  </si>
  <si>
    <t>NTKRH - Broadgreen School Pool Junior Club Session (7:15-8:15pm) - Miss Charlotte Hodgson</t>
  </si>
  <si>
    <t>5X621099VB4431350</t>
  </si>
  <si>
    <t>S Annan</t>
  </si>
  <si>
    <t>frankieannan@gmail.com</t>
  </si>
  <si>
    <t>7U27184402236430D</t>
  </si>
  <si>
    <t>2G715675HR782402U</t>
  </si>
  <si>
    <t>8LP19798AU455532P</t>
  </si>
  <si>
    <t>H4QNA - Broadgreen School Pool Junior Club Session (7:15-8:15pm) - Miss Elspeth Capstick McLay</t>
  </si>
  <si>
    <t>07313935HE751690U</t>
  </si>
  <si>
    <t>9RJ377556B838901J</t>
  </si>
  <si>
    <t>8WN13972HL532061S</t>
  </si>
  <si>
    <t>7SP28798DA752962H</t>
  </si>
  <si>
    <t>Martin Connolly</t>
  </si>
  <si>
    <t>4N4544194T213952J</t>
  </si>
  <si>
    <t>0EP45962J20039545</t>
  </si>
  <si>
    <t>Travis Brashaw</t>
  </si>
  <si>
    <t>8TC6745427028864G</t>
  </si>
  <si>
    <t>7XN57176GV557473G</t>
  </si>
  <si>
    <t>5CJ62240DR542714G</t>
  </si>
  <si>
    <t>7MH31205F4763053P</t>
  </si>
  <si>
    <t>5FC128298A7310258</t>
  </si>
  <si>
    <t>3V862953FJ323291B</t>
  </si>
  <si>
    <t>5A831536TS443100L</t>
  </si>
  <si>
    <t>gary thomas</t>
  </si>
  <si>
    <t>7T903741PY3768215</t>
  </si>
  <si>
    <t>9E3890382V5017806</t>
  </si>
  <si>
    <t>7CE72619D69407057</t>
  </si>
  <si>
    <t>86B47690452077114</t>
  </si>
  <si>
    <t>40P83825UR1998002</t>
  </si>
  <si>
    <t>NXFEX - Kingsway Pool - Widnes Thursday (Beginners, general paddling and rolling) - Mr Andrew Bond - Mrs Christine Bond</t>
  </si>
  <si>
    <t>61531950J32031039</t>
  </si>
  <si>
    <t>7AC48697VN236283S</t>
  </si>
  <si>
    <t>73JMT - Broadgreen School Pool Junior Club Session (7:15-8:15pm) - Mr Dominic Burne</t>
  </si>
  <si>
    <t>2N347802EJ853114F</t>
  </si>
  <si>
    <t>8VB08201U5826634E</t>
  </si>
  <si>
    <t>CYQ32 - Broadgreen School Pool Junior Club Session (7:15-8:15pm) - Miss Clara Clews</t>
  </si>
  <si>
    <t>8B849136RA8218031</t>
  </si>
  <si>
    <t>2A33437838359503D</t>
  </si>
  <si>
    <t>MRRHX - Broadgreen School Pool Junior Club Session (7:15-8:15pm) - Miss Belle Bond - Mr Josh Bond</t>
  </si>
  <si>
    <t>5N7896504K319970N</t>
  </si>
  <si>
    <t>Keith Traverse</t>
  </si>
  <si>
    <t>13E51369991580053</t>
  </si>
  <si>
    <t>7DG59465JR175193E</t>
  </si>
  <si>
    <t>3W265387VM6616618</t>
  </si>
  <si>
    <t>W62NT - Broadgreen School Pool Junior Club Session (7:15-8:15pm) - Miss Daisy Haselden - Miss Iris Haselden</t>
  </si>
  <si>
    <t>2RB3525188781602J</t>
  </si>
  <si>
    <t>John Smullen</t>
  </si>
  <si>
    <t>3WB12555RT929223E</t>
  </si>
  <si>
    <t>0AP687691Y6741054</t>
  </si>
  <si>
    <t>3RD86681DE320541R</t>
  </si>
  <si>
    <t>7CE60864US689972J</t>
  </si>
  <si>
    <t>7XD56552NP2824832</t>
  </si>
  <si>
    <t>94B39724JG026680L</t>
  </si>
  <si>
    <t>7YH57470HK153513B</t>
  </si>
  <si>
    <t>71989550AL755853S</t>
  </si>
  <si>
    <t>3AC83327ST807354H</t>
  </si>
  <si>
    <t>8R015613G46130544</t>
  </si>
  <si>
    <t>6R538965KL849084X</t>
  </si>
  <si>
    <t>8H931954XC904041N</t>
  </si>
  <si>
    <t>9HF91302UH6899906</t>
  </si>
  <si>
    <t>8RJ68637D7032441R</t>
  </si>
  <si>
    <t>KKGKW - Broadgreen School Pool Junior Club Session (7:15-8:15pm) - Mr Joshua Atkinson - Miss Emilia Atkinson</t>
  </si>
  <si>
    <t>49S184797B130993G</t>
  </si>
  <si>
    <t>4JC87972MW4477520</t>
  </si>
  <si>
    <t>JXDDW - Broadgreen School Pool Junior Club Session (7:15-8:15pm) - Master Finn Caldwell - Miss Orla Caldwell - Miss Alice Caldw</t>
  </si>
  <si>
    <t>9B052227E64957103</t>
  </si>
  <si>
    <t>5DA38926RE7548121</t>
  </si>
  <si>
    <t>FN2MR - Broadgreen School Pool Junior Club Session (7:15-8:15pm) - Miss Lola McHale</t>
  </si>
  <si>
    <t>8GR5044860872014C</t>
  </si>
  <si>
    <t>9E855126MD0404447</t>
  </si>
  <si>
    <t>VDECY - Kingsway Pool - Widnes Thursday (Beginners, general paddling and rolling) - Mr Ian Gornall</t>
  </si>
  <si>
    <t>06L10371SR304524G</t>
  </si>
  <si>
    <t>Nicola Aldridge</t>
  </si>
  <si>
    <t>lilyfoxburr@hotmail.com</t>
  </si>
  <si>
    <t>411390910Y673303G</t>
  </si>
  <si>
    <t>NRKWN - LCC Christmas Meal - Mrs Nikki Aldridge - Mr Martin Aldridge</t>
  </si>
  <si>
    <t>1GB472200T7516530</t>
  </si>
  <si>
    <t>Graham HYDE</t>
  </si>
  <si>
    <t>557216230G423381K</t>
  </si>
  <si>
    <t>GXX6G - Kingsway Pool - Widnes Thursday (Beginners, general paddling and rolling) - Mr Graham Hyde</t>
  </si>
  <si>
    <t>85453719AW8049118</t>
  </si>
  <si>
    <t>Gareth Jones</t>
  </si>
  <si>
    <t>073335956W695030X</t>
  </si>
  <si>
    <t>6EG75549HT843202C</t>
  </si>
  <si>
    <t>36N00271EC066421E</t>
  </si>
  <si>
    <t>2G525281S8611472C</t>
  </si>
  <si>
    <t>Sharon O Neill</t>
  </si>
  <si>
    <t>2R020818WE505832T</t>
  </si>
  <si>
    <t>8HN26356W8213003M</t>
  </si>
  <si>
    <t>0KR68686CA411320X</t>
  </si>
  <si>
    <t>7TF18043V9551683W</t>
  </si>
  <si>
    <t>3XY04521NF536014N</t>
  </si>
  <si>
    <t>KQA6E - LCC Christmas Meal - Mrs Mandy Smith - Mr Amanda Smith - Mr Marcus Smith</t>
  </si>
  <si>
    <t>20C82750TW258204T</t>
  </si>
  <si>
    <t>Richard Andrew</t>
  </si>
  <si>
    <t>r.andrew436@gmail.com</t>
  </si>
  <si>
    <t>4CD10425554075253</t>
  </si>
  <si>
    <t>9Y06030013344553W</t>
  </si>
  <si>
    <t>isobel brocklebank</t>
  </si>
  <si>
    <t>pibrocklebank@gmail.com</t>
  </si>
  <si>
    <t>2SF981128B261982R</t>
  </si>
  <si>
    <t>4HS81849S1003920G</t>
  </si>
  <si>
    <t>Ian Bell</t>
  </si>
  <si>
    <t>ianandalisonbell@yahoo.co.uk</t>
  </si>
  <si>
    <t>8P4805686G9605607</t>
  </si>
  <si>
    <t>C2XPK - Pembroke Bank Holiday Weekend - Coordinator Elle Jackson and Steve Bond - Mr Ian Bell</t>
  </si>
  <si>
    <t>3WJ40492CM175570Y</t>
  </si>
  <si>
    <t>01R737890L189210L</t>
  </si>
  <si>
    <t>John Barends</t>
  </si>
  <si>
    <t>jsbar@outlook.com</t>
  </si>
  <si>
    <t>4XC75742RK885203H</t>
  </si>
  <si>
    <t>2MB46719K4819410W</t>
  </si>
  <si>
    <t>0PX88653FR115223M</t>
  </si>
  <si>
    <t>2GAQC - Kingsway Pool - Widnes Thursday (Beginners, general paddling and rolling) - Mrs Yvette O&amp;#39;rourke - Matthew Matthew L</t>
  </si>
  <si>
    <t>78304619NY880023J</t>
  </si>
  <si>
    <t>6SV673571S789570B</t>
  </si>
  <si>
    <t>TF4EN - Broadgreen School Pool Junior Club Session (7:15-8:15pm) - Mrs Louise Hodgson</t>
  </si>
  <si>
    <t>58E99593DH211500K</t>
  </si>
  <si>
    <t>4XH00306MS6951003</t>
  </si>
  <si>
    <t>CVNQ9 - Kingsway Pool - Widnes Thursday (Beginners, general paddling and rolling) - Mr Michael McCarthy</t>
  </si>
  <si>
    <t>710736108N398992J</t>
  </si>
  <si>
    <t>2AN61166M1310174F</t>
  </si>
  <si>
    <t>7NH29427LW328644X</t>
  </si>
  <si>
    <t>6NU335320B895393B</t>
  </si>
  <si>
    <t>7E625458BL3784343</t>
  </si>
  <si>
    <t>33Y471553T496923M</t>
  </si>
  <si>
    <t>84L10226A37632731</t>
  </si>
  <si>
    <t>P3EVE - Kingsway Pool - Widnes Thursday (Beginners, general paddling and rolling) - Mrs Susan Lowndes - Mr Colin Lowndes</t>
  </si>
  <si>
    <t>5A830047JS672532C</t>
  </si>
  <si>
    <t>8RF68514K4317504T</t>
  </si>
  <si>
    <t>8LP14334UU1063633</t>
  </si>
  <si>
    <t>0YB78769HL9192352</t>
  </si>
  <si>
    <t>6MP28352HT963183L</t>
  </si>
  <si>
    <t>CN2CV - Broadgreen School Pool Junior Club Session (7:15-8:15pm) - Miss Emilia Atkinson - Mr Joshua Atkinson - Miss Clara Clews</t>
  </si>
  <si>
    <t>41P46109AE3989156</t>
  </si>
  <si>
    <t>14G25640U9127384H</t>
  </si>
  <si>
    <t>GM2AA - Broadgreen School Pool Junior Club Session (7:15-8:15pm) - Miss Orla Caldwell - Miss Alice Caldwell - Master Finn Caldw</t>
  </si>
  <si>
    <t>0X516873H4053062A</t>
  </si>
  <si>
    <t>3HD104830H890525H</t>
  </si>
  <si>
    <t>6H33T - Broadgreen School Pool Junior Club Session (7:15-8:15pm) - Mr Joshua Bond - Miss Belle Bond</t>
  </si>
  <si>
    <t>8H792375GA113714T</t>
  </si>
  <si>
    <t>8JU55234VH697442C</t>
  </si>
  <si>
    <t>X7CNR - Broadgreen School Pool Junior Club Session (7:15-8:15pm) - Miss Lola McHale</t>
  </si>
  <si>
    <t>15L55272LS3108513</t>
  </si>
  <si>
    <t>41W26966V9184671Y</t>
  </si>
  <si>
    <t>69HM2 - Broadgreen School Pool Junior Club Session (7:15-8:15pm) - Miss Daisy Haselden - Miss Iris Haselden</t>
  </si>
  <si>
    <t>785835489G4079938</t>
  </si>
  <si>
    <t>9PM254066E825715V</t>
  </si>
  <si>
    <t>2SS55036B5279335C</t>
  </si>
  <si>
    <t>8YB47078H4017123V</t>
  </si>
  <si>
    <t>2FN612760B951624K</t>
  </si>
  <si>
    <t>73V34570PY070823N</t>
  </si>
  <si>
    <t>0FC81140HW298063R</t>
  </si>
  <si>
    <t>8EJ78020TM031270D</t>
  </si>
  <si>
    <t>XTER6 - Broadgreen School Pool Junior Club Session (7:15-8:15pm) - Miss Charlotte Hodgson</t>
  </si>
  <si>
    <t>5V865507WY5262716</t>
  </si>
  <si>
    <t>Alexander Pradere-Johnson</t>
  </si>
  <si>
    <t>savetheworldtoday@hotmail.co.uk</t>
  </si>
  <si>
    <t>6NU89120KP962770P</t>
  </si>
  <si>
    <t>2E708426LC7578943</t>
  </si>
  <si>
    <t>5A482445EW669811C</t>
  </si>
  <si>
    <t>AH6KC - Kingsway Pool - Widnes Thursday (Beginners, general paddling and rolling) - Miss Laura Bevan - Mr Fraizer Bevan</t>
  </si>
  <si>
    <t>5RB490469F067431X</t>
  </si>
  <si>
    <t>7XC39411YX202125M</t>
  </si>
  <si>
    <t>5KJ40443V3011662A</t>
  </si>
  <si>
    <t>9WE50363YR1998834</t>
  </si>
  <si>
    <t>CQ7DP - Kingsway Pool - Widnes Thursday (Beginners, general paddling and rolling) - Mr Graham Hyde</t>
  </si>
  <si>
    <t>6YJ614621J3619520</t>
  </si>
  <si>
    <t>2PN74511SN846945Y</t>
  </si>
  <si>
    <t>GWVXN - Kingsway Pool - Widnes Thursday (Beginners, general paddling and rolling) - Mr Nick Lawrenson - Mr Noah Lawrenson</t>
  </si>
  <si>
    <t>50D05050XL757805R</t>
  </si>
  <si>
    <t>9XS530898T6593026</t>
  </si>
  <si>
    <t>62E8529484722933D</t>
  </si>
  <si>
    <t>Mary Abbott</t>
  </si>
  <si>
    <t>maryabbott267@gmail.com</t>
  </si>
  <si>
    <t>9KT79821JA825324R</t>
  </si>
  <si>
    <t>6U3975862C4921738</t>
  </si>
  <si>
    <t>26V62630J8687724R</t>
  </si>
  <si>
    <t>37K47433G2488980E</t>
  </si>
  <si>
    <t>9C4T3 - Kingsway Pool - Widnes Thursday (Beginners, general paddling and rolling) - Miss Clara Clews</t>
  </si>
  <si>
    <t>007987306Y431223X</t>
  </si>
  <si>
    <t>74F77971GY608763E</t>
  </si>
  <si>
    <t>DXHGH - Kingsway Pool - Widnes Thursday (Beginners, general paddling and rolling) - Mr Dan Stancioiu</t>
  </si>
  <si>
    <t>7GP00179UM1845205</t>
  </si>
  <si>
    <t>2E6989324M095724D</t>
  </si>
  <si>
    <t>467AF - Kingsway Pool - Widnes Thursday (Beginners, general paddling and rolling) - Mr Bradley Finn</t>
  </si>
  <si>
    <t>8056285851405934P</t>
  </si>
  <si>
    <t>14M33137FP186430T</t>
  </si>
  <si>
    <t>WNYRX - Kingsway Pool - Widnes Thursday (Beginners, general paddling and rolling) - Mr Daniel Cros</t>
  </si>
  <si>
    <t>38R08326XU270471F</t>
  </si>
  <si>
    <t>Kirk Williams</t>
  </si>
  <si>
    <t>captaink@blueyonder.co.uk</t>
  </si>
  <si>
    <t>4X204255V0956000E</t>
  </si>
  <si>
    <t>0BW42155VL010453X</t>
  </si>
  <si>
    <t>linda bunce</t>
  </si>
  <si>
    <t>lindabunce@hotmail.co.uk</t>
  </si>
  <si>
    <t>7GG56215JF013052W</t>
  </si>
  <si>
    <t>1WX68650099405748</t>
  </si>
  <si>
    <t>7CC003967N668574B</t>
  </si>
  <si>
    <t>VETP9 - Pembroke Bank Holiday Weekend - Coordinator Elle Jackson and Steve Bond - Mr Ian Bibby</t>
  </si>
  <si>
    <t>74P1593435794541S</t>
  </si>
  <si>
    <t>4A8202288V552403T</t>
  </si>
  <si>
    <t>KW32P - Pembroke Bank Holiday Weekend - Coordinator Elle Jackson and Steve Bond - mr Paul Goetzee</t>
  </si>
  <si>
    <t>0KB78514PB612391S</t>
  </si>
  <si>
    <t>9JR56352XU824290S</t>
  </si>
  <si>
    <t>8N505135XF5642529</t>
  </si>
  <si>
    <t>2UA396814P707422N</t>
  </si>
  <si>
    <t>6A8936086G0441210</t>
  </si>
  <si>
    <t>6T9JD - Introductory WW River Trip (Grade 2-3 River) - Miss Amy Newnham</t>
  </si>
  <si>
    <t>6SG23539JX587125B</t>
  </si>
  <si>
    <t>4XD905774S015152M</t>
  </si>
  <si>
    <t>VAJ6M - Kingsway Pool - Widnes Thursday (Beginners, general paddling and rolling) - miss Linda Bunce</t>
  </si>
  <si>
    <t>88P0817293016225Y</t>
  </si>
  <si>
    <t>Hughes Hughes</t>
  </si>
  <si>
    <t>debshughes2@gmail.com</t>
  </si>
  <si>
    <t>0G532750PB894832Y</t>
  </si>
  <si>
    <t>3DJ889216J739503P</t>
  </si>
  <si>
    <t>6T688064MD733290W</t>
  </si>
  <si>
    <t>10M186752E850322E</t>
  </si>
  <si>
    <t>95Y06220P8327701Y</t>
  </si>
  <si>
    <t>24S898053X8750225</t>
  </si>
  <si>
    <t>10396423EM996123R</t>
  </si>
  <si>
    <t>Nicholas Coughlin</t>
  </si>
  <si>
    <t>coughlinphoto@sky.com</t>
  </si>
  <si>
    <t>4F133478LN370401C</t>
  </si>
  <si>
    <t>1LW229947J170961A</t>
  </si>
  <si>
    <t>william brewerton</t>
  </si>
  <si>
    <t>billbrewerton@hotmail.co.uk</t>
  </si>
  <si>
    <t>6Y264653EE787314C</t>
  </si>
  <si>
    <t>21H86280GV804812N</t>
  </si>
  <si>
    <t>1XW57393NC166524R</t>
  </si>
  <si>
    <t>3G662409N4100892V</t>
  </si>
  <si>
    <t>6TP14054S4944835G</t>
  </si>
  <si>
    <t>3DA57104JW449761C</t>
  </si>
  <si>
    <t>1LH15591H7070045V</t>
  </si>
  <si>
    <t>FGCG2 - Kingsway Pool - Widnes Thursday (Beginners, general paddling and rolling) - Mr Michael McCarthy</t>
  </si>
  <si>
    <t>3S946566E87675907</t>
  </si>
  <si>
    <t>4L810693M26659212</t>
  </si>
  <si>
    <t>4AJ47842VC883874Y</t>
  </si>
  <si>
    <t>6CE874045E937693L</t>
  </si>
  <si>
    <t>3G996289YM478981F</t>
  </si>
  <si>
    <t>35070612XJ952802V</t>
  </si>
  <si>
    <t>Kingsway Pool Session</t>
  </si>
  <si>
    <t>0D289127SL462922E</t>
  </si>
  <si>
    <t>3Y12133779791450S</t>
  </si>
  <si>
    <t>2LK27013PU771372H</t>
  </si>
  <si>
    <t>5YB06620776468106</t>
  </si>
  <si>
    <t>AKNH9 - Kingsway Pool - Widnes Thursday (Beginners, general paddling and rolling) - Ms Josephine Taylor</t>
  </si>
  <si>
    <t>10J37703VM692692D</t>
  </si>
  <si>
    <t>2864857085153544G</t>
  </si>
  <si>
    <t>FKMVE - Kingsway Pool - Widnes Thursday (Beginners, general paddling and rolling) - Mr Colin Lowndes</t>
  </si>
  <si>
    <t>5CB89886LH1947710</t>
  </si>
  <si>
    <t>30E96116SR309735M</t>
  </si>
  <si>
    <t>1PK86922NM060162V</t>
  </si>
  <si>
    <t>52621053UA3440344</t>
  </si>
  <si>
    <t>0MA32914XD879454M</t>
  </si>
  <si>
    <t>0RC96749AT034091J</t>
  </si>
  <si>
    <t>7UC63026P3335571S</t>
  </si>
  <si>
    <t>273139229D950004N</t>
  </si>
  <si>
    <t>stewart pryce</t>
  </si>
  <si>
    <t>stewart.pryce@gmail.com</t>
  </si>
  <si>
    <t>3Y310870H7918593D</t>
  </si>
  <si>
    <t>4H6DT - Kingsway Pool - Widnes Thursday (Beginners, general paddling and rolling) - Ms Joanna Yates</t>
  </si>
  <si>
    <t>7DT235836X551093A</t>
  </si>
  <si>
    <t>8ST80386KC6073037</t>
  </si>
  <si>
    <t>QXVEG - Kingsway Pool - Widnes Thursday (Beginners, general paddling and rolling) - Ms Anna Ketskemety</t>
  </si>
  <si>
    <t>96A89300MK084150D</t>
  </si>
  <si>
    <t>7AM0242509219971Y</t>
  </si>
  <si>
    <t>9EW52481XK258402L</t>
  </si>
  <si>
    <t>34RXP - Kingsway Pool - Widnes Thursday (Beginners, general paddling and rolling) - Ms Jackie McAdam</t>
  </si>
  <si>
    <t>445135565H580274X</t>
  </si>
  <si>
    <t>0PT284460W535343A</t>
  </si>
  <si>
    <t>RYYMQ - Kingsway Pool - Widnes Thursday (Beginners, general paddling and rolling) - Mr Andrew Bond</t>
  </si>
  <si>
    <t>8V130311LF1021356</t>
  </si>
  <si>
    <t>3L4037011N228181K</t>
  </si>
  <si>
    <t>7HV6A - Broadgreen School Pool Junior Club Session (7:15-8:15pm) - Miss Gabrielle Gavin</t>
  </si>
  <si>
    <t>5FJ73477FT8289232</t>
  </si>
  <si>
    <t>8Y711815HM076342L</t>
  </si>
  <si>
    <t>V6PXD - Broadgreen School Pool Junior Club Session (7:15-8:15pm) - Miss Annabelle Bond - Mr Joshua Bond</t>
  </si>
  <si>
    <t>0L4510658T1224731</t>
  </si>
  <si>
    <t>3EXNY - Broadgreen School Pool Junior Club Session (7:15-8:15pm) - Miss Clara Clews</t>
  </si>
  <si>
    <t>7YT80903BG598052W</t>
  </si>
  <si>
    <t>4VY67633KU013645Y</t>
  </si>
  <si>
    <t>5Y727046F7878313D</t>
  </si>
  <si>
    <t>GG4VM - Broadgreen School Pool Junior Club Session (7:15-8:15pm) - Miss Charlotte Hodgson</t>
  </si>
  <si>
    <t>79V88288KN599571R</t>
  </si>
  <si>
    <t>2E186126BD3186915</t>
  </si>
  <si>
    <t>229AC - Broadgreen School Pool Junior Club Session (7:15-8:15pm) - Miss Emilia Atkinson - Mr Joshua Atkinson</t>
  </si>
  <si>
    <t>62D38483A9021801J</t>
  </si>
  <si>
    <t>8N988112X0268660K</t>
  </si>
  <si>
    <t>CETTA - Broadgreen School Pool Junior Club Session (7:15-8:15pm) - Lord Dominic Burne</t>
  </si>
  <si>
    <t>99J21945A7952014A</t>
  </si>
  <si>
    <t>8L894039YD454454U</t>
  </si>
  <si>
    <t>W2NCD - Broadgreen School Pool Junior Club Session (7:15-8:15pm) - Miss Lola McHale</t>
  </si>
  <si>
    <t>9NA444691T7357900</t>
  </si>
  <si>
    <t>6FN93661RT158122B</t>
  </si>
  <si>
    <t>NMR47 - Broadgreen School Pool Junior Club Session (7:15-8:15pm) - Miss Orla Caldwell - Miss Aiice Caldwell - Master Finn Caldw</t>
  </si>
  <si>
    <t>83970886C1895741G</t>
  </si>
  <si>
    <t>7CY066892D2206033</t>
  </si>
  <si>
    <t>5HV45391VC440780C</t>
  </si>
  <si>
    <t>3Y685869MG899070Y</t>
  </si>
  <si>
    <t>54G65187DC034010R</t>
  </si>
  <si>
    <t>7K497560SM982882D</t>
  </si>
  <si>
    <t>5L499108VF7030154</t>
  </si>
  <si>
    <t>J74K7 - Kingsway Pool - Widnes Thursday (Beginners, general paddling and rolling) - Mr David Perrin</t>
  </si>
  <si>
    <t>5PH50211BV368784N</t>
  </si>
  <si>
    <t>Wendy Carsley</t>
  </si>
  <si>
    <t>w.carsley@sky.com</t>
  </si>
  <si>
    <t>3D975507G2794763C</t>
  </si>
  <si>
    <t>E939G - Kingsway Pool - Widnes Thursday (Beginners, general paddling and rolling) - Master Ellis Carsley</t>
  </si>
  <si>
    <t>8KV46668RK846805M</t>
  </si>
  <si>
    <t>7R643034FJ6275002</t>
  </si>
  <si>
    <t>2UU32511HR613652E</t>
  </si>
  <si>
    <t>1EH41800RX089503W</t>
  </si>
  <si>
    <t>17W85967E1821843H</t>
  </si>
  <si>
    <t>50C980189B899430B</t>
  </si>
  <si>
    <t>QKVKF - Pembroke Bank Holiday Weekend - Coordinator Elle Jackson and Steve Bond - Mr Kevin Corcoran</t>
  </si>
  <si>
    <t>88G68667TE411341M</t>
  </si>
  <si>
    <t>3VV53582H9835351N</t>
  </si>
  <si>
    <t>GT6W2 - Kingsway Pool - Widnes Thursday (Beginners, general paddling and rolling) - Miss Laura Bevan - Mr Fraizer Bevan</t>
  </si>
  <si>
    <t>59U64072S0293762R</t>
  </si>
  <si>
    <t>2N469519D55325946</t>
  </si>
  <si>
    <t>99U590199A3043907</t>
  </si>
  <si>
    <t>VXYMG - Kingsway Pool - Widnes Thursday (Beginners, general paddling and rolling) - Mr Graham Hyde</t>
  </si>
  <si>
    <t>8VT303739N682580D</t>
  </si>
  <si>
    <t>22Y4359389737762N</t>
  </si>
  <si>
    <t>52F91937NX326670A</t>
  </si>
  <si>
    <t>93H03846XC8626212</t>
  </si>
  <si>
    <t>CERFV - Kingsway Pool - Widnes Thursday (Beginners, general paddling and rolling) - Mr Bradley Finn</t>
  </si>
  <si>
    <t>45W10595B8450203A</t>
  </si>
  <si>
    <t>8XA11720ET693613T</t>
  </si>
  <si>
    <t>7K69M - Kingsway Pool - Widnes Thursday (Beginners, general paddling and rolling) - Miss Ella Clews</t>
  </si>
  <si>
    <t>2N78396593515112C</t>
  </si>
  <si>
    <t>0JT73489M39247258</t>
  </si>
  <si>
    <t>NPTAC - Kingsway Pool - Widnes Thursday (Beginners, general paddling and rolling) - Miss Amy Newnham</t>
  </si>
  <si>
    <t>04E50045SX1154924</t>
  </si>
  <si>
    <t>anthony vaccaro</t>
  </si>
  <si>
    <t>anthonyvaccaro@btinternet.com</t>
  </si>
  <si>
    <t>17132544FN4898222</t>
  </si>
  <si>
    <t>1J226606VT915423Y</t>
  </si>
  <si>
    <t>9EE13037XD984943D</t>
  </si>
  <si>
    <t>8V038766NT961974X</t>
  </si>
  <si>
    <t>LEE DOYLE</t>
  </si>
  <si>
    <t>leedoyle32@hotmail.co.uk</t>
  </si>
  <si>
    <t>7AA34329W3165202H</t>
  </si>
  <si>
    <t>6JD92873JP792854H</t>
  </si>
  <si>
    <t>VIRGINIA DE CELIS GAGO</t>
  </si>
  <si>
    <t>virginiadc1024@gmail.com</t>
  </si>
  <si>
    <t>8GE63275V0442903V</t>
  </si>
  <si>
    <t>4NM20216NY451624S</t>
  </si>
  <si>
    <t>9E75322493376341T</t>
  </si>
  <si>
    <t>YVTF3 - Introductory WW River Trip (Grade 2-3 River) - Kingsway Pool - Widnes Thursday (Beginners, general paddling and rolling</t>
  </si>
  <si>
    <t>15M6578400434124V</t>
  </si>
  <si>
    <t>90X69483DB734012L</t>
  </si>
  <si>
    <t>NPYQG - Introductory WW River Trip (Grade 2-3 River) - Mr David Perrin</t>
  </si>
  <si>
    <t>5JE47747XR430683H</t>
  </si>
  <si>
    <t>8P9616561G3832644</t>
  </si>
  <si>
    <t>3TGF3 - Kingsway Pool - Widnes Thursday (Beginners, general paddling and rolling) - Mr David Perrin</t>
  </si>
  <si>
    <t>8EM03981RS901292X</t>
  </si>
  <si>
    <t>DAVID MILLS</t>
  </si>
  <si>
    <t>davidcs_mills@outlook.com</t>
  </si>
  <si>
    <t>13R72838033752649</t>
  </si>
  <si>
    <t>3LL43270MJ468043C</t>
  </si>
  <si>
    <t>3MH96475AN848091E</t>
  </si>
  <si>
    <t>5HY00531TL8479229</t>
  </si>
  <si>
    <t>7B967387GC1131443</t>
  </si>
  <si>
    <t>HQPKW - Kingsway Pool - Widnes Thursday (Beginners, general paddling and rolling) - mr JUSTIN MILNE</t>
  </si>
  <si>
    <t>2RM814546B717514B</t>
  </si>
  <si>
    <t>5NV44107ET049990E</t>
  </si>
  <si>
    <t>94769070W2239011G</t>
  </si>
  <si>
    <t>7PVWK - Introductory WW River Trip (Grade 2-3 River) - Mr Marcus Smith - Mr Terence Smith</t>
  </si>
  <si>
    <t>94A83323H95787639</t>
  </si>
  <si>
    <t>77N98463KD0338405</t>
  </si>
  <si>
    <t>56H460524Y944992E</t>
  </si>
  <si>
    <t>6SL981257W334005U</t>
  </si>
  <si>
    <t>7K985836BF449735V</t>
  </si>
  <si>
    <t>Irene Jackson</t>
  </si>
  <si>
    <t>happyfeet.jackson@talktalk.net</t>
  </si>
  <si>
    <t>52Y847840P240210H</t>
  </si>
  <si>
    <t>3BE0090756675504F</t>
  </si>
  <si>
    <t>73K91818CP150805R</t>
  </si>
  <si>
    <t>7MTFC - Kingsway Pool - Widnes Thursday (Beginners, general paddling and rolling) - Mr Michael McCarthy</t>
  </si>
  <si>
    <t>0K2950583L116110H</t>
  </si>
  <si>
    <t>2MD35447V3426854K</t>
  </si>
  <si>
    <t>5JY08657P17375941</t>
  </si>
  <si>
    <t>7A859212SC9433411</t>
  </si>
  <si>
    <t>0N223374N29350845</t>
  </si>
  <si>
    <t>8AD093462W1102830</t>
  </si>
  <si>
    <t>6X324075X2937844C</t>
  </si>
  <si>
    <t>7H7003282J096071Y</t>
  </si>
  <si>
    <t>5H83061391186591D</t>
  </si>
  <si>
    <t>66B637285Y7382727</t>
  </si>
  <si>
    <t>EX3JE - Kingsway Pool - Widnes Thursday (Beginners, general paddling and rolling) - Mrs Susan Lowndes - Mr Colin Lowndes</t>
  </si>
  <si>
    <t>9KP7345264334940P</t>
  </si>
  <si>
    <t>25560043WC427124S</t>
  </si>
  <si>
    <t>96QAV - Broadgreen School Pool Junior Club Session (7:15-8:15pm) - Miss Daisy Haselden - Miss Iris Haselden</t>
  </si>
  <si>
    <t>5X279082WH849535B</t>
  </si>
  <si>
    <t>4U097009T41578027</t>
  </si>
  <si>
    <t>HQWAQ - Broadgreen School Pool Junior Club Session (7:15-8:15pm) - Miss Annabelle Bond - Mr Joshua Bond</t>
  </si>
  <si>
    <t>20596989S81639620</t>
  </si>
  <si>
    <t>3XC622408J7596945</t>
  </si>
  <si>
    <t>FWYWT - Broadgreen School Pool Junior Club Session (7:15-8:15pm) - Mr Joshua Atkinson - Miss Emilia Atkinson - Miss Clara Clews</t>
  </si>
  <si>
    <t>4CJ483262R3612716</t>
  </si>
  <si>
    <t>8SB71868KU365264T</t>
  </si>
  <si>
    <t>3GM2V - Broadgreen School Pool Junior Club Session (7:15-8:15pm) - Mrs Louise Hodgson</t>
  </si>
  <si>
    <t>5FV59764U68369008</t>
  </si>
  <si>
    <t>86C58241UM6976150</t>
  </si>
  <si>
    <t>VXVXM - Broadgreen School Pool Junior Club Session (7:15-8:15pm) - Miss Lola McHale</t>
  </si>
  <si>
    <t>9Y24648672168442A</t>
  </si>
  <si>
    <t>13N06100F4380351C</t>
  </si>
  <si>
    <t>9JN96 - LCC Christmas Meal - Mr Richard Andrew - Mrs Heather Andrew</t>
  </si>
  <si>
    <t>0KC84505AS879553C</t>
  </si>
  <si>
    <t>0MD27937JW711615L</t>
  </si>
  <si>
    <t>MDKTK - Broadgreen School Pool Junior Club Session (7:15-8:15pm) - Miss Gabrielle Gavin</t>
  </si>
  <si>
    <t>1JU00774U7579425G</t>
  </si>
  <si>
    <t>361105852D053690F</t>
  </si>
  <si>
    <t>2VN49950HH867884P</t>
  </si>
  <si>
    <t>6V247395XB5025323</t>
  </si>
  <si>
    <t>29463110K9183470M</t>
  </si>
  <si>
    <t>Sarah  O'Neill</t>
  </si>
  <si>
    <t>2C296298W0245093R</t>
  </si>
  <si>
    <t>6RJXD - Broadgreen School Pool Junior Club Session (7:15-8:15pm) - Miss Isobel O&amp;#39;Neill</t>
  </si>
  <si>
    <t>6D101577KX539270S</t>
  </si>
  <si>
    <t>2J289230Y6971013S</t>
  </si>
  <si>
    <t>7TF51494MA287482H</t>
  </si>
  <si>
    <t>3MC060456W156294V</t>
  </si>
  <si>
    <t>7FWEE - Kingsway Pool - Widnes Thursday (Beginners, general paddling and rolling) - Mr Andrew Bond</t>
  </si>
  <si>
    <t>8P813650US454832P</t>
  </si>
  <si>
    <t>56L06406WT826115B</t>
  </si>
  <si>
    <t>VMR7F - Kingsway Pool - Widnes Thursday (Beginners, general paddling and rolling) - Mr Marcus Smith - Mr Terence Smith</t>
  </si>
  <si>
    <t>6BT553641X2515516</t>
  </si>
  <si>
    <t>1HD67587RM6871220</t>
  </si>
  <si>
    <t>PXYJM - Introductory WW River Trip (Grade 2-3 River) - Mr Michael McCarthy</t>
  </si>
  <si>
    <t>3S973416357121001</t>
  </si>
  <si>
    <t>8NV65021NV407102T</t>
  </si>
  <si>
    <t>Y9QA7 - Pembroke Bank Holiday Weekend - Coordinator Elle Jackson and Steve Bond - Mrs Nikki Aldridge - Mr Martin Aldridge</t>
  </si>
  <si>
    <t>8WT88310TW565610E</t>
  </si>
  <si>
    <t>1AU62032MY823411L</t>
  </si>
  <si>
    <t>Alexandra Evans</t>
  </si>
  <si>
    <t>sandraevans99@hotmail.com</t>
  </si>
  <si>
    <t>20049398HU308390U</t>
  </si>
  <si>
    <t>AD7WJ - Kingsway Pool - Widnes Thursday (Beginners, general paddling and rolling) - Miss Sandra Evans</t>
  </si>
  <si>
    <t>41M28084NM4943215</t>
  </si>
  <si>
    <t>H9WP2 - Kingsway Pool - Widnes Thursday (Beginners, general paddling and rolling) - Dr Dan Stancioiu</t>
  </si>
  <si>
    <t>19C59857L9121062V</t>
  </si>
  <si>
    <t>5Y67268358447474T</t>
  </si>
  <si>
    <t>2XGRG - Kingsway Pool - Widnes Thursday (Beginners, general paddling and rolling) - Miss Amy Newnham - Miss Clara Clews</t>
  </si>
  <si>
    <t>4DD07709J2455450A</t>
  </si>
  <si>
    <t>4DM676098L3290933</t>
  </si>
  <si>
    <t>QDFR7 - Volunteer as a leader for the above Progression to White Water River Trip (Grade 2-3 River) - Progression to White Wate</t>
  </si>
  <si>
    <t>66907542BN242622L</t>
  </si>
  <si>
    <t>30R94510VW391944D</t>
  </si>
  <si>
    <t>0FW26246XP320853G</t>
  </si>
  <si>
    <t>Abigail Beck</t>
  </si>
  <si>
    <t>abbeck-kato@outlook.com</t>
  </si>
  <si>
    <t>1U4931016E314040U</t>
  </si>
  <si>
    <t>8M474777J9894013R</t>
  </si>
  <si>
    <t>88Y51321AG979405J</t>
  </si>
  <si>
    <t>93G35756AF5797700</t>
  </si>
  <si>
    <t>90G70610950130308</t>
  </si>
  <si>
    <t>8XY49787LJ638813Y</t>
  </si>
  <si>
    <t>Martin Sinnott</t>
  </si>
  <si>
    <t>martysinnott71@yahoo.com</t>
  </si>
  <si>
    <t>96A17706EA236525P</t>
  </si>
  <si>
    <t>2NE18362YB599512M</t>
  </si>
  <si>
    <t>86G57658288106134</t>
  </si>
  <si>
    <t>2GL066171S497033W</t>
  </si>
  <si>
    <t>7PP986406N8874118</t>
  </si>
  <si>
    <t>0MH966471J724884X</t>
  </si>
  <si>
    <t>2F8339952C024611S</t>
  </si>
  <si>
    <t>4WF37398D0897121N</t>
  </si>
  <si>
    <t>27S884575E6507306</t>
  </si>
  <si>
    <t>34Y676033A9760145</t>
  </si>
  <si>
    <t>9S039928AB0243147</t>
  </si>
  <si>
    <t>8NT477776A5592521</t>
  </si>
  <si>
    <t>21127044NC5683327</t>
  </si>
  <si>
    <t>72B25384SJ806471A</t>
  </si>
  <si>
    <t>2JB22118VM3386430</t>
  </si>
  <si>
    <t>21H26463AW090953Y</t>
  </si>
  <si>
    <t>4XJ988311E2077538</t>
  </si>
  <si>
    <t>Steven Geldard</t>
  </si>
  <si>
    <t>steveg1066@hotmail.co.uk</t>
  </si>
  <si>
    <t>23V52889FC5446022</t>
  </si>
  <si>
    <t>6MP96554YV621853Y</t>
  </si>
  <si>
    <t>1RK87368JP262472D</t>
  </si>
  <si>
    <t>DFFAN - LCC Christmas Meal - Mrs Debbie Hughes</t>
  </si>
  <si>
    <t>8GN437733J288245D</t>
  </si>
  <si>
    <t>James Andrew Gerrie</t>
  </si>
  <si>
    <t>james_gerrie@yahoo.com</t>
  </si>
  <si>
    <t>0067006473764664F</t>
  </si>
  <si>
    <t>4M994727F5922024X</t>
  </si>
  <si>
    <t>liz mccreery</t>
  </si>
  <si>
    <t>lizmccreery@outlook.com</t>
  </si>
  <si>
    <t>6JY92282ER389662R</t>
  </si>
  <si>
    <t>2FY85943SU892202U</t>
  </si>
  <si>
    <t>Robert Hamilton</t>
  </si>
  <si>
    <t>bob.hamilton-2017@outlook.com</t>
  </si>
  <si>
    <t>3HU46491M5650912A</t>
  </si>
  <si>
    <t>92W90584Y0326694H</t>
  </si>
  <si>
    <t>christopher jackson</t>
  </si>
  <si>
    <t>chrisp.jackson@hotmail.co.uk</t>
  </si>
  <si>
    <t>4BH90895M2592774X</t>
  </si>
  <si>
    <t>76240984RK7649122</t>
  </si>
  <si>
    <t>Alistair Ball</t>
  </si>
  <si>
    <t>alistairball@rocketmail.com</t>
  </si>
  <si>
    <t>95755204MK5756459</t>
  </si>
  <si>
    <t>VCKVJ - LCC Christmas Paddle on the Menai Straits - LCC Christmas Meal - Mr ALISTAIR BALL</t>
  </si>
  <si>
    <t>3BB78218DY1558039</t>
  </si>
  <si>
    <t>8M610253VY906213W</t>
  </si>
  <si>
    <t>RC7QK - Kingsway Pool - Widnes Thursday (Beginners, general paddling and rolling) - Mr Michael McCarthy</t>
  </si>
  <si>
    <t>9UD7589274092374E</t>
  </si>
  <si>
    <t>58R26013JP239533X</t>
  </si>
  <si>
    <t>PE9F3 - Progression to White Water River Trip (Grade 2-3 River) - Mr John Cairns</t>
  </si>
  <si>
    <t>6S817716967043715</t>
  </si>
  <si>
    <t>4XP10635YA390715N</t>
  </si>
  <si>
    <t>4G036389TT9042619</t>
  </si>
  <si>
    <t>4XS98009JE0865006</t>
  </si>
  <si>
    <t>1Y735314JU801932D</t>
  </si>
  <si>
    <t>2GP3236980691263V</t>
  </si>
  <si>
    <t>8Y8598740L1011414</t>
  </si>
  <si>
    <t>1A9328519M284404G</t>
  </si>
  <si>
    <t>8LV06471SD3013433</t>
  </si>
  <si>
    <t>68D6273901780970M</t>
  </si>
  <si>
    <t>6W257903SP938750R</t>
  </si>
  <si>
    <t>0VJ7068793093723U</t>
  </si>
  <si>
    <t>2LN3970676773732A</t>
  </si>
  <si>
    <t>0VN53606DP7290155</t>
  </si>
  <si>
    <t>8XU52751V7523993G</t>
  </si>
  <si>
    <t>9DB07162H4937163S</t>
  </si>
  <si>
    <t>81V65828E17375601</t>
  </si>
  <si>
    <t>84654772KY7187210</t>
  </si>
  <si>
    <t>4A3992010S6982635</t>
  </si>
  <si>
    <t>2HB72966DN8933613</t>
  </si>
  <si>
    <t>2K265753A2799324R</t>
  </si>
  <si>
    <t>3UN21911B4697384K</t>
  </si>
  <si>
    <t>86116563NR9655107</t>
  </si>
  <si>
    <t>65566516H41973200</t>
  </si>
  <si>
    <t>3HV81457JV613935N</t>
  </si>
  <si>
    <t>1P945682UK3309710</t>
  </si>
  <si>
    <t>94587000SK128591K</t>
  </si>
  <si>
    <t>4BX63639ER616922U</t>
  </si>
  <si>
    <t>09G27412L4374653R</t>
  </si>
  <si>
    <t>4RF79043VD571994U</t>
  </si>
  <si>
    <t>7NP580653W4745843</t>
  </si>
  <si>
    <t>20T725142B468221C</t>
  </si>
  <si>
    <t>50097054L9120590V</t>
  </si>
  <si>
    <t>7L581910UD283381R</t>
  </si>
  <si>
    <t>0LS35101XL761121K</t>
  </si>
  <si>
    <t>3MX91184XN632605R</t>
  </si>
  <si>
    <t>9J141148SC645545Y</t>
  </si>
  <si>
    <t>2S470873KU516264X</t>
  </si>
  <si>
    <t>4YB510280H471570T</t>
  </si>
  <si>
    <t>97N18962KP759140J</t>
  </si>
  <si>
    <t>0CR7935894921872F</t>
  </si>
  <si>
    <t>87196337XD250063L</t>
  </si>
  <si>
    <t>4GL12623SV1270248</t>
  </si>
  <si>
    <t>96W26241DB1631521</t>
  </si>
  <si>
    <t>5WJ54722HN573145N</t>
  </si>
  <si>
    <t>1YP92566JD768731E</t>
  </si>
  <si>
    <t>51506206UH299491T</t>
  </si>
  <si>
    <t>42406766JP969973C</t>
  </si>
  <si>
    <t>8G3336142L105412C</t>
  </si>
  <si>
    <t>28087586VM243961B</t>
  </si>
  <si>
    <t>4BB56085UJ323843A</t>
  </si>
  <si>
    <t>5D520636SJ1739838</t>
  </si>
  <si>
    <t>5NP48074E1835390R</t>
  </si>
  <si>
    <t>8FW27605V1640601P</t>
  </si>
  <si>
    <t>8K143376MW5597749</t>
  </si>
  <si>
    <t>27799180DM481094S</t>
  </si>
  <si>
    <t>6HA63426NF529340J</t>
  </si>
  <si>
    <t>2HR049524U078180K</t>
  </si>
  <si>
    <t>8FV90118U9696893C</t>
  </si>
  <si>
    <t>49S58177UM463064B</t>
  </si>
  <si>
    <t>5W068937C35149320</t>
  </si>
  <si>
    <t>7NF89021WG979532R</t>
  </si>
  <si>
    <t>2KR83190NE317613K</t>
  </si>
  <si>
    <t>5YE13568KC9130109</t>
  </si>
  <si>
    <t>0VD34037C3007362Y</t>
  </si>
  <si>
    <t>2E420599HH0550443</t>
  </si>
  <si>
    <t>87417155E30704924</t>
  </si>
  <si>
    <t>28D52060DJ378151Y</t>
  </si>
  <si>
    <t>90638477CG7819331</t>
  </si>
  <si>
    <t>95621364S11137537</t>
  </si>
  <si>
    <t>04G463087V860525T</t>
  </si>
  <si>
    <t>68K65523HH607600N</t>
  </si>
  <si>
    <t>61E85486C9689741S</t>
  </si>
  <si>
    <t>94351611GD6659340</t>
  </si>
  <si>
    <t>1DC922013N9793125</t>
  </si>
  <si>
    <t>37039367EW880593W</t>
  </si>
  <si>
    <t>3UE55329E7713420E</t>
  </si>
  <si>
    <t>6AM69746Y8565544G</t>
  </si>
  <si>
    <t>8CC68878C6960605J</t>
  </si>
  <si>
    <t>9PK608228H650513K</t>
  </si>
  <si>
    <t>9B869077FF621434B</t>
  </si>
  <si>
    <t>42507698U91355028</t>
  </si>
  <si>
    <t>2CP519124K873651U</t>
  </si>
  <si>
    <t>67X4098146532520L</t>
  </si>
  <si>
    <t>66411367MD2044513</t>
  </si>
  <si>
    <t>7TU54589VC4957824</t>
  </si>
  <si>
    <t>A4WWQ - Broadgreen School Pool Junior Club Session (7:15-8:15pm) - Miss Annabelle Bond - Mr Josh Bond</t>
  </si>
  <si>
    <t>9W367883926974409</t>
  </si>
  <si>
    <t>3GGQH - Broadgreen School Pool Junior Club Session (7:15-8:15pm) - Miss Daisy Haselden - Miss Iris Haselden</t>
  </si>
  <si>
    <t>5X3441141T335002L</t>
  </si>
  <si>
    <t>H3EGR - Broadgreen School Pool Junior Club Session (7:15-8:15pm) - Miss Emilia Atkinson - Miss Clara Clews - Mr Joshua Atkinson</t>
  </si>
  <si>
    <t>8YA0397061740705C</t>
  </si>
  <si>
    <t>9499C - Broadgreen School Pool Junior Club Session (7:15-8:15pm) - Miss Louise Hodgson</t>
  </si>
  <si>
    <t>5WY74319B2006943L</t>
  </si>
  <si>
    <t>DYHH4 - Broadgreen School Pool Junior Club Session (7:15-8:15pm) - HRH Dominic Burne</t>
  </si>
  <si>
    <t>2E921464JB781904F</t>
  </si>
  <si>
    <t>R6HNW - Broadgreen School Pool Junior Club Session (7:15-8:15pm) - Miss Isobel O&amp;#39;Neill</t>
  </si>
  <si>
    <t>4MK13990U6384600W</t>
  </si>
  <si>
    <t>R6XAQ - Broadgreen School Pool Junior Club Session (7:15-8:15pm) - Miss Lola McHale</t>
  </si>
  <si>
    <t>5C162761SH866214E</t>
  </si>
  <si>
    <t>4XHEY - Broadgreen School Pool Junior Club Session (7:15-8:15pm) - Miss Gabrielle Gavin</t>
  </si>
  <si>
    <t>1D196390XX7154248</t>
  </si>
  <si>
    <t>CX23C - Kingsway Pool - Widnes Thursday (Beginners, general paddling and rolling) - Mr Colin Lowndes</t>
  </si>
  <si>
    <t>8U307823V1761884G</t>
  </si>
  <si>
    <t>WJHVE - Kingsway Pool - Widnes Thursday (Beginners, general paddling and rolling) - Miss Amy Newnham - Miss Clara Clews</t>
  </si>
  <si>
    <t>6MU03368EF6936528</t>
  </si>
  <si>
    <t>3JRGQ - Kingsway Pool - Widnes Thursday (Beginners, general paddling and rolling) - Mr Daniel Cros</t>
  </si>
  <si>
    <t>1RE3926407263394L</t>
  </si>
  <si>
    <t>XR7EA - Kingsway Pool - Widnes Thursday (Beginners, general paddling and rolling) - Mr Bradley Finn</t>
  </si>
  <si>
    <t>1VC08568MS358054Y</t>
  </si>
  <si>
    <t>99R49462ML420780Y</t>
  </si>
  <si>
    <t>M7YDY - Open Canoe Trip on River Mersey - Mike Alter - Mrs Susan Lowndes</t>
  </si>
  <si>
    <t>4DD59127MF860964H</t>
  </si>
  <si>
    <t>EYFNE - Progression to White Water River Trip (Grade 2-3 River) - Mrs Susan Lowndes - Mr Colin Lowndes</t>
  </si>
  <si>
    <t>0AJ23610NM053661M</t>
  </si>
  <si>
    <t>2HD92729FG309411X</t>
  </si>
  <si>
    <t>KQ49F - LCC Christmas Meal - Ms Francesca Annan</t>
  </si>
  <si>
    <t>1X211430XU702841N</t>
  </si>
  <si>
    <t>7KEX3 - Speke Pool - Wednesday (Beginners, general paddling and rolling) - Mrs Sarah O&amp;#39;Neill</t>
  </si>
  <si>
    <t>8VT77218F16009149</t>
  </si>
  <si>
    <t>9VC299626F2976737</t>
  </si>
  <si>
    <t>XF3PP - LCC Christmas Meal - LCC Christmas Paddle on the Menai Straits - Mr Andrew Broddle</t>
  </si>
  <si>
    <t>4ES30176FJ099721S</t>
  </si>
  <si>
    <t>X3PGY - LCC Christmas Meal - Miss Ella Botzenhardt</t>
  </si>
  <si>
    <t>3KY43064P6483684B</t>
  </si>
  <si>
    <t>F7V9N - LCC Christmas Meal - Mr Dominic Fahey</t>
  </si>
  <si>
    <t>4Y8538980V637862P</t>
  </si>
  <si>
    <t>EQ3VG - Speke Pool - Wednesday (Beginners, general paddling and rolling) - Mr Dominic Fahey</t>
  </si>
  <si>
    <t>1L404927N4973101X</t>
  </si>
  <si>
    <t>H7N9G - Speke Pool - Wednesday (Beginners, general paddling and rolling) - Miss Clara Clews - Miss Amy Newnham</t>
  </si>
  <si>
    <t>7BA80245U6269100Y</t>
  </si>
  <si>
    <t>YGHRH - LCC Christmas Meal - Ms Catriona Hare</t>
  </si>
  <si>
    <t>53166997V5202373L</t>
  </si>
  <si>
    <t>CGDDJ - Broadgreen School Pool Junior Club Session (7:15-8:15pm) - Miss Clara Clews</t>
  </si>
  <si>
    <t>9CT31263BX159962S</t>
  </si>
  <si>
    <t>EGX9R - Broadgreen School Pool Junior Club Session (7:15-8:15pm) - Miss Daisy Haselden - Miss Iris Haselden</t>
  </si>
  <si>
    <t>5R620860BG698270T</t>
  </si>
  <si>
    <t>QFXE2 - Broadgreen School Pool Junior Club Session (7:15-8:15pm) - Miss Gabrielle Gavin</t>
  </si>
  <si>
    <t>8PA71216BM986013K</t>
  </si>
  <si>
    <t>XDRNA - Broadgreen School Pool Junior Club Session (7:15-8:15pm) - Miss Alice Caldwell - Miss Orla Caldwell - Master Finn Caldw</t>
  </si>
  <si>
    <t>9TA11322LN082061X</t>
  </si>
  <si>
    <t>WEQ7Q - Broadgreen School Pool Junior Club Session (7:15-8:15pm) - Miss Annabelle Bond - Mr Joshua Bond</t>
  </si>
  <si>
    <t>53L99420LK704303T</t>
  </si>
  <si>
    <t>M7JHH - Broadgreen School Pool Junior Club Session (7:15-8:15pm) - Duke Dominic Burne</t>
  </si>
  <si>
    <t>22P266866F5128004</t>
  </si>
  <si>
    <t>PGCMR - Broadgreen School Pool Junior Club Session (7:15-8:15pm) - Miss Lola McHale</t>
  </si>
  <si>
    <t>12586786EY894470D</t>
  </si>
  <si>
    <t>AEGPK - Broadgreen School Pool Junior Club Session (7:15-8:15pm) - Mr Joshua Atkinson</t>
  </si>
  <si>
    <t>6WJ27328GV8682512</t>
  </si>
  <si>
    <t>Megan Finnigan</t>
  </si>
  <si>
    <t>99Y23171S3553831W</t>
  </si>
  <si>
    <t>8YW60972LG704414P</t>
  </si>
  <si>
    <t>XAM7H - Speke Pool - Wednesday (Beginners, general paddling and rolling) - Mr Michael McCarthy</t>
  </si>
  <si>
    <t>0WJ628624X3497503</t>
  </si>
  <si>
    <t>CW633 - Speke Pool - Wednesday (Beginners, general paddling and rolling) - Mr Terence Smith - Mr Marcus Smith</t>
  </si>
  <si>
    <t>2TR02067T6559994T</t>
  </si>
  <si>
    <t>2JJ211204K558132U</t>
  </si>
  <si>
    <t>VWFRA - Progression to White Water River Trip (Grade 2-3 River) - Mr Graham Hyde</t>
  </si>
  <si>
    <t>9GK87297H6314833R</t>
  </si>
  <si>
    <t>DC9TD - Speke Pool - Wednesday (Beginners, general paddling and rolling) - Miss Clara Clews - Miss Amy Newnham</t>
  </si>
  <si>
    <t>8DM47230BR973121D</t>
  </si>
  <si>
    <t>TVWQD - Speke Pool - Wednesday (Beginners, general paddling and rolling) - Mrs Susan Lowndes</t>
  </si>
  <si>
    <t>61J31203GP345253G</t>
  </si>
  <si>
    <t>PTGJT - Speke Pool - Wednesday (Beginners, general paddling and rolling) - Mr Kai Hoettges - miss Martina (Bea) Hoettges</t>
  </si>
  <si>
    <t>2FT75229P7923511T</t>
  </si>
  <si>
    <t>4CQ2Y - Speke Pool - Wednesday (Beginners, general paddling and rolling) - Mr Daniel Cros</t>
  </si>
  <si>
    <t>3TX76285FV981363X</t>
  </si>
  <si>
    <t>D2K6W - Speke Pool - Wednesday (Beginners, general paddling and rolling) - Mr Fraizer Bevan - Miss Laura Bevan</t>
  </si>
  <si>
    <t>47M61961A9048530S</t>
  </si>
  <si>
    <t>PV7PT - Broadgreen School Pool Junior Club Session (7:15-8:15pm) - Miss Clara Clews</t>
  </si>
  <si>
    <t>08V93612EK274353K</t>
  </si>
  <si>
    <t>VDTY2 - Broadgreen School Pool Junior Club Session (7:15-8:15pm) - Mr Joshua Bond - Miss Belle Bond</t>
  </si>
  <si>
    <t>2HR75112BJ908240C</t>
  </si>
  <si>
    <t>EXG6R - Broadgreen School Pool Junior Club Session (7:15-8:15pm) - Mr Joshua Atkinson - Miss Emilia Atkinson</t>
  </si>
  <si>
    <t>59J84861YT471934G</t>
  </si>
  <si>
    <t>PWPF6 - Broadgreen School Pool Junior Club Session (7:15-8:15pm) - Mr Dominic Burne</t>
  </si>
  <si>
    <t>8NH169067X7188904</t>
  </si>
  <si>
    <t>N3WXW - Broadgreen School Pool Junior Club Session (7:15-8:15pm) - Miss Lola McHale</t>
  </si>
  <si>
    <t>70173775D77718827</t>
  </si>
  <si>
    <t>FA293 - Broadgreen School Pool Junior Club Session (7:15-8:15pm) - Miss Charlotte Hodgson</t>
  </si>
  <si>
    <t>27S91389B2177614R</t>
  </si>
  <si>
    <t>XV4VK - Broadgreen School Pool Junior Club Session (7:15-8:15pm) - Miss Daisy Haselden - Miss Iris Haselden</t>
  </si>
  <si>
    <t>660613678J018944W</t>
  </si>
  <si>
    <t>HDKX2 - Broadgreen School Pool Junior Club Session (7:15-8:15pm) - Miss Orla Caldwell - Master Finn Caldwell</t>
  </si>
  <si>
    <t>0Y654713C0479942P</t>
  </si>
  <si>
    <t>76G6N - Speke Pool - Wednesday (Beginners, general paddling and rolling) - Mr Alex Pradere-Johnson</t>
  </si>
  <si>
    <t>9D47756027626762G</t>
  </si>
  <si>
    <t>VM2QE - Speke Pool - Wednesday (Beginners, general paddling and rolling) - Mr Bradley Finn</t>
  </si>
  <si>
    <t>christopher thompson</t>
  </si>
  <si>
    <t>6FE48250EH270600N</t>
  </si>
  <si>
    <t>XAJTR - Progression to White Water River Trip (Grade 2-3 River) - Chris Chris Thompson</t>
  </si>
  <si>
    <t>2X055132G5256824S</t>
  </si>
  <si>
    <t>FYP9D - Pembroke Bank Holiday Weekend - Coordinator Elle Jackson and Steve Bond - Miss Ella Botzenhardt</t>
  </si>
  <si>
    <t>02E06043N6388561F</t>
  </si>
  <si>
    <t>GXFXC - Speke Pool - Wednesday (Beginners, general paddling and rolling) - Mr Michael McCarthy</t>
  </si>
  <si>
    <t>ALISTAIR BALL</t>
  </si>
  <si>
    <t>6BF069468W1163339</t>
  </si>
  <si>
    <t>2115598937912752C</t>
  </si>
  <si>
    <t>YEFV6 - Speke Pool - Wednesday (Beginners, general paddling and rolling) - Mrs Sue Lowndes</t>
  </si>
  <si>
    <t>5A566724049054749</t>
  </si>
  <si>
    <t>RVR2N - Speke Pool - Wednesday (Beginners, general paddling and rolling) - Mr Kai Hoettges - miss Martina (Bea) Hoettges</t>
  </si>
  <si>
    <t>4R820699V14326504</t>
  </si>
  <si>
    <t>GJRYK - Speke Pool - Wednesday (Beginners, general paddling and rolling) - Miss Laura Bevan - Mr Fraizer Bevan</t>
  </si>
  <si>
    <t>53T17987CN500113R</t>
  </si>
  <si>
    <t>Y9AR3 - Speke Pool - Wednesday (Beginners, general paddling and rolling) - Mr Noah Lawrenson - Mr Nick Lawrenson</t>
  </si>
  <si>
    <t>0Y2057860U8759120</t>
  </si>
  <si>
    <t>MDEDV - Speke Pool - Wednesday (Beginners, general paddling and rolling) - Mr Graham Hyde</t>
  </si>
  <si>
    <t>9RU21013B8078991R</t>
  </si>
  <si>
    <t>AVCQY - Speke Pool - Wednesday (Beginners, general paddling and rolling) - Mr Daniel Cros</t>
  </si>
  <si>
    <t>4BC05491YD6816710</t>
  </si>
  <si>
    <t>WGT9R - Speke Pool - Wednesday (Beginners, general paddling and rolling) - Miss Clara Clews</t>
  </si>
  <si>
    <t>Derek Oliver</t>
  </si>
  <si>
    <t>93P97221WW258792T</t>
  </si>
  <si>
    <t>Sara-Jane Ponting</t>
  </si>
  <si>
    <t>64408735GR368732B</t>
  </si>
  <si>
    <t>sarah gille</t>
  </si>
  <si>
    <t>00S52782L0501254H</t>
  </si>
  <si>
    <t>Robert Langdon</t>
  </si>
  <si>
    <t>6HW04794U56766430</t>
  </si>
  <si>
    <t>83X42229D89566003</t>
  </si>
  <si>
    <t>roger COLMAN</t>
  </si>
  <si>
    <t>3V512752SV532031A</t>
  </si>
  <si>
    <t>Stephen Hitchen</t>
  </si>
  <si>
    <t>5CS14919H0412090Y</t>
  </si>
  <si>
    <t>2P2742189S5731301</t>
  </si>
  <si>
    <t>QDHF9 - Broadgreen School Pool Junior Club Session (7:15-8:15pm) - Miss Daisy Haselden - Miss Iris Haselden</t>
  </si>
  <si>
    <t>43752731LF4659359</t>
  </si>
  <si>
    <t>9DCY2 - Broadgreen School Pool Junior Club Session (7:15-8:15pm) - Miss Gabrielle Gavin</t>
  </si>
  <si>
    <t>2025 01 25 Amy N - 2 x Safeguarding refresher coursese</t>
  </si>
  <si>
    <t>2025 01 30 10 x N5 Palm spraydecks for Junior Club</t>
  </si>
  <si>
    <t>Screwfix Essentials Marine Eye Plates 40mm x 35mm 2 Pack</t>
  </si>
  <si>
    <t>LCC Christmas Meal</t>
  </si>
  <si>
    <r>
      <t xml:space="preserve">LCC </t>
    </r>
    <r>
      <rPr>
        <b/>
        <sz val="10"/>
        <rFont val="Arial"/>
        <family val="2"/>
      </rPr>
      <t>Christmas</t>
    </r>
    <r>
      <rPr>
        <sz val="10"/>
        <rFont val="Arial"/>
        <family val="2"/>
      </rPr>
      <t xml:space="preserve"> Meal</t>
    </r>
  </si>
  <si>
    <r>
      <rPr>
        <b/>
        <sz val="10"/>
        <rFont val="Arial"/>
        <family val="2"/>
      </rPr>
      <t>Speke</t>
    </r>
    <r>
      <rPr>
        <sz val="10"/>
        <rFont val="Arial"/>
        <family val="2"/>
      </rPr>
      <t xml:space="preserve"> Pool</t>
    </r>
  </si>
  <si>
    <r>
      <rPr>
        <b/>
        <sz val="10"/>
        <rFont val="Arial"/>
        <family val="2"/>
      </rPr>
      <t>Volunteer</t>
    </r>
    <r>
      <rPr>
        <sz val="10"/>
        <rFont val="Arial"/>
        <family val="2"/>
      </rPr>
      <t xml:space="preserve"> Leader WW River Trip (Grade 2-3 River)</t>
    </r>
  </si>
  <si>
    <r>
      <t xml:space="preserve">Progresssion / Introductory WW </t>
    </r>
    <r>
      <rPr>
        <b/>
        <sz val="10"/>
        <rFont val="Arial"/>
        <family val="2"/>
      </rPr>
      <t>River Trip</t>
    </r>
    <r>
      <rPr>
        <sz val="10"/>
        <rFont val="Arial"/>
        <family val="2"/>
      </rPr>
      <t xml:space="preserve"> (Grade 2-3 River)</t>
    </r>
  </si>
  <si>
    <t>YVTF3 - Introductory WW River Trip (Grade 2-3 River)</t>
  </si>
  <si>
    <t>Junior membership</t>
  </si>
  <si>
    <t>Donation from Liverpool University for Callum Cook running Polo Competion at Dukes Dock Pitch</t>
  </si>
  <si>
    <t>Chris Murphy</t>
  </si>
  <si>
    <t>7NV96361G2740074T</t>
  </si>
  <si>
    <t>55B70474A6136011K</t>
  </si>
  <si>
    <t>6CWVD - Broadgreen School Pool Junior Club Session (7:15-8:15pm) - Master Joshua Hale - Master Oliver Hale</t>
  </si>
  <si>
    <t>7J312532FF302114F</t>
  </si>
  <si>
    <t>KX72V - Broadgreen School Pool Junior Club Session (7:15-8:15pm) - Miss Emilia Atkinson - Mr Joshua Atkinson</t>
  </si>
  <si>
    <t>74W94648B5137070C</t>
  </si>
  <si>
    <t>YFPJH - Broadgreen School Pool Junior Club Session (7:15-8:15pm) - Miss Isobel O&amp;#39;Neill</t>
  </si>
  <si>
    <t>5JC07442G4859622C</t>
  </si>
  <si>
    <t>VCNN7 - Broadgreen School Pool Junior Club Session (7:15-8:15pm) - Miss Charlotte Hodgson</t>
  </si>
  <si>
    <t>63X227283L412032P</t>
  </si>
  <si>
    <t>D4PJV - Speke Pool - Wednesday (Beginners, general paddling and rolling) - Mr Stephen Hitchen</t>
  </si>
  <si>
    <t>5TP54378CJ964053T</t>
  </si>
  <si>
    <t>2RCWW - Progression to White Water River Trip (Grade 2-3 River) - Mr Stephen Hitchen</t>
  </si>
  <si>
    <t>6NG21613UK674314L</t>
  </si>
  <si>
    <t>R4PHE - Speke Pool - Wednesday (Beginners, general paddling and rolling) - Mrs Sarah O&amp;#39;Neill</t>
  </si>
  <si>
    <t>0N79964260807644T</t>
  </si>
  <si>
    <t>4R1999927T733412G</t>
  </si>
  <si>
    <t>2FAMX - Broadgreen School Pool Junior Club Session (7:15-8:15pm) - Mr Josh Bond - Miss Belle Bond</t>
  </si>
  <si>
    <t>06T66575LX8988328</t>
  </si>
  <si>
    <t>93RK9 - Broadgreen School Pool Junior Club Session (7:15-8:15pm) - Miss Clara Clews</t>
  </si>
  <si>
    <t>2H114374L90747714</t>
  </si>
  <si>
    <t>6TDTW - Speke Pool - Wednesday (Beginners, general paddling and rolling) - Mrs Sue Lowndes</t>
  </si>
  <si>
    <t>richard abbott</t>
  </si>
  <si>
    <t>8TP877006W9134243</t>
  </si>
  <si>
    <t>90392015CN7373307</t>
  </si>
  <si>
    <t>02423072S58295139</t>
  </si>
  <si>
    <t>3XEE6 - Speke Pool - Wednesday (Beginners, general paddling and rolling) - Mr Colin Lowndes</t>
  </si>
  <si>
    <t>0SB426894E362572J</t>
  </si>
  <si>
    <t>PPNW6 - Speke Pool - Wednesday (Beginners, general paddling and rolling) - Mrs Klaire Costello</t>
  </si>
  <si>
    <t>Jane Berry</t>
  </si>
  <si>
    <t>04N87391VS317574B</t>
  </si>
  <si>
    <t>9N132060WJ170720B</t>
  </si>
  <si>
    <t>CPQFT - Speke Pool - Wednesday (Beginners, general paddling and rolling) - mr JUSTIN MILNE</t>
  </si>
  <si>
    <t>42W063856M1055531</t>
  </si>
  <si>
    <t>9G9QV - Speke Pool - Wednesday (Beginners, general paddling and rolling) - Ms Sara Ponting</t>
  </si>
  <si>
    <t>Elena Bejenaru</t>
  </si>
  <si>
    <t>33929847VX758702D</t>
  </si>
  <si>
    <t>David Cunningham</t>
  </si>
  <si>
    <t>65W976778F206510F</t>
  </si>
  <si>
    <t>68130612TJ963740M</t>
  </si>
  <si>
    <t>MV93M - Speke Pool - Wednesday (Beginners, general paddling and rolling) - Mr ALISTAIR BALL</t>
  </si>
  <si>
    <t>Victoria Canning</t>
  </si>
  <si>
    <t>4WN57493WH388321K</t>
  </si>
  <si>
    <t>KCQQW - Speke Pool - Wednesday (Beginners, general paddling and rolling) - Prof Victoria Canning - Mr Andrew Douglas</t>
  </si>
  <si>
    <t>8P116689CS126242T</t>
  </si>
  <si>
    <t>MMFQK - Speke Pool - Wednesday (Beginners, general paddling and rolling) - Mr Marcus Smith - Mr Terence Smith</t>
  </si>
  <si>
    <t>3719092431089260X</t>
  </si>
  <si>
    <t>AXCCY - Broadgreen School Pool Junior Club Session (7:15-8:15pm) - Miss Gabrielle Gavin</t>
  </si>
  <si>
    <t>2DX495237X4825228</t>
  </si>
  <si>
    <t>XPHFK - Broadgreen School Pool Junior Club Session (7:15-8:15pm) - Mr Joshua Bond - Miss Annabelle Bond</t>
  </si>
  <si>
    <t>9RP78109GX8454719</t>
  </si>
  <si>
    <t>WKN9G - Broadgreen School Pool Junior Club Session (7:15-8:15pm) - Miss Clara Clews</t>
  </si>
  <si>
    <t>6NJ88891T0962262M</t>
  </si>
  <si>
    <t>N3A9P - Broadgreen School Pool Junior Club Session (7:15-8:15pm) - Mr Joshua Atkinson - Miss Emilia Atkinson</t>
  </si>
  <si>
    <t>5WN85622WG339780J</t>
  </si>
  <si>
    <t>9HHNM - Broadgreen School Pool Junior Club Session (7:15-8:15pm) - Miss Lola McHale</t>
  </si>
  <si>
    <t>12H981966X462541P</t>
  </si>
  <si>
    <t>CYQTM - Broadgreen School Pool Junior Club Session (7:15-8:15pm) - Master Joshua Hale - Master Oliver Hale</t>
  </si>
  <si>
    <t>11142388HA083582C</t>
  </si>
  <si>
    <t>QCM3G - Broadgreen School Pool Junior Club Session (7:15-8:15pm) - Miss Charlotte Hodgson</t>
  </si>
  <si>
    <t>26D93735CF8528042</t>
  </si>
  <si>
    <t>JJNXP - Broadgreen School Pool Junior Club Session (7:15-8:15pm) - Mr Dominic Burne</t>
  </si>
  <si>
    <t>2VR75147B6364922N</t>
  </si>
  <si>
    <t>6TRM7 - Broadgreen School Pool Junior Club Session (7:15-8:15pm) - Miss Isobel O&amp;#39;Neill</t>
  </si>
  <si>
    <t>0F698523F01239445</t>
  </si>
  <si>
    <t>YCEQT - Speke Pool - Wednesday (Beginners, general paddling and rolling) - Mrs Sarah O&amp;#39;Neill</t>
  </si>
  <si>
    <t>7X1846623E5844903</t>
  </si>
  <si>
    <t>CGP43 - Speke Pool - Wednesday (Beginners, general paddling and rolling) - Mr David Cunningham</t>
  </si>
  <si>
    <t>9XY19154DC2788638</t>
  </si>
  <si>
    <t>GDD4D - Speke Pool - Wednesday (Beginners, general paddling and rolling) - Mrs Klaire Costello</t>
  </si>
  <si>
    <t>5Y5082551F798373F</t>
  </si>
  <si>
    <t>2F6522300X7472242</t>
  </si>
  <si>
    <t>W93GP - Speke Pool - Wednesday (Beginners, general paddling and rolling) - Mrs Sue Lowndes - Mr Colin Lowndes</t>
  </si>
  <si>
    <t>3B7602004R407234L</t>
  </si>
  <si>
    <t>THT76 - Progression to White Water River Trip (Grade 2-3 River) - Mrs Sue Lowndes - Mr Colin Lowndes</t>
  </si>
  <si>
    <t>david barnes</t>
  </si>
  <si>
    <t>98309678G91485836</t>
  </si>
  <si>
    <t>2PC23644952218843</t>
  </si>
  <si>
    <t>MGQTV - Speke Pool - Wednesday (Beginners, general paddling and rolling) - Mr Kai Hoettges - miss Martina (Bea) Hoettges</t>
  </si>
  <si>
    <t>88863221DL848815B</t>
  </si>
  <si>
    <t>HQ7J2 - Speke Pool - Wednesday (Beginners, general paddling and rolling) - Ms Sara Ponting</t>
  </si>
  <si>
    <t>Martin King</t>
  </si>
  <si>
    <t>8A811380C1600220G</t>
  </si>
  <si>
    <t>4TL0421022982172V</t>
  </si>
  <si>
    <t>9G4AX - Speke Pool - Wednesday (Beginners, general paddling and rolling) - Mr Stephe Hitchen - Mr Christopher Murphy</t>
  </si>
  <si>
    <t>daniel Newman</t>
  </si>
  <si>
    <t>3RV80905GB2175745</t>
  </si>
  <si>
    <t>andrew rowley</t>
  </si>
  <si>
    <t>1FU45080DY9922825</t>
  </si>
  <si>
    <t>64W03394KR716452F</t>
  </si>
  <si>
    <t>QPFEW - Speke Pool - Wednesday (Beginners, general paddling and rolling) - Miss Clara Clews - Miss Amy Newnham</t>
  </si>
  <si>
    <t>1WM17126T6526164P</t>
  </si>
  <si>
    <t>39YWQ - Speke Pool - Wednesday (Beginners, general paddling and rolling) - Miss Laura Bevan - Mr Fraizer Bevan</t>
  </si>
  <si>
    <t>8RU47266E9389944U</t>
  </si>
  <si>
    <t>GJEGM - Broadgreen School Pool Junior Club Session (7:15-8:15pm) - Miss Ann Bond - Mr Joshua Bond</t>
  </si>
  <si>
    <t>46633052TN099063U</t>
  </si>
  <si>
    <t>HFYX9 - Broadgreen School Pool Junior Club Session (7:15-8:15pm) - Miss Lola McHale</t>
  </si>
  <si>
    <t>2L079601KE163093G</t>
  </si>
  <si>
    <t>FC9XG - Broadgreen School Pool Junior Club Session (7:15-8:15pm) - Mr Joshua Atkinson - Miss Clara Clews - Miss Emilia Atkinson</t>
  </si>
  <si>
    <t>5EJ4455945751191A</t>
  </si>
  <si>
    <t>CCRQK - Broadgreen School Pool Junior Club Session (7:15-8:15pm) - Master Joshua Hale - Master Oliver Hale</t>
  </si>
  <si>
    <t>98F71395AH833490W</t>
  </si>
  <si>
    <t>JXAJE - Broadgreen School Pool Junior Club Session (7:15-8:15pm) - Miss Daisy Haselden - Miss Iris Haselden</t>
  </si>
  <si>
    <t>1NG10469F2643072M</t>
  </si>
  <si>
    <t>9QDWP - Broadgreen School Pool Junior Club Session (7:15-8:15pm) - Muss Charlotte Hodgson</t>
  </si>
  <si>
    <t>Stephen J Marnell</t>
  </si>
  <si>
    <t>6ED416276V410031R</t>
  </si>
  <si>
    <t>9GT33887MC087532N</t>
  </si>
  <si>
    <t>JCTG7 - Broadgreen School Pool Junior Club Session (7:15-8:15pm) - Miss Isobel O&amp;#39;Neill</t>
  </si>
  <si>
    <t>Neil Jones</t>
  </si>
  <si>
    <t>0LU49442VL8391107</t>
  </si>
  <si>
    <t>GPA46 - Emergency First Aid Course - 1 day - Mr Neil Jones</t>
  </si>
  <si>
    <t>0CU75140136654510</t>
  </si>
  <si>
    <t>4YJAH - Emergency First Aid Course - 1 day - Miss Kayleigh Campbell</t>
  </si>
  <si>
    <t>yungshian leungsangnam</t>
  </si>
  <si>
    <t>0MA47845L7378343P</t>
  </si>
  <si>
    <t>CHX4H - Emergency First Aid Course - 1 day - Mr Yungshian Leungsangnam</t>
  </si>
  <si>
    <t>Michael Alter</t>
  </si>
  <si>
    <t>4RP768685Y4561405</t>
  </si>
  <si>
    <t>G6NAV - Emergency First Aid Course - 1 day - Mr Mike Alter</t>
  </si>
  <si>
    <t>9180694627154924P</t>
  </si>
  <si>
    <t>4MGPF - Emergency First Aid Course - 1 day - Mr John Fay</t>
  </si>
  <si>
    <t>John Moore</t>
  </si>
  <si>
    <t>59229857BU9196441</t>
  </si>
  <si>
    <t>1L998980WG4751509</t>
  </si>
  <si>
    <t>TGATQ - Emergency First Aid Course - 1 day - Mr David Perrin</t>
  </si>
  <si>
    <t>5V1116076N8643247</t>
  </si>
  <si>
    <t>MD93W - Pembroke Bank Holiday Weekend - Coordinator Elle Jackson and Steve Bond - M Rebecca Lawson - M Julian Todd</t>
  </si>
  <si>
    <t>gareth jones</t>
  </si>
  <si>
    <t>69V31516B70908240</t>
  </si>
  <si>
    <t>49D67558Y4031660W</t>
  </si>
  <si>
    <t>T7TMD - Speke Pool - Wednesday (Beginners, general paddling and rolling) - Matthew Matthew Lowe - Mrs Yvette O&amp;#39;rourke</t>
  </si>
  <si>
    <t>6GJ610596C073923J</t>
  </si>
  <si>
    <t>D4YV4 - Speke Pool - Wednesday (Beginners, general paddling and rolling) - Mr Colin Lowndes</t>
  </si>
  <si>
    <t>6WS66449YP4681135</t>
  </si>
  <si>
    <t>NG4FJ - Progression to White Water River Trip (Grade 2-3 River) - Mr Colin Lowndes - Mrs Sue Lowndes</t>
  </si>
  <si>
    <t>52097762R13686253</t>
  </si>
  <si>
    <t>2NDPT - Speke Pool - Wednesday (Beginners, general paddling and rolling) - Mrs Klaire Costello</t>
  </si>
  <si>
    <t>Sally Parker</t>
  </si>
  <si>
    <t>87L10715MS367345F</t>
  </si>
  <si>
    <t>5ER409065J241645T</t>
  </si>
  <si>
    <t>Speke Pool Session - Using Club boats at the pool</t>
  </si>
  <si>
    <t>8FD86252055175542</t>
  </si>
  <si>
    <t>Speke Pool Session - Using Club boats at the pool, Speke Pool Session - Using your own boat, Speke Pool Session - LCC Volunteer</t>
  </si>
  <si>
    <t>78D11365NF443332N</t>
  </si>
  <si>
    <t>1 Day First Aid Course</t>
  </si>
  <si>
    <t>Gavin Crompton</t>
  </si>
  <si>
    <t>95R66997F1364292D</t>
  </si>
  <si>
    <t>63R99329HB196644E</t>
  </si>
  <si>
    <t>5VS45158DE549732H</t>
  </si>
  <si>
    <t>Adya Misra</t>
  </si>
  <si>
    <t>0RM68152UU1687224</t>
  </si>
  <si>
    <t>Pembroke Bank Holiday Weekend</t>
  </si>
  <si>
    <t>1KH205581R257284W</t>
  </si>
  <si>
    <t>Brian Green</t>
  </si>
  <si>
    <t>4CY025668T880861D</t>
  </si>
  <si>
    <t>7BA73959K7639442A</t>
  </si>
  <si>
    <t>Broadgreen School Pool Junior Club Session</t>
  </si>
  <si>
    <t>35460076TB169883B</t>
  </si>
  <si>
    <t>7ER10011U0987794F</t>
  </si>
  <si>
    <t>1V831191DL433421P</t>
  </si>
  <si>
    <t>0FS923059L173360J</t>
  </si>
  <si>
    <t>9CY933655E461762V</t>
  </si>
  <si>
    <t>1JD76240DF151552Y</t>
  </si>
  <si>
    <t>0DK828491L280324J</t>
  </si>
  <si>
    <t>15979453X0057212S</t>
  </si>
  <si>
    <t>Speke Pool Session - Using your own boat</t>
  </si>
  <si>
    <t>6K824305WT702684F</t>
  </si>
  <si>
    <t>Speke Pool Session - Using your own boat, Speke Pool Session - LCC Volunteer</t>
  </si>
  <si>
    <t>DAWN ROMERO</t>
  </si>
  <si>
    <t>7LV51088810879419</t>
  </si>
  <si>
    <t>Alan Peachment</t>
  </si>
  <si>
    <t>85930616E6969493B</t>
  </si>
  <si>
    <t>96060779X90238703</t>
  </si>
  <si>
    <t>Progression to White Water River Trip (Grade 2-3 River)</t>
  </si>
  <si>
    <t>Andrew Benyon</t>
  </si>
  <si>
    <t>66P30588VT7962255</t>
  </si>
  <si>
    <t>sean graham</t>
  </si>
  <si>
    <t>4BW89674XD6300009</t>
  </si>
  <si>
    <t>daniel roughley</t>
  </si>
  <si>
    <t>6Y76325564594761S</t>
  </si>
  <si>
    <t>1TH40016UV306900W</t>
  </si>
  <si>
    <t>4DX157661C727803L</t>
  </si>
  <si>
    <t>Speke Pool Session - Using Club boats at the pool, Speke Pool Session - LCC Volunteer</t>
  </si>
  <si>
    <t>7R7609165J845262W</t>
  </si>
  <si>
    <t>37T42130BH442405V</t>
  </si>
  <si>
    <t>9DG34392U81906255</t>
  </si>
  <si>
    <t>0CT15801NW2460532</t>
  </si>
  <si>
    <t>Scott Ideson</t>
  </si>
  <si>
    <t>83X355407D337461U</t>
  </si>
  <si>
    <t>paul flaherty</t>
  </si>
  <si>
    <t>95A209182X716684P</t>
  </si>
  <si>
    <t>8GX2002696455603X</t>
  </si>
  <si>
    <t>59199346WK419293L</t>
  </si>
  <si>
    <t>1BL168336R458262X</t>
  </si>
  <si>
    <t>5TT49076Y2684862C</t>
  </si>
  <si>
    <t>Speke Pool Session - LCC Volunteer</t>
  </si>
  <si>
    <t>67R27981PU496824K</t>
  </si>
  <si>
    <t>48L63293XF754442V</t>
  </si>
  <si>
    <t>8P619206BL5107225</t>
  </si>
  <si>
    <t>7SF61845EM3065041</t>
  </si>
  <si>
    <t>2N599640FM0765916</t>
  </si>
  <si>
    <t>2AP51763DG726931C</t>
  </si>
  <si>
    <t>90T4030155691970W</t>
  </si>
  <si>
    <t>8GG40384WA0908008</t>
  </si>
  <si>
    <t>7RM254669M471352T</t>
  </si>
  <si>
    <t>6RD8647427396621S</t>
  </si>
  <si>
    <t>63X2326920088590Y</t>
  </si>
  <si>
    <t>57230488BB3637434</t>
  </si>
  <si>
    <t>2KN68564FR575740K</t>
  </si>
  <si>
    <t>1VX09346MS7664749</t>
  </si>
  <si>
    <t>Sophie Sutcliffe</t>
  </si>
  <si>
    <t>5SN23612F6397422X</t>
  </si>
  <si>
    <t>4XR86500KP4549806</t>
  </si>
  <si>
    <t>4LA27822HF2419521</t>
  </si>
  <si>
    <t>8D488209R0003200N</t>
  </si>
  <si>
    <t>4GL482038X069582L</t>
  </si>
  <si>
    <t>2BJ87841A0634093F</t>
  </si>
  <si>
    <t>01B59468L4069900L</t>
  </si>
  <si>
    <t>1H749747CS1515721</t>
  </si>
  <si>
    <t>Emma McDonald</t>
  </si>
  <si>
    <t>54W876598C216291C</t>
  </si>
  <si>
    <t>alex hardman</t>
  </si>
  <si>
    <t>08A57343CD808391G</t>
  </si>
  <si>
    <t>1R407954ED286410A</t>
  </si>
  <si>
    <t>1R393866DG9518645</t>
  </si>
  <si>
    <t>51347403B3672474T</t>
  </si>
  <si>
    <r>
      <t xml:space="preserve">Emergency </t>
    </r>
    <r>
      <rPr>
        <b/>
        <sz val="10"/>
        <rFont val="Arial"/>
        <family val="2"/>
      </rPr>
      <t>First Aid</t>
    </r>
    <r>
      <rPr>
        <sz val="10"/>
        <rFont val="Arial"/>
        <family val="2"/>
      </rPr>
      <t xml:space="preserve"> Course - 1 day </t>
    </r>
  </si>
  <si>
    <t xml:space="preserve">Selling on 2 old Yellow Doubles from the Compound - Time Haines </t>
  </si>
  <si>
    <t>2025 02 16 Open Canoe Trip 16 Feb 2025  - Contribution towards trailer M Alter</t>
  </si>
  <si>
    <t xml:space="preserve">2025 02 19 Ian Colwyn Bursary for First Aid Course </t>
  </si>
  <si>
    <t>2025 02 19 Ian Colwyn Bursary for Sheltered Water Training</t>
  </si>
  <si>
    <t>Balance for Kestral Bunkhouse - Pembroke</t>
  </si>
  <si>
    <t>2025 02 01 Speke Pool 01 Jan 25 Pool Hire</t>
  </si>
  <si>
    <t>2025 03 03 Speke Pool 02 Feb 25 Pool Hire</t>
  </si>
  <si>
    <t>2025 01 06 Speke Pool 12 Dec 24 Pool Hire</t>
  </si>
  <si>
    <t>2025 03 11 Toolstation stainless bolts for Sea Kayak repair</t>
  </si>
  <si>
    <t>2025 03 19 Sea kayak Delphin hatch cover - 9831022</t>
  </si>
  <si>
    <t>2025 03 31 Canal Rivers Trust Invoice for April to June 2025</t>
  </si>
  <si>
    <t>2025 04 01 Speke Pool 03 Mar 25 pool hire</t>
  </si>
  <si>
    <t>Equipent</t>
  </si>
  <si>
    <t>2025 04 01 Order of helmets for pool (Less BA £123.50 and 1 returned helmet £29.90)</t>
  </si>
  <si>
    <t>John G Allerton</t>
  </si>
  <si>
    <t>Mr Y Leungsangnam</t>
  </si>
  <si>
    <t>D. E. Perrin</t>
  </si>
  <si>
    <t>First Aid Course Bursary</t>
  </si>
  <si>
    <t>J and C Fay</t>
  </si>
  <si>
    <t>Sheltered Water Training with Matt B</t>
  </si>
  <si>
    <t>Terry Smith</t>
  </si>
  <si>
    <t>Michael O'Rourke</t>
  </si>
  <si>
    <t>4LW261832F6442337</t>
  </si>
  <si>
    <t>1BC5793650878131E</t>
  </si>
  <si>
    <t>1V3825340J189674P</t>
  </si>
  <si>
    <t>Speke Pool Session - LCC Volunteer, Speke Pool Session - Using Club boats at the pool, Speke Pool Session - Using your own boat</t>
  </si>
  <si>
    <t>5UT69818W83019602</t>
  </si>
  <si>
    <t>48F59319G09669714</t>
  </si>
  <si>
    <t>63E08051E19219238</t>
  </si>
  <si>
    <t>8D3961222D0877305</t>
  </si>
  <si>
    <t>9KG848082G9096205</t>
  </si>
  <si>
    <t>Ste Alcock</t>
  </si>
  <si>
    <t>53P83095US4668613</t>
  </si>
  <si>
    <t>Rachel Eslick</t>
  </si>
  <si>
    <t>4LL29352JA816425J</t>
  </si>
  <si>
    <t>6HA39160JA4209010</t>
  </si>
  <si>
    <t>081874009Y130682F</t>
  </si>
  <si>
    <t>3MC59889C0690092V</t>
  </si>
  <si>
    <t>196409435A155411Y</t>
  </si>
  <si>
    <t>0W958479U47793451</t>
  </si>
  <si>
    <t>7FD6709074037092G</t>
  </si>
  <si>
    <t>7F008808ND425873S</t>
  </si>
  <si>
    <t>3XB578248L591531X</t>
  </si>
  <si>
    <t>6XC48458VS8945713</t>
  </si>
  <si>
    <t>0VN61670FL381912V</t>
  </si>
  <si>
    <t>115690260G440122B</t>
  </si>
  <si>
    <t>6BG15986VW5907247</t>
  </si>
  <si>
    <t>4FN54659FU000132E</t>
  </si>
  <si>
    <t>2GL57579JD646742K</t>
  </si>
  <si>
    <t>3BT071886U9459023</t>
  </si>
  <si>
    <t>53H62056X4665981L</t>
  </si>
  <si>
    <t>19F07336S95077218</t>
  </si>
  <si>
    <t>4M91973886600651K</t>
  </si>
  <si>
    <t>46143619C64885447</t>
  </si>
  <si>
    <t>2HR874571R561080C</t>
  </si>
  <si>
    <t>5V114738TU995640U</t>
  </si>
  <si>
    <t>Nick Price Photographer</t>
  </si>
  <si>
    <t>7PY24828BW060014D</t>
  </si>
  <si>
    <t>STEVEN REID</t>
  </si>
  <si>
    <t>5NY54545TD134944Y</t>
  </si>
  <si>
    <t>7A059069M6329922A</t>
  </si>
  <si>
    <t>Space on the trailer for 1 (one) open canoe from the compound</t>
  </si>
  <si>
    <t>6ST02413GR0154545</t>
  </si>
  <si>
    <t>Sandra Evans</t>
  </si>
  <si>
    <t>6RK06615HY7070434</t>
  </si>
  <si>
    <t>0AM67269SU1674500</t>
  </si>
  <si>
    <t>9D606941PU5139021</t>
  </si>
  <si>
    <t>38A343131N656002G</t>
  </si>
  <si>
    <t>1VT58020T1214541F</t>
  </si>
  <si>
    <t>5WJ63154M4608483M</t>
  </si>
  <si>
    <t>6CW068692S270801C</t>
  </si>
  <si>
    <t>2A091708XP340433L</t>
  </si>
  <si>
    <t>7GB38201BF2130326</t>
  </si>
  <si>
    <t>7NM21291H8125454V</t>
  </si>
  <si>
    <t>90M33116RJ315925B</t>
  </si>
  <si>
    <t>3RR443606C701873D</t>
  </si>
  <si>
    <t>85D637500D8397821</t>
  </si>
  <si>
    <t>95Y97955LG675130C</t>
  </si>
  <si>
    <t>03C56720YF223210T</t>
  </si>
  <si>
    <t>61T32948VU169092S</t>
  </si>
  <si>
    <t>6T230384HH643551Y</t>
  </si>
  <si>
    <t>Matthew Pegram</t>
  </si>
  <si>
    <t>0CJ969289T607600N</t>
  </si>
  <si>
    <t>34S81733DJ515090H</t>
  </si>
  <si>
    <t>1LN28363UL293182M</t>
  </si>
  <si>
    <t>6L6926658F238543V</t>
  </si>
  <si>
    <t>Maggi Toft</t>
  </si>
  <si>
    <t>98G23928R7304384M</t>
  </si>
  <si>
    <t>Steven Reid</t>
  </si>
  <si>
    <t>2821566771898172N</t>
  </si>
  <si>
    <t>728028666D670003H</t>
  </si>
  <si>
    <t>stuart Toulson</t>
  </si>
  <si>
    <t>7AS12968JK906115H</t>
  </si>
  <si>
    <t>9TY22091GU9720118</t>
  </si>
  <si>
    <t>Angela Smith</t>
  </si>
  <si>
    <t>0UD54774L8480510Y</t>
  </si>
  <si>
    <t>9M786140B1693653Y</t>
  </si>
  <si>
    <t>Ben Sutton</t>
  </si>
  <si>
    <t>4G480987475276038</t>
  </si>
  <si>
    <t>3Y772548A60516614</t>
  </si>
  <si>
    <t>1SR60330HF946570Y</t>
  </si>
  <si>
    <t>9DU63013GM3167345</t>
  </si>
  <si>
    <t>7M768673VV935724D</t>
  </si>
  <si>
    <t>6D28430834345400S</t>
  </si>
  <si>
    <t>6K7260204U092572P</t>
  </si>
  <si>
    <t>9XM77825AW348053M</t>
  </si>
  <si>
    <t>9Y7814355S0139627</t>
  </si>
  <si>
    <t>7LB25583HS7267130</t>
  </si>
  <si>
    <t>3P137876FJ2429527</t>
  </si>
  <si>
    <t>2FY93504TS5752406</t>
  </si>
  <si>
    <t>Karthik Shanthakumar</t>
  </si>
  <si>
    <t>5VA185546C5014644</t>
  </si>
  <si>
    <t>6K740907JD336811J</t>
  </si>
  <si>
    <t>96476600C2663735Y</t>
  </si>
  <si>
    <t>6JE662264U9676715</t>
  </si>
  <si>
    <t>Speke Pool Session - LCC Volunteer, Speke Pool Session - Using your own boat</t>
  </si>
  <si>
    <t>4RK712213J0128646</t>
  </si>
  <si>
    <t>Speke Pool Session - LCC Volunteer, Speke Pool Session - Using Club boats at the pool</t>
  </si>
  <si>
    <t>S M Yoxon</t>
  </si>
  <si>
    <t>88N37700F6201830D</t>
  </si>
  <si>
    <t>7TT49429YH0569056</t>
  </si>
  <si>
    <t>gerard reilly</t>
  </si>
  <si>
    <t>9FT505297Y7376823</t>
  </si>
  <si>
    <t>2NN91083M08023428</t>
  </si>
  <si>
    <t>Stephanie Murray</t>
  </si>
  <si>
    <t>9BX402593Y001531K</t>
  </si>
  <si>
    <t>3XV40173L3588640Y</t>
  </si>
  <si>
    <t>6XT70369KR199560G</t>
  </si>
  <si>
    <t>3HT68315Y92699525</t>
  </si>
  <si>
    <t>Joseph Glynn</t>
  </si>
  <si>
    <t>0E959799G8557443N</t>
  </si>
  <si>
    <t>Colin Lowndrs</t>
  </si>
  <si>
    <t>99B76408F0484935W</t>
  </si>
  <si>
    <t>6516742560905670J</t>
  </si>
  <si>
    <t>0E359702KV394345F</t>
  </si>
  <si>
    <t>7FU713117J141274T</t>
  </si>
  <si>
    <t>4B408510EB774714W</t>
  </si>
  <si>
    <t>14E814309B159525P</t>
  </si>
  <si>
    <t>66P44522E25446643</t>
  </si>
  <si>
    <t>3N478264939201118</t>
  </si>
  <si>
    <t>PAUL CRAVEN</t>
  </si>
  <si>
    <t>614428174S486481U</t>
  </si>
  <si>
    <t>6FK304269E306172A</t>
  </si>
  <si>
    <t>3G523338BC947141J</t>
  </si>
  <si>
    <t>57053206MD023801J</t>
  </si>
  <si>
    <t>3K8373540B895470F</t>
  </si>
  <si>
    <t>6K431192JT2100146</t>
  </si>
  <si>
    <t>03N76256YU180403N</t>
  </si>
  <si>
    <t>5L058991D67962044</t>
  </si>
  <si>
    <t>89K13853WY444561C</t>
  </si>
  <si>
    <t>0GS99673BM180133H</t>
  </si>
  <si>
    <t>Julian Triggs</t>
  </si>
  <si>
    <t>5C748752GK181745W</t>
  </si>
  <si>
    <t>Nicolae Bahnari</t>
  </si>
  <si>
    <t>18L14388YT1921745</t>
  </si>
  <si>
    <t>6AL28638680196305</t>
  </si>
  <si>
    <t>5UE235520R524851Y</t>
  </si>
  <si>
    <t>Marco Fontana</t>
  </si>
  <si>
    <t>9FC17880E7459592Y</t>
  </si>
  <si>
    <t>8US83383EL148035C</t>
  </si>
  <si>
    <t>Rob Kelly</t>
  </si>
  <si>
    <t>90U136536E755901A</t>
  </si>
  <si>
    <t>0C115160C2345210R</t>
  </si>
  <si>
    <t>Progression to White Water River Trip (Grade 2-3 River), Volunteer as a leader for the above Progression to White Water River Trip</t>
  </si>
  <si>
    <t>Michael O'Reilly</t>
  </si>
  <si>
    <t>89D920749J0946745</t>
  </si>
  <si>
    <t>Michael Pownell</t>
  </si>
  <si>
    <t>9H6751234J045025W</t>
  </si>
  <si>
    <t>4VG81917HP546133A</t>
  </si>
  <si>
    <t>8XK75911JT841563M</t>
  </si>
  <si>
    <t>0KN836032H693101R</t>
  </si>
  <si>
    <t>45B32191358707841</t>
  </si>
  <si>
    <t>9C573037SN2710227</t>
  </si>
  <si>
    <t>5K18400488238422E</t>
  </si>
  <si>
    <t>Alexander Kippax</t>
  </si>
  <si>
    <t>71S668981K6526827</t>
  </si>
  <si>
    <t>7N0061795K311381U</t>
  </si>
  <si>
    <t>4PN399516P1807703</t>
  </si>
  <si>
    <t>3R9389188N886450U</t>
  </si>
  <si>
    <t>2HR34719SU959235V</t>
  </si>
  <si>
    <t>Philippa Mercer</t>
  </si>
  <si>
    <t>2XB5037416224870A</t>
  </si>
  <si>
    <t>8RL44918XA801232T</t>
  </si>
  <si>
    <t>2BX90100G88948241</t>
  </si>
  <si>
    <t>5TE09294LH039622M</t>
  </si>
  <si>
    <t>22Y79503JP4045156</t>
  </si>
  <si>
    <t>3SP5389286138824Y</t>
  </si>
  <si>
    <t>73195074MT226145M</t>
  </si>
  <si>
    <t>7CF06158L0435304P</t>
  </si>
  <si>
    <t>7VM53381X9220973W</t>
  </si>
  <si>
    <t>4M273999CN077721A</t>
  </si>
  <si>
    <t>1US09369AV2204622</t>
  </si>
  <si>
    <t>NickSRL</t>
  </si>
  <si>
    <t>2HF5600663632100C</t>
  </si>
  <si>
    <t>Zahira Rengifo</t>
  </si>
  <si>
    <t>4G595867YP8933537</t>
  </si>
  <si>
    <t>1X5737325T986681X</t>
  </si>
  <si>
    <t>3UE19371L4513691H</t>
  </si>
  <si>
    <t>0J580578B6694635E</t>
  </si>
  <si>
    <t>1KA184093K6877247</t>
  </si>
  <si>
    <t>8AK70952DU387263F</t>
  </si>
  <si>
    <t>2N096719DV305620R</t>
  </si>
  <si>
    <t>56324301EP953432M</t>
  </si>
  <si>
    <t>749501936B483003A</t>
  </si>
  <si>
    <t>8A055577C20165314</t>
  </si>
  <si>
    <t>3PP30156MR706724V</t>
  </si>
  <si>
    <t>8TC53144P75952038</t>
  </si>
  <si>
    <t>8A7815643V462233A</t>
  </si>
  <si>
    <t>6WR92132UD995810S</t>
  </si>
  <si>
    <t>Graham Devaney-heckle</t>
  </si>
  <si>
    <t>3JL63101SP918792D</t>
  </si>
  <si>
    <t>0KH37603AF833310K</t>
  </si>
  <si>
    <t>1CP006196T942834P</t>
  </si>
  <si>
    <t>3Y952249RP8636231</t>
  </si>
  <si>
    <t>2TT174302E6534833</t>
  </si>
  <si>
    <t>9UF75555TA8892255</t>
  </si>
  <si>
    <t>1TC61437E3413622C</t>
  </si>
  <si>
    <t>6WM21366LH6904811</t>
  </si>
  <si>
    <t>Olwen Ross</t>
  </si>
  <si>
    <t>7BY55959E7120332E</t>
  </si>
  <si>
    <t>1D005213188874738</t>
  </si>
  <si>
    <t>Lucy Allen</t>
  </si>
  <si>
    <t>02257628AK432903C</t>
  </si>
  <si>
    <t>Miss Helen Wall</t>
  </si>
  <si>
    <t>07127147JN567915H</t>
  </si>
  <si>
    <t>4G656909E8707050W</t>
  </si>
  <si>
    <t>0WE84907MY312680C</t>
  </si>
  <si>
    <t>0WR747880J456351T</t>
  </si>
  <si>
    <t>Peter Nairn</t>
  </si>
  <si>
    <t>8U538613D81790304</t>
  </si>
  <si>
    <t>5FV2171899604184B</t>
  </si>
  <si>
    <t>3B113627RW1046738</t>
  </si>
  <si>
    <t>Miss E McDonald</t>
  </si>
  <si>
    <t>3GU876304P780762M</t>
  </si>
  <si>
    <t>1NN87076LC5300006</t>
  </si>
  <si>
    <t>4LL31389RD080772Y</t>
  </si>
  <si>
    <t>3DP66371J7700963E</t>
  </si>
  <si>
    <t>6TA90753M8769932C</t>
  </si>
  <si>
    <t>54A64528SB568620L</t>
  </si>
  <si>
    <t>7LD06143CH269512X</t>
  </si>
  <si>
    <t>06H702762B158002X</t>
  </si>
  <si>
    <t>92686916HS8301252</t>
  </si>
  <si>
    <t>0H295223JL685124T</t>
  </si>
  <si>
    <t>1T504623PD956880W</t>
  </si>
  <si>
    <t>2F673756EB294920C</t>
  </si>
  <si>
    <t>66B8084313329345D</t>
  </si>
  <si>
    <t>8TY35175FV027883X</t>
  </si>
  <si>
    <t>Carole Thomas</t>
  </si>
  <si>
    <t>0EW105691S313645F</t>
  </si>
  <si>
    <t>6AX85170HB176925K</t>
  </si>
  <si>
    <t>714581599X099031C</t>
  </si>
  <si>
    <t>6P327901BL3969621</t>
  </si>
  <si>
    <t>helen wall</t>
  </si>
  <si>
    <t>38X6331288447163C</t>
  </si>
  <si>
    <t>89W23601X1458992A</t>
  </si>
  <si>
    <t>28G38468PC803103J</t>
  </si>
  <si>
    <t>3BW98321VR975693N</t>
  </si>
  <si>
    <t>PAUL Wilson</t>
  </si>
  <si>
    <t>3XF56277KL0408812</t>
  </si>
  <si>
    <t>6WE560050W965181G</t>
  </si>
  <si>
    <t>3PY390153S610413C</t>
  </si>
  <si>
    <t>56L73277SF883454C</t>
  </si>
  <si>
    <t>Edmund Drew</t>
  </si>
  <si>
    <t>45Y88829X0598823X</t>
  </si>
  <si>
    <t>6GL845482X574292L</t>
  </si>
  <si>
    <t>2BA75083UJ794050S</t>
  </si>
  <si>
    <t>3WE23051XM795321P</t>
  </si>
  <si>
    <t>85C64649UU761032J</t>
  </si>
  <si>
    <t>9SG89434MR890250A</t>
  </si>
  <si>
    <t>40W16163R57955715</t>
  </si>
  <si>
    <t>1AU83885XT855442R</t>
  </si>
  <si>
    <t>7PU14193BY2554732</t>
  </si>
  <si>
    <t>60V65880LV0950845</t>
  </si>
  <si>
    <t>58Y968642Y102205S</t>
  </si>
  <si>
    <t>8YU94454X3461611U</t>
  </si>
  <si>
    <t>317200786U7438542</t>
  </si>
  <si>
    <t>2VW37451N7277930R</t>
  </si>
  <si>
    <t>28V573837S490902N</t>
  </si>
  <si>
    <t>7AM77766PU007045E</t>
  </si>
  <si>
    <t>3BK978900K640182H</t>
  </si>
  <si>
    <t>0PP72211SK892750X</t>
  </si>
  <si>
    <t>94X08091RM678493W</t>
  </si>
  <si>
    <t>Elizabeth Kay</t>
  </si>
  <si>
    <t>96R038256P910243S</t>
  </si>
  <si>
    <t>8CC17094VA917680X</t>
  </si>
  <si>
    <t>Andrew Quinn</t>
  </si>
  <si>
    <t>5U000721655474916</t>
  </si>
  <si>
    <t>9G130939BA897450Y</t>
  </si>
  <si>
    <t>7T885753PX471225T</t>
  </si>
  <si>
    <t>Renewal of Junior Membership</t>
  </si>
  <si>
    <t>Renewal of Student Membership</t>
  </si>
  <si>
    <t xml:space="preserve">Stuart Toulson </t>
  </si>
  <si>
    <t>Novacraft Prospector Open Canoe</t>
  </si>
  <si>
    <t>2025 04 18 2 x Bursary Awards with the Club at £180 each Andy and Christine Bond</t>
  </si>
  <si>
    <t>2025 04 28 4 xPlastic SUPs from Local Solutions - Jon Hannaway</t>
  </si>
  <si>
    <t>2025 05 04 Booking at Kestral Bunkhouse for 2026 Full Payment</t>
  </si>
  <si>
    <t>2025 05 05 Replacement Thigh Braces for Aquanaut Boat 87</t>
  </si>
  <si>
    <t>2025 05 05 4 x SUP leashes</t>
  </si>
  <si>
    <t>2025 05 07 Bursary Award to Oscar Kelly - WW Leader Training</t>
  </si>
  <si>
    <t>2025 05 07 Bursary Award to Nick Lawrence - WW Leader Training</t>
  </si>
  <si>
    <t>2025 05 10 Speke Pool 04 April 25 Pool Hire</t>
  </si>
  <si>
    <t>derek connolly</t>
  </si>
  <si>
    <t>6UH18053WM588290D</t>
  </si>
  <si>
    <t>57V28360M6362603V</t>
  </si>
  <si>
    <t>97R46376676093644</t>
  </si>
  <si>
    <t>8BG838098X5538633</t>
  </si>
  <si>
    <t>77C97431XE619682A</t>
  </si>
  <si>
    <t>1US04109NG682144C</t>
  </si>
  <si>
    <t>28L01662SG616760P</t>
  </si>
  <si>
    <t>4A506167N0865624R</t>
  </si>
  <si>
    <t>3G852246R6484050F</t>
  </si>
  <si>
    <t>19R314489C9500511</t>
  </si>
  <si>
    <t>56W401271F933353B</t>
  </si>
  <si>
    <t>Chris Bolton</t>
  </si>
  <si>
    <t>1EA673024K630764S</t>
  </si>
  <si>
    <t>Stephen Holmes</t>
  </si>
  <si>
    <t>33378820FK392283B</t>
  </si>
  <si>
    <t>Elizabeth Samuel</t>
  </si>
  <si>
    <t>74C832757L766015L</t>
  </si>
  <si>
    <t>13K78964B78898032</t>
  </si>
  <si>
    <t>Lorna Gibbs</t>
  </si>
  <si>
    <t>4SS59088R0300861U</t>
  </si>
  <si>
    <t>Kathleen Morton</t>
  </si>
  <si>
    <t>30V50022508531541</t>
  </si>
  <si>
    <t>Jason Cross</t>
  </si>
  <si>
    <t>2NW584278Y931324V</t>
  </si>
  <si>
    <t>50B5188379808474S</t>
  </si>
  <si>
    <t>466680769A1217040</t>
  </si>
  <si>
    <t>Peter Massey</t>
  </si>
  <si>
    <t>3JR27527BA4774834</t>
  </si>
  <si>
    <t>Adrian Mould</t>
  </si>
  <si>
    <t>2BL593972K3398101</t>
  </si>
  <si>
    <t>04174186AS631903B</t>
  </si>
  <si>
    <t>88X37082EJ788051D</t>
  </si>
  <si>
    <t>Junior Pool at Speke - Using Club boats at the pool</t>
  </si>
  <si>
    <t>Susan Harvey</t>
  </si>
  <si>
    <t>0A2059510P582930E</t>
  </si>
  <si>
    <t>Soodeh Habibi</t>
  </si>
  <si>
    <t>9FW69144SR825262V</t>
  </si>
  <si>
    <t>96K10966KC896194B</t>
  </si>
  <si>
    <t>62255118RY532130B</t>
  </si>
  <si>
    <t>1GR52334KR448453R</t>
  </si>
  <si>
    <t>7LT325397P9942645</t>
  </si>
  <si>
    <t>7U022399K1941711E</t>
  </si>
  <si>
    <t>8P090293RA486442V</t>
  </si>
  <si>
    <t>5LB02298X2434044U</t>
  </si>
  <si>
    <t>Graham Rowe</t>
  </si>
  <si>
    <t>4S333630N3517141U</t>
  </si>
  <si>
    <t>Susie Clements</t>
  </si>
  <si>
    <t>0LK19599BD090054P</t>
  </si>
  <si>
    <t>Marc Nolan</t>
  </si>
  <si>
    <t>27G552238U245464N</t>
  </si>
  <si>
    <t>9SU98882900732237</t>
  </si>
  <si>
    <t>Scott Stanbank</t>
  </si>
  <si>
    <t>97G44273N0003274V</t>
  </si>
  <si>
    <t>89N40766HM384761U</t>
  </si>
  <si>
    <t>0VG18443W3714812E</t>
  </si>
  <si>
    <t>M Pawley</t>
  </si>
  <si>
    <t>082318505S7029320</t>
  </si>
  <si>
    <t>9EP29124SL866650H</t>
  </si>
  <si>
    <t>42J64087CP847212K</t>
  </si>
  <si>
    <t>34A66915LG915971M</t>
  </si>
  <si>
    <t>LCC Stickers x 2</t>
  </si>
  <si>
    <t>1JP85236VN438035B</t>
  </si>
  <si>
    <t>robert giles</t>
  </si>
  <si>
    <t>80J63182BY941284K</t>
  </si>
  <si>
    <t>Nicky Corbett</t>
  </si>
  <si>
    <t>3MD29046H5623702S</t>
  </si>
  <si>
    <t>Mick Bailey</t>
  </si>
  <si>
    <t>5WK69247GC5108941</t>
  </si>
  <si>
    <t>7MT2895602126674D</t>
  </si>
  <si>
    <t>06D43898W65032030</t>
  </si>
  <si>
    <t>0DM822353G475964M</t>
  </si>
  <si>
    <t>3UR37925D4853052E</t>
  </si>
  <si>
    <t>6YM46520AV872090P</t>
  </si>
  <si>
    <t>Michael Bond</t>
  </si>
  <si>
    <t>8F564400ED807253V</t>
  </si>
  <si>
    <t>Speke Pool Session - Using your own boat, Speke Pool Session - Using Club boats at the pool</t>
  </si>
  <si>
    <t>82G56864XU702734R</t>
  </si>
  <si>
    <t>Ben Mason</t>
  </si>
  <si>
    <t>3GK74194L4654871N</t>
  </si>
  <si>
    <t>Paul Barnett</t>
  </si>
  <si>
    <t>3TE95339065776719</t>
  </si>
  <si>
    <t>517875516M382961X</t>
  </si>
  <si>
    <t>Miles Griffiths</t>
  </si>
  <si>
    <t>5X0228232W793135W</t>
  </si>
  <si>
    <t>David Lynch</t>
  </si>
  <si>
    <t>4EB05168BE7699745</t>
  </si>
  <si>
    <t>9X7312280U282205C</t>
  </si>
  <si>
    <t>Kurt Toulson</t>
  </si>
  <si>
    <t>1HY56486645051200</t>
  </si>
  <si>
    <t>9RS59262NU763005F</t>
  </si>
  <si>
    <t>69W68054CC648053N</t>
  </si>
  <si>
    <t>3KL63064N0453130D</t>
  </si>
  <si>
    <t>Myles Dorrian</t>
  </si>
  <si>
    <t>5GM37456KN780804N</t>
  </si>
  <si>
    <t>8BD84399X9759490B</t>
  </si>
  <si>
    <t>Katharine Joyce Goetzee</t>
  </si>
  <si>
    <t>9AP2286142713234U</t>
  </si>
  <si>
    <t>Hugh Mantle</t>
  </si>
  <si>
    <t>7G551725853415817</t>
  </si>
  <si>
    <t>63436979EM087330M</t>
  </si>
  <si>
    <t>Sam hemnell</t>
  </si>
  <si>
    <t>8NA5304225369231J</t>
  </si>
  <si>
    <t>1R064021S86431744</t>
  </si>
  <si>
    <t>0S3113462G9079425</t>
  </si>
  <si>
    <t>78C89950UG8264113</t>
  </si>
  <si>
    <t>0HJ042550C710301C</t>
  </si>
  <si>
    <t>66N85306TC1124014</t>
  </si>
  <si>
    <t>Robert Earl</t>
  </si>
  <si>
    <t>9JA96741JV0532623</t>
  </si>
  <si>
    <t>Christopher Ingham</t>
  </si>
  <si>
    <t>1PJ857962V1354729</t>
  </si>
  <si>
    <t>David Keeble</t>
  </si>
  <si>
    <t>0KY41455VS549133V</t>
  </si>
  <si>
    <t>8AV598083H856142M</t>
  </si>
  <si>
    <t>Alastair Kennedy</t>
  </si>
  <si>
    <t>8TW23257U8628803W</t>
  </si>
  <si>
    <t>Andrew Mckay</t>
  </si>
  <si>
    <t>8T138892C59793603</t>
  </si>
  <si>
    <t>9P758570TG0316608</t>
  </si>
  <si>
    <t>0EC53969EA940074F</t>
  </si>
  <si>
    <t>7E6597064K0615633</t>
  </si>
  <si>
    <t>4GV88981D2369431K</t>
  </si>
  <si>
    <t>3KM894161D533034G</t>
  </si>
  <si>
    <t>4VB27860AE385393G</t>
  </si>
  <si>
    <t>Junior Pool at Speke - Using your own boat</t>
  </si>
  <si>
    <t>Jonathan Maddock</t>
  </si>
  <si>
    <t>2BC022389H4163128</t>
  </si>
  <si>
    <t>7FM992309A401273W</t>
  </si>
  <si>
    <t>6DG42293NF414945T</t>
  </si>
  <si>
    <t>Benjamin Qorbani</t>
  </si>
  <si>
    <t>2E82129952741052M</t>
  </si>
  <si>
    <t>paul platt</t>
  </si>
  <si>
    <t>6T76852056632764R</t>
  </si>
  <si>
    <t>63S17005N6982815M</t>
  </si>
  <si>
    <t>£100 from sale of Green SOT Kayak during Paddlefest (Cash)</t>
  </si>
  <si>
    <t>2025 04 28 Purchase of 4x Pyranha Rebels from Miles Bradshaw</t>
  </si>
  <si>
    <t>2025 05 20 Probusiness-Edge-Limited_Invoice_1258</t>
  </si>
  <si>
    <t>2025 05 23 Welfare Officer Training - Amy Newnham</t>
  </si>
  <si>
    <t>2025 06 02 Speke Pool 05 May 25 Pool Hire</t>
  </si>
  <si>
    <t>2025 06 03 Valley Oval Whetman hatch replacement for boat number 96</t>
  </si>
  <si>
    <t>2025 06 18 BC Affiliation Payment Receipts_5397049</t>
  </si>
  <si>
    <t>Pembroke 2026</t>
  </si>
  <si>
    <t>Affiliation</t>
  </si>
  <si>
    <t>Chris Murphy - LCC Shop postage</t>
  </si>
  <si>
    <t>Alisco Laucuba</t>
  </si>
  <si>
    <t>2025 06 18 Reciept for Tyn Rhos Campsite</t>
  </si>
  <si>
    <t>2025 06 19 Canal and Rivers Trust Lease for July - Sept</t>
  </si>
  <si>
    <t>2025 07 02 Speke Pool 06 June 25 Pool Hire</t>
  </si>
  <si>
    <t>Tyn Rhos</t>
  </si>
  <si>
    <t>2025 07 13 2 EHU pitches for Anglesey 3</t>
  </si>
  <si>
    <t>INTO THE ARK FOREST SCHOOL</t>
  </si>
  <si>
    <t>5S671501GB586891R</t>
  </si>
  <si>
    <t>Thomas Corbett</t>
  </si>
  <si>
    <t>0VG68852SD167712N</t>
  </si>
  <si>
    <t>J M Santos Sampedro</t>
  </si>
  <si>
    <t>0BE03231JX168300G</t>
  </si>
  <si>
    <t>4VJ9762434333941T</t>
  </si>
  <si>
    <t>7HG41368GN808193C</t>
  </si>
  <si>
    <t>roger morgan</t>
  </si>
  <si>
    <t>12969116VB807673R</t>
  </si>
  <si>
    <t>Callum Housley</t>
  </si>
  <si>
    <t>6JB5320373061682C</t>
  </si>
  <si>
    <t>Tom Turnbull</t>
  </si>
  <si>
    <t>40W717718N990860J</t>
  </si>
  <si>
    <t>9YV83720CA586531X</t>
  </si>
  <si>
    <t>Jake Diprose</t>
  </si>
  <si>
    <t>454919616G424184C</t>
  </si>
  <si>
    <t>7EH51290H1707960J</t>
  </si>
  <si>
    <t>7VD80497VA034481M</t>
  </si>
  <si>
    <t>8AE994006W9554408</t>
  </si>
  <si>
    <t>50W88423V9547764F</t>
  </si>
  <si>
    <t>Volunteer as a leader for the above Progression to White Water River Trip, Progression to White Water River Trip (Grade 2-3 River)</t>
  </si>
  <si>
    <t>5LN34625S8593434H</t>
  </si>
  <si>
    <t>eBay Commerce UK Ltd</t>
  </si>
  <si>
    <t>0103-uk-ecuk-fbo-gbp@ebay.com</t>
  </si>
  <si>
    <t>4ND30324US635554Y</t>
  </si>
  <si>
    <t>5CD64649JM4458930</t>
  </si>
  <si>
    <t>7JE08147MX608970P</t>
  </si>
  <si>
    <t>8WS516887N201814N</t>
  </si>
  <si>
    <t>8M5577614T982113R</t>
  </si>
  <si>
    <t>Miss Jenkins</t>
  </si>
  <si>
    <t>30A41614YE378491P</t>
  </si>
  <si>
    <t>46518875X90157351</t>
  </si>
  <si>
    <t>Michael Farrington</t>
  </si>
  <si>
    <t>20H67342RD074525K</t>
  </si>
  <si>
    <t>9N3028558A1218802</t>
  </si>
  <si>
    <t>7WR847980S289092C</t>
  </si>
  <si>
    <t>0NV44824H3539231N</t>
  </si>
  <si>
    <t>5JN874535N281083U</t>
  </si>
  <si>
    <t>shop@liverpoolcanoeclub.co.uk</t>
  </si>
  <si>
    <t>0TM43353CH8290434</t>
  </si>
  <si>
    <t>Baseball Cap</t>
  </si>
  <si>
    <t>1TA5455118972574Y</t>
  </si>
  <si>
    <t>99040552RB365174S</t>
  </si>
  <si>
    <t>Progression to Sea Kayak Trip</t>
  </si>
  <si>
    <t>8N369476MG0655448</t>
  </si>
  <si>
    <t>7HG01964YR4172702</t>
  </si>
  <si>
    <t>2B0286694L5984705</t>
  </si>
  <si>
    <t>Ian makkison</t>
  </si>
  <si>
    <t>67B87091AK8809726</t>
  </si>
  <si>
    <t>30L73618Y4019093D</t>
  </si>
  <si>
    <t>Payment Reversal</t>
  </si>
  <si>
    <t>7GW16726JL0032240</t>
  </si>
  <si>
    <t>4XR087623R121112G</t>
  </si>
  <si>
    <t>DIANE COUZENS</t>
  </si>
  <si>
    <t>26Y56167TW2757717</t>
  </si>
  <si>
    <t>44A4094224035842D</t>
  </si>
  <si>
    <t>87G30970UP073735U</t>
  </si>
  <si>
    <t>43072323J73328343</t>
  </si>
  <si>
    <t>Daniel Pinington</t>
  </si>
  <si>
    <t>9BM33510R2975574K</t>
  </si>
  <si>
    <t>4NR06341KH365870R</t>
  </si>
  <si>
    <t>Robert Troy</t>
  </si>
  <si>
    <t>7XW85860UR310550M</t>
  </si>
  <si>
    <t>47K787130B3002228</t>
  </si>
  <si>
    <t>62R06905RB080890K</t>
  </si>
  <si>
    <t>6CE51898VB5189442</t>
  </si>
  <si>
    <t>56S981481G8317841</t>
  </si>
  <si>
    <t>8EB03062W0173310H</t>
  </si>
  <si>
    <t>5GK309993N411731M</t>
  </si>
  <si>
    <t>0NJ794434L842254A</t>
  </si>
  <si>
    <t>69N16455KU5795404</t>
  </si>
  <si>
    <t>Lisa Cook</t>
  </si>
  <si>
    <t>53V68280GR562411H</t>
  </si>
  <si>
    <t>robyn pyne</t>
  </si>
  <si>
    <t>1KV068507N811810F</t>
  </si>
  <si>
    <t>Janet Demellweek</t>
  </si>
  <si>
    <t>02K91952DH960492D</t>
  </si>
  <si>
    <t>Robert Jackson</t>
  </si>
  <si>
    <t>3ET11289SK9689708</t>
  </si>
  <si>
    <t>Lee Pimlett</t>
  </si>
  <si>
    <t>44K116884R558112R</t>
  </si>
  <si>
    <t>6UF12748A8657662W</t>
  </si>
  <si>
    <t>04940805V7389282B</t>
  </si>
  <si>
    <t>Emma Wooding</t>
  </si>
  <si>
    <t>6KG31270H71422621</t>
  </si>
  <si>
    <t>19203357MU7956125</t>
  </si>
  <si>
    <t>Emily Jayne Rowe</t>
  </si>
  <si>
    <t>7NS11024YT7032505</t>
  </si>
  <si>
    <t>38793339NJ950101H</t>
  </si>
  <si>
    <t>3CT48460LH300162U</t>
  </si>
  <si>
    <t>Nick Morris</t>
  </si>
  <si>
    <t>1JU29964BJ0344218</t>
  </si>
  <si>
    <t>78H83704EA3904528</t>
  </si>
  <si>
    <t>2U664395SS927674F</t>
  </si>
  <si>
    <t>Caroline Roos</t>
  </si>
  <si>
    <t>9DD58878VC322540B</t>
  </si>
  <si>
    <t>James Gick</t>
  </si>
  <si>
    <t>6G179044L5675930W</t>
  </si>
  <si>
    <t>94T42664T6569250M</t>
  </si>
  <si>
    <t>James Curran</t>
  </si>
  <si>
    <t>8PF69652Y63231640</t>
  </si>
  <si>
    <t>Ken Durose</t>
  </si>
  <si>
    <t>5L01601061373032G</t>
  </si>
  <si>
    <t>Rim Aly</t>
  </si>
  <si>
    <t>2VP063247T506554F</t>
  </si>
  <si>
    <t>7LR53743BK4557808</t>
  </si>
  <si>
    <t>8A50001845673915G</t>
  </si>
  <si>
    <t>steve holmes</t>
  </si>
  <si>
    <t>6MT12325SF919250T</t>
  </si>
  <si>
    <t>3GB08577AC6491519</t>
  </si>
  <si>
    <t>3G37842092202200X</t>
  </si>
  <si>
    <t>Rachael Clarke</t>
  </si>
  <si>
    <t>2WK59387R88276117</t>
  </si>
  <si>
    <t>9TV89571D9469120P</t>
  </si>
  <si>
    <t>1RX9916732338993D</t>
  </si>
  <si>
    <t>1C912575KM6352052</t>
  </si>
  <si>
    <t>0PV73623R5741474P</t>
  </si>
  <si>
    <t>Iona Riley</t>
  </si>
  <si>
    <t>2KN016535Y3093825</t>
  </si>
  <si>
    <t>8BC70445NG193871M</t>
  </si>
  <si>
    <t>9PW56729D5501624U</t>
  </si>
  <si>
    <t>Barbara Lipa</t>
  </si>
  <si>
    <t>2HS60326D9193420K</t>
  </si>
  <si>
    <t>Eleanor Mercer</t>
  </si>
  <si>
    <t>4JH997487H215325F</t>
  </si>
  <si>
    <t>7AM664787N8336727</t>
  </si>
  <si>
    <t>4VM306161M273970U</t>
  </si>
  <si>
    <t>27F302126W1647152</t>
  </si>
  <si>
    <t>David Smith</t>
  </si>
  <si>
    <t>8H670762V50400519</t>
  </si>
  <si>
    <t>53L74990R6738864V</t>
  </si>
  <si>
    <t>17P11758RC001362M</t>
  </si>
  <si>
    <t>23B391919F3732229</t>
  </si>
  <si>
    <t>Rob Jackson</t>
  </si>
  <si>
    <t>86Y09112K8921840S</t>
  </si>
  <si>
    <t>2LK83081PH5911320</t>
  </si>
  <si>
    <t>4UT84359HD118532D</t>
  </si>
  <si>
    <t>6AR06590L3138222C</t>
  </si>
  <si>
    <t>alex peacock</t>
  </si>
  <si>
    <t>3HL53633YP7548135</t>
  </si>
  <si>
    <t>Richard Riley</t>
  </si>
  <si>
    <t>1MU9757355695590K</t>
  </si>
  <si>
    <t>2RT85417GF637852X</t>
  </si>
  <si>
    <t>7LT74563NU201962C</t>
  </si>
  <si>
    <t>Abbie Williams</t>
  </si>
  <si>
    <t>4BA19903K4580023C</t>
  </si>
  <si>
    <t>7GE41420LB4574317</t>
  </si>
  <si>
    <t>andrew knight</t>
  </si>
  <si>
    <t>5W460039DL5057403</t>
  </si>
  <si>
    <t>tom corlett</t>
  </si>
  <si>
    <t>8UF24936P2060751R</t>
  </si>
  <si>
    <t>Elliot Mchugh</t>
  </si>
  <si>
    <t>23F93376Y5080351L</t>
  </si>
  <si>
    <t>Whetman Equipment</t>
  </si>
  <si>
    <t>steve@whetmanequipment.com</t>
  </si>
  <si>
    <t>1FW540031X080153J</t>
  </si>
  <si>
    <t>Hatch Cover - Available Now [Size: Oval 4122 Black]</t>
  </si>
  <si>
    <t>Sheila Jones</t>
  </si>
  <si>
    <t>1DF67243XV516314N</t>
  </si>
  <si>
    <t>4H2056090L915684S</t>
  </si>
  <si>
    <t>7PF12018PR126241K</t>
  </si>
  <si>
    <t>0C8775583P472194D</t>
  </si>
  <si>
    <t>5FG707148A795641D</t>
  </si>
  <si>
    <t>2KB937825M824732R</t>
  </si>
  <si>
    <t>6VC73080J9812794F</t>
  </si>
  <si>
    <t>1U0323624D869192N</t>
  </si>
  <si>
    <t>8LB18550GV078311P</t>
  </si>
  <si>
    <t>1UC73414CC1544052</t>
  </si>
  <si>
    <t>43633221RH166671R</t>
  </si>
  <si>
    <t>7GW51625CD1278025</t>
  </si>
  <si>
    <t>4UV4158907631074V</t>
  </si>
  <si>
    <t>0XY07572N16754228</t>
  </si>
  <si>
    <t>Named Session Supervisor, Speke Pool Session - LCC Volunteer</t>
  </si>
  <si>
    <t>Sophie Davidson</t>
  </si>
  <si>
    <t>8KK69829YU500141E</t>
  </si>
  <si>
    <t>0CR369558G775331B</t>
  </si>
  <si>
    <t>Phoebe Bennett</t>
  </si>
  <si>
    <t>5PX96521LS3111121</t>
  </si>
  <si>
    <t>7N332857F0863021S</t>
  </si>
  <si>
    <t>Zoe Maynard</t>
  </si>
  <si>
    <t>5AG282222S888734Y</t>
  </si>
  <si>
    <t>98F226509C814810U</t>
  </si>
  <si>
    <t>55870761KC757593G</t>
  </si>
  <si>
    <t>6G910038P9576262P</t>
  </si>
  <si>
    <t>0XL587533Y769802H</t>
  </si>
  <si>
    <t>15H551612D749541J</t>
  </si>
  <si>
    <t>3D632523PV482560P</t>
  </si>
  <si>
    <t>8XD68692P3345905Y</t>
  </si>
  <si>
    <t>5L064860LG2449633</t>
  </si>
  <si>
    <t>9E9172601H402513G</t>
  </si>
  <si>
    <t>Aran Garrod</t>
  </si>
  <si>
    <t>7AB05331VL928860T</t>
  </si>
  <si>
    <t>738053422V758253Y</t>
  </si>
  <si>
    <t>73960772UC3214820</t>
  </si>
  <si>
    <t>0KR69128PB563683X</t>
  </si>
  <si>
    <t>2FB175905P689964G</t>
  </si>
  <si>
    <t>59994673AF4446315</t>
  </si>
  <si>
    <t>Lorna McTigue</t>
  </si>
  <si>
    <t>8FU510282R943150D</t>
  </si>
  <si>
    <t>0PH073663L6771205</t>
  </si>
  <si>
    <t>0GS46675YP0658928</t>
  </si>
  <si>
    <t>Katherine Tee</t>
  </si>
  <si>
    <t>8N807689UT530650L</t>
  </si>
  <si>
    <t>Anna Crawford</t>
  </si>
  <si>
    <t>4KK155349M015530A</t>
  </si>
  <si>
    <t>3G346699NR951280D</t>
  </si>
  <si>
    <t>Dark Dollie</t>
  </si>
  <si>
    <t>0VR64798MA769352P</t>
  </si>
  <si>
    <t>Nicola Robinson</t>
  </si>
  <si>
    <t>31W45614H1095802P</t>
  </si>
  <si>
    <t>9MC54452NY976610G</t>
  </si>
  <si>
    <t>71M500375E948922R</t>
  </si>
  <si>
    <t>53978275GG3719454</t>
  </si>
  <si>
    <t>9SY57269MV723645V</t>
  </si>
  <si>
    <t>1MP148924X358153R</t>
  </si>
  <si>
    <t>64A73472NB645181V</t>
  </si>
  <si>
    <t>1DS06076B8999743U</t>
  </si>
  <si>
    <t>6MB19221FA7148236</t>
  </si>
  <si>
    <t>0E110826LK076923R</t>
  </si>
  <si>
    <t>7WW77561B39583258</t>
  </si>
  <si>
    <t>3A425036N6655933A</t>
  </si>
  <si>
    <t>3DA33127NK580242S</t>
  </si>
  <si>
    <t>3WU28170A7440980R</t>
  </si>
  <si>
    <t>29H38601DK903615F</t>
  </si>
  <si>
    <t>Speke Pool Session - LCC Volunteer, Named Session Supervisor</t>
  </si>
  <si>
    <t>9A887187YN119925V</t>
  </si>
  <si>
    <t>6NA02691A42832430</t>
  </si>
  <si>
    <t>86P503591M247314R</t>
  </si>
  <si>
    <t>06788437S13562109</t>
  </si>
  <si>
    <t>Hoklim Joyce Lui</t>
  </si>
  <si>
    <t>2YC30147HD308964K</t>
  </si>
  <si>
    <t>1A09672335441344R</t>
  </si>
  <si>
    <t>Simon Turner</t>
  </si>
  <si>
    <t>6G4436758C0823041</t>
  </si>
  <si>
    <t>3A801040Y54830948</t>
  </si>
  <si>
    <t>6TV17430WN952322J</t>
  </si>
  <si>
    <t>1TU97835LN567392J</t>
  </si>
  <si>
    <t>6TB622176M7468700</t>
  </si>
  <si>
    <r>
      <t xml:space="preserve">Progression to </t>
    </r>
    <r>
      <rPr>
        <b/>
        <sz val="10"/>
        <rFont val="Arial"/>
        <family val="2"/>
      </rPr>
      <t>Sea Kayak Trip</t>
    </r>
  </si>
  <si>
    <t>Refund of hire fee</t>
  </si>
  <si>
    <t>Credit payment for rebels</t>
  </si>
  <si>
    <t>2025 08 03 Speke Pool 01 July 25 Pool Hire</t>
  </si>
  <si>
    <t>06/07/2025 Open Canoe Trip Contribution towards the use of the trailer</t>
  </si>
  <si>
    <t>1DA39043L87455439</t>
  </si>
  <si>
    <t>0VW37564ML2102500</t>
  </si>
  <si>
    <t>3MA874071J011383L</t>
  </si>
  <si>
    <t>88R36808TR9055244</t>
  </si>
  <si>
    <t>Hilary Pearson</t>
  </si>
  <si>
    <t>0L235095T6490283A</t>
  </si>
  <si>
    <t>8Y765440HW419505W</t>
  </si>
  <si>
    <t>4CF349812H495222L</t>
  </si>
  <si>
    <t>6JU33312X7652635R</t>
  </si>
  <si>
    <t>2PA11010CG892242T</t>
  </si>
  <si>
    <t>26T46979ED3163145</t>
  </si>
  <si>
    <t>Terence Smith</t>
  </si>
  <si>
    <t>5K510224122960900</t>
  </si>
  <si>
    <t>81T027984R231552L</t>
  </si>
  <si>
    <t>97306072V14906728</t>
  </si>
  <si>
    <t>973797802B3187528</t>
  </si>
  <si>
    <t>0FS090529E5555704</t>
  </si>
  <si>
    <t>8PT27775V2257141T</t>
  </si>
  <si>
    <t>4L876776CL377000L</t>
  </si>
  <si>
    <t>05R58961LK391812U</t>
  </si>
  <si>
    <t>3LL52606HE596515H</t>
  </si>
  <si>
    <t>59F98751LP6679849</t>
  </si>
  <si>
    <t>82067574BL0760247</t>
  </si>
  <si>
    <t>9CT942941V0359139</t>
  </si>
  <si>
    <t>27V12354SB4377907</t>
  </si>
  <si>
    <t>3F459904UN5872911</t>
  </si>
  <si>
    <t>Richard King</t>
  </si>
  <si>
    <t>66188911TH1040022</t>
  </si>
  <si>
    <t>7G215677PT333134J</t>
  </si>
  <si>
    <t>65796367LV2743019</t>
  </si>
  <si>
    <t>9XV202889Y795072V</t>
  </si>
  <si>
    <t>9C245317A3355113J</t>
  </si>
  <si>
    <t>15L75337RH272490B</t>
  </si>
  <si>
    <t>7TD26639B46587534</t>
  </si>
  <si>
    <t>99002664G2663343F</t>
  </si>
  <si>
    <t>0U6350160F637051L</t>
  </si>
  <si>
    <t>David McGlynn</t>
  </si>
  <si>
    <t>53U946750M2209935</t>
  </si>
  <si>
    <t>brian davies</t>
  </si>
  <si>
    <t>92C35474SD708584D</t>
  </si>
  <si>
    <t>1UT642196G127064E</t>
  </si>
  <si>
    <t>Louise Peake</t>
  </si>
  <si>
    <t>0M3353817C857490R</t>
  </si>
  <si>
    <t>8MC70318YL710650S</t>
  </si>
  <si>
    <t>4GL73099YG365220X</t>
  </si>
  <si>
    <t>C James</t>
  </si>
  <si>
    <t>7UG49401PN213243R</t>
  </si>
  <si>
    <t>8FM614842H3865137</t>
  </si>
  <si>
    <t>5DB89889E2690534U</t>
  </si>
  <si>
    <t>45G420991F643463L</t>
  </si>
  <si>
    <t>Suzy Kirby-Webber</t>
  </si>
  <si>
    <t>58A68098KC8061238</t>
  </si>
  <si>
    <t>3G972309HY975342H</t>
  </si>
  <si>
    <t>Amanda Court</t>
  </si>
  <si>
    <t>8YA0543100117304X</t>
  </si>
  <si>
    <t>Ellie Lyon</t>
  </si>
  <si>
    <t>59210459V4585670B</t>
  </si>
  <si>
    <t>8HM46942CG440002P</t>
  </si>
  <si>
    <t>1LV10193RF889824P</t>
  </si>
  <si>
    <t>0SS43439MN132473K</t>
  </si>
  <si>
    <t>Vincent Jones</t>
  </si>
  <si>
    <t>7EU325526U621551W</t>
  </si>
  <si>
    <t>Sophie Lavender</t>
  </si>
  <si>
    <t>5VS45212UC5845627</t>
  </si>
  <si>
    <t>glenn johnson</t>
  </si>
  <si>
    <t>1YV646007J3283838</t>
  </si>
  <si>
    <t>5ME19488MD4126007</t>
  </si>
  <si>
    <t>41R6458190246832X</t>
  </si>
  <si>
    <t>Phil Edwards</t>
  </si>
  <si>
    <t>9EW08330V3462564K</t>
  </si>
  <si>
    <t>4EH838428V8671358</t>
  </si>
  <si>
    <t>6E249994139886526</t>
  </si>
  <si>
    <t>96N11706BS2132704</t>
  </si>
  <si>
    <t>3UK35222LV895072K</t>
  </si>
  <si>
    <t>Joseph Orrett</t>
  </si>
  <si>
    <t>9XB21014PK993532G</t>
  </si>
  <si>
    <t>8WD99011L3244431J</t>
  </si>
  <si>
    <t>86U834077B439881M</t>
  </si>
  <si>
    <t>6L208099L11936007</t>
  </si>
  <si>
    <t>Abeer Motaal</t>
  </si>
  <si>
    <t>3WC25370PS535883K</t>
  </si>
  <si>
    <t>Elizabeth Milintacupt-Taylor</t>
  </si>
  <si>
    <t>5KR32165EM936884L</t>
  </si>
  <si>
    <t>12F474889P9142357</t>
  </si>
  <si>
    <t>8C049387WU770540G</t>
  </si>
  <si>
    <t>8M230361T5983574E</t>
  </si>
  <si>
    <t>6VB32558EJ2417122</t>
  </si>
  <si>
    <t>2JA81218UT663854J</t>
  </si>
  <si>
    <t>48M53836RA6974516</t>
  </si>
  <si>
    <t>4DP035954M3672509</t>
  </si>
  <si>
    <t>27K62404KS2714844</t>
  </si>
  <si>
    <t>5S520346AP672142V</t>
  </si>
  <si>
    <t>Ali Sabzehparvar</t>
  </si>
  <si>
    <t>26G14334D52488343</t>
  </si>
  <si>
    <t>Brad Balmer</t>
  </si>
  <si>
    <t>98Y27352BY623410K</t>
  </si>
  <si>
    <t>7RY61572U78842843</t>
  </si>
  <si>
    <t>1AH741302K2078827</t>
  </si>
  <si>
    <t>James Garnett</t>
  </si>
  <si>
    <t>86377572WK921374N</t>
  </si>
  <si>
    <t>39461612G8745842E</t>
  </si>
  <si>
    <t>79Y962174B5884458</t>
  </si>
  <si>
    <t>071716940B2779213</t>
  </si>
  <si>
    <t>3EJ01952ME476145U</t>
  </si>
  <si>
    <t>John W Bateman</t>
  </si>
  <si>
    <t>8D961123AW5640501</t>
  </si>
  <si>
    <t>1FP70934YW118071E</t>
  </si>
  <si>
    <t>70H6764766663362V</t>
  </si>
  <si>
    <t>7YS70910R4086071B</t>
  </si>
  <si>
    <t>55C03018KG8080406</t>
  </si>
  <si>
    <t>0YF78408GK3756615</t>
  </si>
  <si>
    <t>Terry and Dom - SWL assessement 27th Sept</t>
  </si>
  <si>
    <t>2025 08 26 Sale of three kayaks by Elle J</t>
  </si>
  <si>
    <t>3BY93302HJ732321H</t>
  </si>
  <si>
    <t>David Heraty</t>
  </si>
  <si>
    <t>6EE37080J9376892R</t>
  </si>
  <si>
    <t>1BM98610ND0078343</t>
  </si>
  <si>
    <t>6H8625536L2699158</t>
  </si>
  <si>
    <t>08332238WD9184019</t>
  </si>
  <si>
    <t>13K86622SV500940A</t>
  </si>
  <si>
    <t>4DY12564M2220233E</t>
  </si>
  <si>
    <t>1E390224DX806463R</t>
  </si>
  <si>
    <t>1B780931401010729</t>
  </si>
  <si>
    <t>0K0435105Y320412M</t>
  </si>
  <si>
    <t>8T2974297X490882X</t>
  </si>
  <si>
    <t>1VX557519P806362T</t>
  </si>
  <si>
    <t>9J970440L7017435P</t>
  </si>
  <si>
    <t>3VJ591351X9641103</t>
  </si>
  <si>
    <t>9WA99197F8575654S</t>
  </si>
  <si>
    <t>23X87593G2493900G</t>
  </si>
  <si>
    <t>Bradley Driver</t>
  </si>
  <si>
    <t>3JF10149XG2275144</t>
  </si>
  <si>
    <t>8DK71428Y79812337</t>
  </si>
  <si>
    <t>75F71075UV4192838</t>
  </si>
  <si>
    <t>4VB39101UC503252M</t>
  </si>
  <si>
    <t>20059540RS054870U</t>
  </si>
  <si>
    <t>3ML34208DS276872B</t>
  </si>
  <si>
    <t>Bardia Khorshidian</t>
  </si>
  <si>
    <t>44J51704HE223810N</t>
  </si>
  <si>
    <t>19U27670YE877901B</t>
  </si>
  <si>
    <t>27511780RW4930423</t>
  </si>
  <si>
    <t>David Keig</t>
  </si>
  <si>
    <t>54X104917K3232827</t>
  </si>
  <si>
    <t>9NB76328W48101053</t>
  </si>
  <si>
    <t>Soraya Jackson</t>
  </si>
  <si>
    <t>7JF35144LW8528528</t>
  </si>
  <si>
    <t>Ben cook</t>
  </si>
  <si>
    <t>6R298434D65063741</t>
  </si>
  <si>
    <t>G HYDE</t>
  </si>
  <si>
    <t>3RJ27779KG140474G</t>
  </si>
  <si>
    <t>DAVID JAMES Mcglynn</t>
  </si>
  <si>
    <t>65P01172UJ071023T</t>
  </si>
  <si>
    <t>6M816663XX171270W</t>
  </si>
  <si>
    <t>1CK380483M021292H</t>
  </si>
  <si>
    <t>9BJ38870A7975290R</t>
  </si>
  <si>
    <t>2JX0278287999600J</t>
  </si>
  <si>
    <t>0MD14549P6421221K</t>
  </si>
  <si>
    <t>98H150004C6857823</t>
  </si>
  <si>
    <t>7JS15358XM189893N</t>
  </si>
  <si>
    <t>87938814UP5775547</t>
  </si>
  <si>
    <t>1WG37839C09790617</t>
  </si>
  <si>
    <t>73E170181H1362450</t>
  </si>
  <si>
    <t>Sana Asqharpour</t>
  </si>
  <si>
    <t>60781337FT197413R</t>
  </si>
  <si>
    <t>Helen McCaig</t>
  </si>
  <si>
    <t>44U58137SF861322W</t>
  </si>
  <si>
    <t>Neal Finnegan</t>
  </si>
  <si>
    <t>40644168BG0167328</t>
  </si>
  <si>
    <t>84A08885DS1828244</t>
  </si>
  <si>
    <t>8T068508F2303492Y</t>
  </si>
  <si>
    <t>03488707WX283200N</t>
  </si>
  <si>
    <t>Victoria Dunnett-Kane</t>
  </si>
  <si>
    <t>2TR991492T525535X</t>
  </si>
  <si>
    <t>47H021138L0912419</t>
  </si>
  <si>
    <t>4BK78807F3399271L</t>
  </si>
  <si>
    <t>6LF96271KU432123R</t>
  </si>
  <si>
    <t>93R25175D19340355</t>
  </si>
  <si>
    <t>8CA3153964748724K</t>
  </si>
  <si>
    <t>2NE25284HF3660159</t>
  </si>
  <si>
    <t>0AK761362J498733Y</t>
  </si>
  <si>
    <t>5D043548971796036</t>
  </si>
  <si>
    <t>Roger Kirk-Smith</t>
  </si>
  <si>
    <t>2LE51459108082157</t>
  </si>
  <si>
    <t>3WH43556X1842822K</t>
  </si>
  <si>
    <t>50581814BW8285322</t>
  </si>
  <si>
    <t>Kris Conroy</t>
  </si>
  <si>
    <t>5AE40864E8848213N</t>
  </si>
  <si>
    <t>4VN51295C7653051J</t>
  </si>
  <si>
    <t>22S83009MG5445213</t>
  </si>
  <si>
    <t>Gary Martin</t>
  </si>
  <si>
    <t>69K535248P381772H</t>
  </si>
  <si>
    <t>1XW41647TF626343L</t>
  </si>
  <si>
    <t>5VF572721U2824239</t>
  </si>
  <si>
    <t>Ruth Nixon</t>
  </si>
  <si>
    <t>6U708834UL152112S</t>
  </si>
  <si>
    <t>Craig Lenihan</t>
  </si>
  <si>
    <t>4YM0379685064703Y</t>
  </si>
  <si>
    <t>ANNA SALKIEWICZ</t>
  </si>
  <si>
    <t>6RK79578SL843251B</t>
  </si>
  <si>
    <t>Capture You</t>
  </si>
  <si>
    <t>3UD11405G90467617</t>
  </si>
  <si>
    <t>20L07696D8982352C</t>
  </si>
  <si>
    <t>Louis Tuckman</t>
  </si>
  <si>
    <t>438153692R931453H</t>
  </si>
  <si>
    <t>60438331UR0576845</t>
  </si>
  <si>
    <t>6VR28533J36163730</t>
  </si>
  <si>
    <t>David Guy</t>
  </si>
  <si>
    <t>7U367087EW921244E</t>
  </si>
  <si>
    <t>Miles Craven</t>
  </si>
  <si>
    <t>66H903102R920480J</t>
  </si>
  <si>
    <t>3FV735248N9592235</t>
  </si>
  <si>
    <t>6P154332TC218915Y</t>
  </si>
  <si>
    <t>8EY79922V8636841E</t>
  </si>
  <si>
    <t>6M650521ND666824E</t>
  </si>
  <si>
    <t>4MG579469W0381033</t>
  </si>
  <si>
    <t>Anne Crawford</t>
  </si>
  <si>
    <t>8HS861746D5216504</t>
  </si>
  <si>
    <t>5T921162PN9906733</t>
  </si>
  <si>
    <t>Anthony Crawford</t>
  </si>
  <si>
    <t>81X49325L8804554R</t>
  </si>
  <si>
    <t>5UJ84795VA363260R</t>
  </si>
  <si>
    <t>16W92007HN493063Y</t>
  </si>
  <si>
    <t>6X100033YU123631L</t>
  </si>
  <si>
    <t>8YX20348U2253173H</t>
  </si>
  <si>
    <t>2025 06 03 Valley oval hatch replacement for boat number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</si>
</sst>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dd/mm/yy"/>
    <numFmt numFmtId="165" formatCode="&quot;£&quot;#,##0.00"/>
    <numFmt numFmtId="166" formatCode="d\-mmm"/>
    <numFmt numFmtId="167" formatCode="d\ mmm\ yy"/>
    <numFmt numFmtId="168" formatCode="_-[$£-809]* #,##0.00_-;\-[$£-809]* #,##0.00_-;_-[$£-809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8"/>
      <color rgb="FF0070C0"/>
      <name val="Times New Roman"/>
      <family val="1"/>
    </font>
    <font>
      <sz val="8"/>
      <color theme="1"/>
      <name val="Times New Roman"/>
      <family val="1"/>
    </font>
    <font>
      <b/>
      <sz val="10"/>
      <name val="Arial"/>
      <family val="2"/>
    </font>
    <font>
      <b/>
      <sz val="8"/>
      <color theme="1"/>
      <name val="Times New Roman"/>
      <family val="1"/>
    </font>
    <font>
      <sz val="8"/>
      <color theme="4"/>
      <name val="Times New Roman"/>
      <family val="1"/>
    </font>
  </fonts>
  <fills count="6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rgb="FF000000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A9D08E"/>
        <bgColor rgb="FF000000"/>
      </patternFill>
    </fill>
    <fill>
      <patternFill patternType="solid">
        <fgColor rgb="FFA9D08E"/>
        <bgColor rgb="FFC0C0C0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rgb="FF000000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rgb="FF000000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000000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43">
    <xf numFmtId="0" fontId="0" fillId="0" borderId="0"/>
    <xf numFmtId="44" fontId="23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0">
    <xf numFmtId="0" fontId="18" fillId="0" borderId="0" xfId="0" applyFont="1"/>
    <xf numFmtId="164" fontId="19" fillId="0" borderId="10" xfId="0" applyNumberFormat="1" applyFont="1" applyBorder="1" applyAlignment="1">
      <alignment horizontal="center"/>
    </xf>
    <xf numFmtId="0" fontId="18" fillId="0" borderId="10" xfId="0" applyFont="1" applyBorder="1"/>
    <xf numFmtId="44" fontId="18" fillId="0" borderId="10" xfId="1" applyFont="1" applyBorder="1"/>
    <xf numFmtId="164" fontId="19" fillId="0" borderId="10" xfId="0" applyNumberFormat="1" applyFont="1" applyBorder="1" applyAlignment="1">
      <alignment horizontal="left"/>
    </xf>
    <xf numFmtId="44" fontId="19" fillId="0" borderId="10" xfId="1" applyFont="1" applyBorder="1" applyAlignment="1">
      <alignment horizontal="right"/>
    </xf>
    <xf numFmtId="165" fontId="19" fillId="0" borderId="10" xfId="1" applyNumberFormat="1" applyFont="1" applyBorder="1" applyAlignment="1">
      <alignment horizontal="right"/>
    </xf>
    <xf numFmtId="0" fontId="20" fillId="0" borderId="10" xfId="0" applyFont="1" applyBorder="1" applyAlignment="1">
      <alignment horizontal="center"/>
    </xf>
    <xf numFmtId="166" fontId="20" fillId="0" borderId="10" xfId="0" applyNumberFormat="1" applyFont="1" applyBorder="1"/>
    <xf numFmtId="0" fontId="21" fillId="0" borderId="0" xfId="0" applyFont="1"/>
    <xf numFmtId="164" fontId="22" fillId="0" borderId="10" xfId="0" applyNumberFormat="1" applyFont="1" applyBorder="1" applyAlignment="1">
      <alignment horizontal="center"/>
    </xf>
    <xf numFmtId="0" fontId="21" fillId="0" borderId="11" xfId="0" applyFont="1" applyBorder="1" applyAlignment="1">
      <alignment horizontal="center" wrapText="1"/>
    </xf>
    <xf numFmtId="44" fontId="22" fillId="0" borderId="11" xfId="1" applyFont="1" applyBorder="1" applyAlignment="1">
      <alignment horizontal="center" textRotation="90" wrapText="1"/>
    </xf>
    <xf numFmtId="0" fontId="22" fillId="0" borderId="11" xfId="0" applyFont="1" applyBorder="1" applyAlignment="1">
      <alignment horizontal="center" textRotation="90" wrapText="1"/>
    </xf>
    <xf numFmtId="0" fontId="21" fillId="0" borderId="11" xfId="0" applyFont="1" applyBorder="1" applyAlignment="1">
      <alignment horizontal="left" wrapText="1"/>
    </xf>
    <xf numFmtId="44" fontId="21" fillId="0" borderId="11" xfId="1" applyFont="1" applyBorder="1" applyAlignment="1">
      <alignment horizontal="center" wrapText="1"/>
    </xf>
    <xf numFmtId="165" fontId="21" fillId="0" borderId="11" xfId="1" applyNumberFormat="1" applyFont="1" applyBorder="1" applyAlignment="1">
      <alignment horizontal="center" wrapText="1"/>
    </xf>
    <xf numFmtId="0" fontId="21" fillId="0" borderId="11" xfId="1" applyNumberFormat="1" applyFont="1" applyBorder="1" applyAlignment="1">
      <alignment horizontal="center" wrapText="1"/>
    </xf>
    <xf numFmtId="0" fontId="21" fillId="0" borderId="11" xfId="0" applyFont="1" applyBorder="1"/>
    <xf numFmtId="168" fontId="19" fillId="0" borderId="13" xfId="1" applyNumberFormat="1" applyFont="1" applyBorder="1" applyAlignment="1">
      <alignment horizontal="right" wrapText="1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right" indent="1"/>
    </xf>
    <xf numFmtId="0" fontId="18" fillId="0" borderId="0" xfId="0" pivotButton="1" applyFont="1"/>
    <xf numFmtId="14" fontId="18" fillId="0" borderId="0" xfId="0" applyNumberFormat="1" applyFont="1"/>
    <xf numFmtId="0" fontId="18" fillId="34" borderId="0" xfId="0" applyFont="1" applyFill="1"/>
    <xf numFmtId="0" fontId="18" fillId="0" borderId="10" xfId="0" applyFont="1" applyBorder="1" applyAlignment="1">
      <alignment horizontal="left"/>
    </xf>
    <xf numFmtId="164" fontId="19" fillId="35" borderId="13" xfId="0" applyNumberFormat="1" applyFont="1" applyFill="1" applyBorder="1" applyAlignment="1">
      <alignment horizontal="center"/>
    </xf>
    <xf numFmtId="167" fontId="22" fillId="36" borderId="13" xfId="0" applyNumberFormat="1" applyFont="1" applyFill="1" applyBorder="1"/>
    <xf numFmtId="44" fontId="22" fillId="36" borderId="0" xfId="1" applyFont="1" applyFill="1" applyBorder="1"/>
    <xf numFmtId="167" fontId="22" fillId="36" borderId="12" xfId="0" applyNumberFormat="1" applyFont="1" applyFill="1" applyBorder="1"/>
    <xf numFmtId="0" fontId="19" fillId="36" borderId="13" xfId="0" applyFont="1" applyFill="1" applyBorder="1"/>
    <xf numFmtId="164" fontId="19" fillId="35" borderId="13" xfId="0" applyNumberFormat="1" applyFont="1" applyFill="1" applyBorder="1" applyAlignment="1">
      <alignment horizontal="left"/>
    </xf>
    <xf numFmtId="44" fontId="19" fillId="35" borderId="0" xfId="1" applyFont="1" applyFill="1" applyBorder="1" applyAlignment="1">
      <alignment horizontal="right"/>
    </xf>
    <xf numFmtId="165" fontId="19" fillId="35" borderId="12" xfId="1" applyNumberFormat="1" applyFont="1" applyFill="1" applyBorder="1" applyAlignment="1">
      <alignment horizontal="right"/>
    </xf>
    <xf numFmtId="0" fontId="20" fillId="35" borderId="13" xfId="0" applyFont="1" applyFill="1" applyBorder="1" applyAlignment="1">
      <alignment horizontal="center"/>
    </xf>
    <xf numFmtId="49" fontId="18" fillId="0" borderId="0" xfId="0" applyNumberFormat="1" applyFont="1" applyAlignment="1">
      <alignment horizontal="right"/>
    </xf>
    <xf numFmtId="44" fontId="18" fillId="33" borderId="10" xfId="0" applyNumberFormat="1" applyFont="1" applyFill="1" applyBorder="1"/>
    <xf numFmtId="0" fontId="25" fillId="0" borderId="10" xfId="0" applyFont="1" applyBorder="1" applyAlignment="1">
      <alignment horizontal="center"/>
    </xf>
    <xf numFmtId="164" fontId="19" fillId="35" borderId="12" xfId="0" applyNumberFormat="1" applyFont="1" applyFill="1" applyBorder="1" applyAlignment="1">
      <alignment horizontal="center"/>
    </xf>
    <xf numFmtId="43" fontId="18" fillId="0" borderId="10" xfId="0" applyNumberFormat="1" applyFont="1" applyBorder="1"/>
    <xf numFmtId="43" fontId="18" fillId="0" borderId="0" xfId="0" applyNumberFormat="1" applyFont="1"/>
    <xf numFmtId="0" fontId="0" fillId="0" borderId="0" xfId="0"/>
    <xf numFmtId="14" fontId="0" fillId="0" borderId="0" xfId="0" applyNumberFormat="1"/>
    <xf numFmtId="11" fontId="0" fillId="0" borderId="0" xfId="0" applyNumberFormat="1"/>
    <xf numFmtId="0" fontId="18" fillId="0" borderId="10" xfId="1" applyNumberFormat="1" applyFont="1" applyBorder="1"/>
    <xf numFmtId="21" fontId="0" fillId="0" borderId="0" xfId="0" applyNumberFormat="1"/>
    <xf numFmtId="0" fontId="27" fillId="0" borderId="10" xfId="0" applyFont="1" applyBorder="1"/>
    <xf numFmtId="44" fontId="19" fillId="37" borderId="10" xfId="1" applyFont="1" applyFill="1" applyBorder="1" applyAlignment="1">
      <alignment horizontal="right"/>
    </xf>
    <xf numFmtId="164" fontId="19" fillId="39" borderId="10" xfId="0" applyNumberFormat="1" applyFont="1" applyFill="1" applyBorder="1" applyAlignment="1">
      <alignment horizontal="left"/>
    </xf>
    <xf numFmtId="44" fontId="26" fillId="39" borderId="10" xfId="1" applyFont="1" applyFill="1" applyBorder="1" applyAlignment="1">
      <alignment horizontal="right"/>
    </xf>
    <xf numFmtId="165" fontId="19" fillId="39" borderId="10" xfId="1" applyNumberFormat="1" applyFont="1" applyFill="1" applyBorder="1" applyAlignment="1">
      <alignment horizontal="right"/>
    </xf>
    <xf numFmtId="168" fontId="19" fillId="0" borderId="10" xfId="1" applyNumberFormat="1" applyFont="1" applyBorder="1" applyAlignment="1">
      <alignment horizontal="right"/>
    </xf>
    <xf numFmtId="164" fontId="19" fillId="40" borderId="10" xfId="0" applyNumberFormat="1" applyFont="1" applyFill="1" applyBorder="1" applyAlignment="1">
      <alignment horizontal="left"/>
    </xf>
    <xf numFmtId="44" fontId="26" fillId="40" borderId="10" xfId="1" applyFont="1" applyFill="1" applyBorder="1" applyAlignment="1">
      <alignment horizontal="right"/>
    </xf>
    <xf numFmtId="165" fontId="19" fillId="40" borderId="10" xfId="1" applyNumberFormat="1" applyFont="1" applyFill="1" applyBorder="1" applyAlignment="1">
      <alignment horizontal="right"/>
    </xf>
    <xf numFmtId="4" fontId="0" fillId="0" borderId="0" xfId="0" applyNumberFormat="1"/>
    <xf numFmtId="164" fontId="19" fillId="41" borderId="10" xfId="0" applyNumberFormat="1" applyFont="1" applyFill="1" applyBorder="1" applyAlignment="1">
      <alignment horizontal="left"/>
    </xf>
    <xf numFmtId="44" fontId="26" fillId="41" borderId="10" xfId="1" applyFont="1" applyFill="1" applyBorder="1" applyAlignment="1">
      <alignment horizontal="right"/>
    </xf>
    <xf numFmtId="165" fontId="19" fillId="41" borderId="10" xfId="1" applyNumberFormat="1" applyFont="1" applyFill="1" applyBorder="1" applyAlignment="1">
      <alignment horizontal="right"/>
    </xf>
    <xf numFmtId="165" fontId="28" fillId="41" borderId="10" xfId="1" applyNumberFormat="1" applyFont="1" applyFill="1" applyBorder="1" applyAlignment="1">
      <alignment horizontal="right"/>
    </xf>
    <xf numFmtId="165" fontId="28" fillId="39" borderId="10" xfId="1" applyNumberFormat="1" applyFont="1" applyFill="1" applyBorder="1" applyAlignment="1">
      <alignment horizontal="right"/>
    </xf>
    <xf numFmtId="0" fontId="18" fillId="37" borderId="10" xfId="0" applyFont="1" applyFill="1" applyBorder="1"/>
    <xf numFmtId="165" fontId="28" fillId="40" borderId="10" xfId="1" applyNumberFormat="1" applyFont="1" applyFill="1" applyBorder="1" applyAlignment="1">
      <alignment horizontal="right"/>
    </xf>
    <xf numFmtId="164" fontId="19" fillId="42" borderId="10" xfId="0" applyNumberFormat="1" applyFont="1" applyFill="1" applyBorder="1" applyAlignment="1">
      <alignment horizontal="center"/>
    </xf>
    <xf numFmtId="164" fontId="19" fillId="43" borderId="10" xfId="0" applyNumberFormat="1" applyFont="1" applyFill="1" applyBorder="1" applyAlignment="1">
      <alignment horizontal="center"/>
    </xf>
    <xf numFmtId="164" fontId="19" fillId="44" borderId="10" xfId="0" applyNumberFormat="1" applyFont="1" applyFill="1" applyBorder="1" applyAlignment="1">
      <alignment horizontal="center"/>
    </xf>
    <xf numFmtId="164" fontId="19" fillId="45" borderId="10" xfId="0" applyNumberFormat="1" applyFont="1" applyFill="1" applyBorder="1" applyAlignment="1">
      <alignment horizontal="center"/>
    </xf>
    <xf numFmtId="164" fontId="19" fillId="38" borderId="10" xfId="0" applyNumberFormat="1" applyFont="1" applyFill="1" applyBorder="1" applyAlignment="1">
      <alignment horizontal="left"/>
    </xf>
    <xf numFmtId="44" fontId="26" fillId="38" borderId="10" xfId="1" applyFont="1" applyFill="1" applyBorder="1" applyAlignment="1">
      <alignment horizontal="right"/>
    </xf>
    <xf numFmtId="165" fontId="19" fillId="38" borderId="10" xfId="1" applyNumberFormat="1" applyFont="1" applyFill="1" applyBorder="1" applyAlignment="1">
      <alignment horizontal="right"/>
    </xf>
    <xf numFmtId="165" fontId="28" fillId="38" borderId="10" xfId="1" applyNumberFormat="1" applyFont="1" applyFill="1" applyBorder="1" applyAlignment="1">
      <alignment horizontal="right"/>
    </xf>
    <xf numFmtId="164" fontId="19" fillId="45" borderId="10" xfId="0" applyNumberFormat="1" applyFont="1" applyFill="1" applyBorder="1" applyAlignment="1">
      <alignment horizontal="left"/>
    </xf>
    <xf numFmtId="168" fontId="19" fillId="45" borderId="10" xfId="1" applyNumberFormat="1" applyFont="1" applyFill="1" applyBorder="1" applyAlignment="1">
      <alignment horizontal="right"/>
    </xf>
    <xf numFmtId="165" fontId="19" fillId="45" borderId="10" xfId="1" applyNumberFormat="1" applyFont="1" applyFill="1" applyBorder="1" applyAlignment="1">
      <alignment horizontal="right"/>
    </xf>
    <xf numFmtId="0" fontId="18" fillId="0" borderId="10" xfId="1" applyNumberFormat="1" applyFont="1" applyFill="1" applyBorder="1"/>
    <xf numFmtId="165" fontId="28" fillId="0" borderId="10" xfId="1" applyNumberFormat="1" applyFont="1" applyFill="1" applyBorder="1" applyAlignment="1">
      <alignment horizontal="right"/>
    </xf>
    <xf numFmtId="165" fontId="19" fillId="0" borderId="10" xfId="1" applyNumberFormat="1" applyFont="1" applyFill="1" applyBorder="1" applyAlignment="1">
      <alignment horizontal="right"/>
    </xf>
    <xf numFmtId="165" fontId="26" fillId="38" borderId="10" xfId="1" applyNumberFormat="1" applyFont="1" applyFill="1" applyBorder="1" applyAlignment="1">
      <alignment horizontal="right"/>
    </xf>
    <xf numFmtId="44" fontId="18" fillId="0" borderId="10" xfId="1" applyFont="1" applyFill="1" applyBorder="1"/>
    <xf numFmtId="44" fontId="19" fillId="0" borderId="10" xfId="1" applyFont="1" applyFill="1" applyBorder="1" applyAlignment="1">
      <alignment horizontal="right"/>
    </xf>
    <xf numFmtId="0" fontId="0" fillId="46" borderId="0" xfId="0" applyFill="1"/>
    <xf numFmtId="165" fontId="18" fillId="0" borderId="10" xfId="0" applyNumberFormat="1" applyFont="1" applyBorder="1"/>
    <xf numFmtId="164" fontId="19" fillId="47" borderId="10" xfId="0" applyNumberFormat="1" applyFont="1" applyFill="1" applyBorder="1" applyAlignment="1">
      <alignment horizontal="left"/>
    </xf>
    <xf numFmtId="165" fontId="26" fillId="47" borderId="10" xfId="1" applyNumberFormat="1" applyFont="1" applyFill="1" applyBorder="1" applyAlignment="1">
      <alignment horizontal="right"/>
    </xf>
    <xf numFmtId="44" fontId="26" fillId="47" borderId="10" xfId="1" applyFont="1" applyFill="1" applyBorder="1" applyAlignment="1">
      <alignment horizontal="right"/>
    </xf>
    <xf numFmtId="165" fontId="19" fillId="47" borderId="10" xfId="1" applyNumberFormat="1" applyFont="1" applyFill="1" applyBorder="1" applyAlignment="1">
      <alignment horizontal="right"/>
    </xf>
    <xf numFmtId="165" fontId="28" fillId="47" borderId="10" xfId="1" applyNumberFormat="1" applyFont="1" applyFill="1" applyBorder="1" applyAlignment="1">
      <alignment horizontal="right"/>
    </xf>
    <xf numFmtId="164" fontId="19" fillId="48" borderId="10" xfId="0" applyNumberFormat="1" applyFont="1" applyFill="1" applyBorder="1" applyAlignment="1">
      <alignment horizontal="center"/>
    </xf>
    <xf numFmtId="164" fontId="19" fillId="48" borderId="10" xfId="0" applyNumberFormat="1" applyFont="1" applyFill="1" applyBorder="1" applyAlignment="1">
      <alignment horizontal="left"/>
    </xf>
    <xf numFmtId="168" fontId="19" fillId="48" borderId="10" xfId="1" applyNumberFormat="1" applyFont="1" applyFill="1" applyBorder="1" applyAlignment="1">
      <alignment horizontal="right"/>
    </xf>
    <xf numFmtId="165" fontId="19" fillId="48" borderId="10" xfId="1" applyNumberFormat="1" applyFont="1" applyFill="1" applyBorder="1" applyAlignment="1">
      <alignment horizontal="right"/>
    </xf>
    <xf numFmtId="164" fontId="19" fillId="49" borderId="10" xfId="0" applyNumberFormat="1" applyFont="1" applyFill="1" applyBorder="1" applyAlignment="1">
      <alignment horizontal="center"/>
    </xf>
    <xf numFmtId="164" fontId="19" fillId="50" borderId="10" xfId="0" applyNumberFormat="1" applyFont="1" applyFill="1" applyBorder="1" applyAlignment="1">
      <alignment horizontal="left"/>
    </xf>
    <xf numFmtId="165" fontId="26" fillId="50" borderId="10" xfId="1" applyNumberFormat="1" applyFont="1" applyFill="1" applyBorder="1" applyAlignment="1">
      <alignment horizontal="right"/>
    </xf>
    <xf numFmtId="44" fontId="26" fillId="50" borderId="10" xfId="1" applyFont="1" applyFill="1" applyBorder="1" applyAlignment="1">
      <alignment horizontal="right"/>
    </xf>
    <xf numFmtId="165" fontId="19" fillId="50" borderId="10" xfId="1" applyNumberFormat="1" applyFont="1" applyFill="1" applyBorder="1" applyAlignment="1">
      <alignment horizontal="right"/>
    </xf>
    <xf numFmtId="165" fontId="28" fillId="50" borderId="10" xfId="1" applyNumberFormat="1" applyFont="1" applyFill="1" applyBorder="1" applyAlignment="1">
      <alignment horizontal="right"/>
    </xf>
    <xf numFmtId="0" fontId="18" fillId="37" borderId="0" xfId="0" applyFont="1" applyFill="1"/>
    <xf numFmtId="0" fontId="24" fillId="0" borderId="10" xfId="0" applyFont="1" applyBorder="1"/>
    <xf numFmtId="0" fontId="27" fillId="0" borderId="0" xfId="0" applyFont="1"/>
    <xf numFmtId="0" fontId="27" fillId="51" borderId="0" xfId="0" applyFont="1" applyFill="1"/>
    <xf numFmtId="165" fontId="26" fillId="39" borderId="10" xfId="1" applyNumberFormat="1" applyFont="1" applyFill="1" applyBorder="1" applyAlignment="1">
      <alignment horizontal="right"/>
    </xf>
    <xf numFmtId="0" fontId="18" fillId="0" borderId="14" xfId="0" applyFont="1" applyBorder="1"/>
    <xf numFmtId="0" fontId="29" fillId="0" borderId="10" xfId="0" applyFont="1" applyBorder="1" applyAlignment="1">
      <alignment horizontal="center"/>
    </xf>
    <xf numFmtId="164" fontId="19" fillId="52" borderId="10" xfId="0" applyNumberFormat="1" applyFont="1" applyFill="1" applyBorder="1" applyAlignment="1">
      <alignment horizontal="left"/>
    </xf>
    <xf numFmtId="165" fontId="26" fillId="52" borderId="10" xfId="1" applyNumberFormat="1" applyFont="1" applyFill="1" applyBorder="1" applyAlignment="1">
      <alignment horizontal="right"/>
    </xf>
    <xf numFmtId="44" fontId="26" fillId="52" borderId="10" xfId="1" applyFont="1" applyFill="1" applyBorder="1" applyAlignment="1">
      <alignment horizontal="right"/>
    </xf>
    <xf numFmtId="165" fontId="19" fillId="52" borderId="10" xfId="1" applyNumberFormat="1" applyFont="1" applyFill="1" applyBorder="1" applyAlignment="1">
      <alignment horizontal="right"/>
    </xf>
    <xf numFmtId="165" fontId="28" fillId="52" borderId="10" xfId="1" applyNumberFormat="1" applyFont="1" applyFill="1" applyBorder="1" applyAlignment="1">
      <alignment horizontal="right"/>
    </xf>
    <xf numFmtId="164" fontId="19" fillId="53" borderId="10" xfId="0" applyNumberFormat="1" applyFont="1" applyFill="1" applyBorder="1" applyAlignment="1">
      <alignment horizontal="center"/>
    </xf>
    <xf numFmtId="164" fontId="19" fillId="54" borderId="10" xfId="0" applyNumberFormat="1" applyFont="1" applyFill="1" applyBorder="1" applyAlignment="1">
      <alignment horizontal="left"/>
    </xf>
    <xf numFmtId="165" fontId="26" fillId="54" borderId="10" xfId="1" applyNumberFormat="1" applyFont="1" applyFill="1" applyBorder="1" applyAlignment="1">
      <alignment horizontal="right"/>
    </xf>
    <xf numFmtId="44" fontId="26" fillId="54" borderId="10" xfId="1" applyFont="1" applyFill="1" applyBorder="1" applyAlignment="1">
      <alignment horizontal="right"/>
    </xf>
    <xf numFmtId="165" fontId="19" fillId="54" borderId="10" xfId="1" applyNumberFormat="1" applyFont="1" applyFill="1" applyBorder="1" applyAlignment="1">
      <alignment horizontal="right"/>
    </xf>
    <xf numFmtId="165" fontId="28" fillId="54" borderId="10" xfId="1" applyNumberFormat="1" applyFont="1" applyFill="1" applyBorder="1" applyAlignment="1">
      <alignment horizontal="right"/>
    </xf>
    <xf numFmtId="164" fontId="19" fillId="55" borderId="10" xfId="0" applyNumberFormat="1" applyFont="1" applyFill="1" applyBorder="1" applyAlignment="1">
      <alignment horizontal="center"/>
    </xf>
    <xf numFmtId="0" fontId="26" fillId="54" borderId="10" xfId="1" applyNumberFormat="1" applyFont="1" applyFill="1" applyBorder="1" applyAlignment="1">
      <alignment horizontal="right"/>
    </xf>
    <xf numFmtId="165" fontId="26" fillId="41" borderId="10" xfId="1" applyNumberFormat="1" applyFont="1" applyFill="1" applyBorder="1" applyAlignment="1">
      <alignment horizontal="right"/>
    </xf>
    <xf numFmtId="164" fontId="19" fillId="42" borderId="10" xfId="0" applyNumberFormat="1" applyFont="1" applyFill="1" applyBorder="1" applyAlignment="1">
      <alignment horizontal="left"/>
    </xf>
    <xf numFmtId="0" fontId="18" fillId="56" borderId="10" xfId="0" applyFont="1" applyFill="1" applyBorder="1"/>
    <xf numFmtId="44" fontId="18" fillId="56" borderId="10" xfId="1" applyFont="1" applyFill="1" applyBorder="1"/>
    <xf numFmtId="44" fontId="19" fillId="45" borderId="10" xfId="1" applyFont="1" applyFill="1" applyBorder="1" applyAlignment="1">
      <alignment horizontal="right"/>
    </xf>
    <xf numFmtId="0" fontId="18" fillId="57" borderId="10" xfId="0" applyFont="1" applyFill="1" applyBorder="1"/>
    <xf numFmtId="44" fontId="18" fillId="57" borderId="10" xfId="1" applyFont="1" applyFill="1" applyBorder="1"/>
    <xf numFmtId="164" fontId="19" fillId="57" borderId="10" xfId="0" applyNumberFormat="1" applyFont="1" applyFill="1" applyBorder="1" applyAlignment="1">
      <alignment horizontal="left"/>
    </xf>
    <xf numFmtId="44" fontId="19" fillId="57" borderId="10" xfId="1" applyFont="1" applyFill="1" applyBorder="1" applyAlignment="1">
      <alignment horizontal="right"/>
    </xf>
    <xf numFmtId="165" fontId="19" fillId="57" borderId="10" xfId="1" applyNumberFormat="1" applyFont="1" applyFill="1" applyBorder="1" applyAlignment="1">
      <alignment horizontal="right"/>
    </xf>
    <xf numFmtId="164" fontId="19" fillId="58" borderId="10" xfId="0" applyNumberFormat="1" applyFont="1" applyFill="1" applyBorder="1" applyAlignment="1">
      <alignment horizontal="left"/>
    </xf>
    <xf numFmtId="44" fontId="19" fillId="58" borderId="10" xfId="1" applyFont="1" applyFill="1" applyBorder="1" applyAlignment="1">
      <alignment horizontal="right"/>
    </xf>
    <xf numFmtId="165" fontId="19" fillId="58" borderId="10" xfId="1" applyNumberFormat="1" applyFont="1" applyFill="1" applyBorder="1" applyAlignment="1">
      <alignment horizontal="right"/>
    </xf>
    <xf numFmtId="164" fontId="19" fillId="59" borderId="10" xfId="0" applyNumberFormat="1" applyFont="1" applyFill="1" applyBorder="1" applyAlignment="1">
      <alignment horizontal="left"/>
    </xf>
    <xf numFmtId="44" fontId="26" fillId="59" borderId="10" xfId="1" applyFont="1" applyFill="1" applyBorder="1" applyAlignment="1">
      <alignment horizontal="right"/>
    </xf>
    <xf numFmtId="165" fontId="26" fillId="59" borderId="10" xfId="1" applyNumberFormat="1" applyFont="1" applyFill="1" applyBorder="1" applyAlignment="1">
      <alignment horizontal="right"/>
    </xf>
    <xf numFmtId="165" fontId="19" fillId="59" borderId="10" xfId="1" applyNumberFormat="1" applyFont="1" applyFill="1" applyBorder="1" applyAlignment="1">
      <alignment horizontal="right"/>
    </xf>
    <xf numFmtId="165" fontId="28" fillId="59" borderId="10" xfId="1" applyNumberFormat="1" applyFont="1" applyFill="1" applyBorder="1" applyAlignment="1">
      <alignment horizontal="right"/>
    </xf>
    <xf numFmtId="164" fontId="19" fillId="58" borderId="10" xfId="0" applyNumberFormat="1" applyFont="1" applyFill="1" applyBorder="1" applyAlignment="1">
      <alignment horizontal="center"/>
    </xf>
    <xf numFmtId="164" fontId="19" fillId="44" borderId="10" xfId="0" applyNumberFormat="1" applyFont="1" applyFill="1" applyBorder="1" applyAlignment="1">
      <alignment horizontal="left"/>
    </xf>
    <xf numFmtId="44" fontId="19" fillId="44" borderId="10" xfId="1" applyFont="1" applyFill="1" applyBorder="1" applyAlignment="1">
      <alignment horizontal="right"/>
    </xf>
    <xf numFmtId="165" fontId="19" fillId="44" borderId="10" xfId="1" applyNumberFormat="1" applyFont="1" applyFill="1" applyBorder="1" applyAlignment="1">
      <alignment horizontal="right"/>
    </xf>
    <xf numFmtId="43" fontId="18" fillId="0" borderId="10" xfId="0" applyNumberFormat="1" applyFont="1" applyFill="1" applyBorder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24"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92D05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rgb="FFFF0000"/>
        </patternFill>
      </fill>
    </dxf>
    <dxf>
      <numFmt numFmtId="35" formatCode="_-* #,##0.00_-;\-* #,##0.00_-;_-* &quot;-&quot;??_-;_-@_-"/>
    </dxf>
    <dxf>
      <fill>
        <patternFill patternType="none"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bgColor auto="1"/>
        </patternFill>
      </fill>
    </dxf>
    <dxf>
      <numFmt numFmtId="35" formatCode="_-* #,##0.00_-;\-* #,##0.00_-;_-* &quot;-&quot;??_-;_-@_-"/>
    </dxf>
    <dxf>
      <fill>
        <patternFill>
          <bgColor rgb="FFFF000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rgb="FF92D05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colors>
    <mruColors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[LCC Accounts 2024-2025.xlsx]Summary!PivotTable1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Summary!$B$3</c:f>
              <c:strCache>
                <c:ptCount val="1"/>
                <c:pt idx="0">
                  <c:v>Sum Credit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Summary!$A$4:$A$20</c:f>
              <c:strCache>
                <c:ptCount val="16"/>
                <c:pt idx="0">
                  <c:v>Xmas Meal</c:v>
                </c:pt>
                <c:pt idx="1">
                  <c:v>Website</c:v>
                </c:pt>
                <c:pt idx="2">
                  <c:v>Speke</c:v>
                </c:pt>
                <c:pt idx="3">
                  <c:v>Polo</c:v>
                </c:pt>
                <c:pt idx="4">
                  <c:v>Pembroke 2026</c:v>
                </c:pt>
                <c:pt idx="5">
                  <c:v>Pembroke 2025</c:v>
                </c:pt>
                <c:pt idx="6">
                  <c:v>Open Canoe</c:v>
                </c:pt>
                <c:pt idx="7">
                  <c:v>Membership</c:v>
                </c:pt>
                <c:pt idx="8">
                  <c:v>LCC Shop</c:v>
                </c:pt>
                <c:pt idx="9">
                  <c:v>Equipment</c:v>
                </c:pt>
                <c:pt idx="10">
                  <c:v>Compound</c:v>
                </c:pt>
                <c:pt idx="11">
                  <c:v>Coaching</c:v>
                </c:pt>
                <c:pt idx="12">
                  <c:v>Broadgreen</c:v>
                </c:pt>
                <c:pt idx="13">
                  <c:v>Balance</c:v>
                </c:pt>
                <c:pt idx="14">
                  <c:v>AGM</c:v>
                </c:pt>
                <c:pt idx="15">
                  <c:v>Affiliation</c:v>
                </c:pt>
              </c:strCache>
            </c:strRef>
          </c:cat>
          <c:val>
            <c:numRef>
              <c:f>Summary!$B$4:$B$20</c:f>
              <c:numCache>
                <c:formatCode>_(* #,##0.00_);_(* \(#,##0.00\);_(* "-"??_);_(@_)</c:formatCode>
                <c:ptCount val="16"/>
                <c:pt idx="0">
                  <c:v>496.28999999999996</c:v>
                </c:pt>
                <c:pt idx="2">
                  <c:v>1900.6000000000004</c:v>
                </c:pt>
                <c:pt idx="3">
                  <c:v>80</c:v>
                </c:pt>
                <c:pt idx="5">
                  <c:v>1768.37</c:v>
                </c:pt>
                <c:pt idx="6">
                  <c:v>136.24</c:v>
                </c:pt>
                <c:pt idx="7">
                  <c:v>12511.099999999997</c:v>
                </c:pt>
                <c:pt idx="8">
                  <c:v>12.91</c:v>
                </c:pt>
                <c:pt idx="9">
                  <c:v>1281.8400000000001</c:v>
                </c:pt>
                <c:pt idx="11">
                  <c:v>1116.26</c:v>
                </c:pt>
                <c:pt idx="12">
                  <c:v>1508.9500000000003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FF-4386-A01B-19D179C38F3A}"/>
            </c:ext>
          </c:extLst>
        </c:ser>
        <c:ser>
          <c:idx val="1"/>
          <c:order val="1"/>
          <c:tx>
            <c:strRef>
              <c:f>Summary!$C$3</c:f>
              <c:strCache>
                <c:ptCount val="1"/>
                <c:pt idx="0">
                  <c:v>Sum Debit        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Summary!$A$4:$A$20</c:f>
              <c:strCache>
                <c:ptCount val="16"/>
                <c:pt idx="0">
                  <c:v>Xmas Meal</c:v>
                </c:pt>
                <c:pt idx="1">
                  <c:v>Website</c:v>
                </c:pt>
                <c:pt idx="2">
                  <c:v>Speke</c:v>
                </c:pt>
                <c:pt idx="3">
                  <c:v>Polo</c:v>
                </c:pt>
                <c:pt idx="4">
                  <c:v>Pembroke 2026</c:v>
                </c:pt>
                <c:pt idx="5">
                  <c:v>Pembroke 2025</c:v>
                </c:pt>
                <c:pt idx="6">
                  <c:v>Open Canoe</c:v>
                </c:pt>
                <c:pt idx="7">
                  <c:v>Membership</c:v>
                </c:pt>
                <c:pt idx="8">
                  <c:v>LCC Shop</c:v>
                </c:pt>
                <c:pt idx="9">
                  <c:v>Equipment</c:v>
                </c:pt>
                <c:pt idx="10">
                  <c:v>Compound</c:v>
                </c:pt>
                <c:pt idx="11">
                  <c:v>Coaching</c:v>
                </c:pt>
                <c:pt idx="12">
                  <c:v>Broadgreen</c:v>
                </c:pt>
                <c:pt idx="13">
                  <c:v>Balance</c:v>
                </c:pt>
                <c:pt idx="14">
                  <c:v>AGM</c:v>
                </c:pt>
                <c:pt idx="15">
                  <c:v>Affiliation</c:v>
                </c:pt>
              </c:strCache>
            </c:strRef>
          </c:cat>
          <c:val>
            <c:numRef>
              <c:f>Summary!$C$4:$C$20</c:f>
              <c:numCache>
                <c:formatCode>_(* #,##0.00_);_(* \(#,##0.00\);_(* "-"??_);_(@_)</c:formatCode>
                <c:ptCount val="16"/>
                <c:pt idx="0">
                  <c:v>497</c:v>
                </c:pt>
                <c:pt idx="1">
                  <c:v>105.35999999999999</c:v>
                </c:pt>
                <c:pt idx="2">
                  <c:v>2262</c:v>
                </c:pt>
                <c:pt idx="4">
                  <c:v>1836</c:v>
                </c:pt>
                <c:pt idx="5">
                  <c:v>1045.08</c:v>
                </c:pt>
                <c:pt idx="6">
                  <c:v>160</c:v>
                </c:pt>
                <c:pt idx="8">
                  <c:v>9.370000000000001</c:v>
                </c:pt>
                <c:pt idx="9">
                  <c:v>3468.87</c:v>
                </c:pt>
                <c:pt idx="10">
                  <c:v>840</c:v>
                </c:pt>
                <c:pt idx="11">
                  <c:v>2606</c:v>
                </c:pt>
                <c:pt idx="12">
                  <c:v>3257</c:v>
                </c:pt>
                <c:pt idx="14">
                  <c:v>52.98</c:v>
                </c:pt>
                <c:pt idx="15">
                  <c:v>917.4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351-4D34-9E74-35D2974FC2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21594239"/>
        <c:axId val="824404511"/>
      </c:barChart>
      <c:catAx>
        <c:axId val="8215942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4404511"/>
        <c:crosses val="autoZero"/>
        <c:auto val="1"/>
        <c:lblAlgn val="ctr"/>
        <c:lblOffset val="100"/>
        <c:noMultiLvlLbl val="0"/>
      </c:catAx>
      <c:valAx>
        <c:axId val="824404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15942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447674</xdr:colOff>
      <xdr:row>1</xdr:row>
      <xdr:rowOff>95250</xdr:rowOff>
    </xdr:from>
    <xdr:to>
      <xdr:col>17</xdr:col>
      <xdr:colOff>390525</xdr:colOff>
      <xdr:row>23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368338-BA16-47D3-9E46-846CA4F510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S" refreshedDate="45925.536821412039" createdVersion="6" refreshedVersion="8" minRefreshableVersion="3" recordCount="400" xr:uid="{C984E3EC-5A6B-4F43-A008-20B0DA8563D9}">
  <cacheSource type="worksheet">
    <worksheetSource ref="A1:J1048576" sheet="LCC"/>
  </cacheSource>
  <cacheFields count="10">
    <cacheField name="Date" numFmtId="164">
      <sharedItems containsNonDate="0" containsDate="1" containsString="0" containsBlank="1" minDate="2024-09-01T00:00:00" maxDate="2025-08-27T00:00:00"/>
    </cacheField>
    <cacheField name="Original Date" numFmtId="164">
      <sharedItems containsNonDate="0" containsDate="1" containsString="0" containsBlank="1" minDate="2024-05-03T00:00:00" maxDate="2025-07-04T00:00:00"/>
    </cacheField>
    <cacheField name="Details" numFmtId="0">
      <sharedItems containsBlank="1"/>
    </cacheField>
    <cacheField name="   LCC Cost         " numFmtId="0">
      <sharedItems containsBlank="1"/>
    </cacheField>
    <cacheField name="Invoice Numbers" numFmtId="0">
      <sharedItems containsNonDate="0" containsString="0" containsBlank="1"/>
    </cacheField>
    <cacheField name="Cheque Number" numFmtId="0">
      <sharedItems containsBlank="1"/>
    </cacheField>
    <cacheField name="Event" numFmtId="164">
      <sharedItems containsBlank="1" count="77">
        <s v="Balance"/>
        <s v="Broadgreen"/>
        <s v="Kingsway"/>
        <s v="Equipment"/>
        <s v="Coaching"/>
        <s v="Pembroke 2025"/>
        <s v="Website"/>
        <s v="Membership"/>
        <s v="LCC Shop"/>
        <s v="PayPal"/>
        <s v="Open Canoe"/>
        <s v="Compound"/>
        <s v="Xmas Meal"/>
        <s v="Polo"/>
        <s v="Speke"/>
        <s v="AGM"/>
        <s v="Equipent"/>
        <s v="Pembroke 2026"/>
        <s v="Affiliation"/>
        <s v="Tyn Rhos"/>
        <m/>
        <s v="Christmas Meal" u="1"/>
        <s v="Pembroke 2024" u="1"/>
        <s v="Hilbre 2023" u="1"/>
        <s v="Refund" u="1"/>
        <s v="Stewardship Group" u="1"/>
        <s v="Transfer" u="1"/>
        <s v="Intereest" u="1"/>
        <s v="New Membership" u="1"/>
        <s v="Renewal" u="1"/>
        <s v="Tees YHA" u="1"/>
        <s v="Canal and Rivers Trust" u="1"/>
        <s v="Blackwater 2023" u="1"/>
        <s v="Halewood" u="1"/>
        <s v="Anglesey #1" u="1"/>
        <s v="Pembroke" u="1"/>
        <s v="Subscription" u="1"/>
        <s v="HSBC" u="1"/>
        <s v="LCC Instant Access" u="1"/>
        <s v="Payment Refund" u="1"/>
        <s v="Mid Wales Hostel" u="1"/>
        <s v="Tees 2023" u="1"/>
        <s v="Hilbre " u="1"/>
        <s v="Donation" u="1"/>
        <s v="Mid Wales Beili Neuadd" u="1"/>
        <s v="Tees Weekend" u="1"/>
        <s v="Mid Wales 2021" u="1"/>
        <s v="Blaclwater Hostel 2020" u="1"/>
        <s v="Blaclwater Hostel 2021" u="1"/>
        <s v="Canoe Polo" u="1"/>
        <s v="Grant" u="1"/>
        <s v="Paypal Fees" u="1"/>
        <s v="Balance from Previous year" u="1"/>
        <s v="Hilbre 2021" u="1"/>
        <s v="Blackwater 2022" u="1"/>
        <s v="Hilbre 2022" u="1"/>
        <s v="Blackwater Hostel 2018" u="1"/>
        <s v="Blackwater Hostel 2019" u="1"/>
        <s v="Lease" u="1"/>
        <s v="Halewood Pool" u="1"/>
        <s v="Mid Wales WW" u="1"/>
        <s v="Junior Club" u="1"/>
        <s v="Kingsway Pool" u="1"/>
        <s v="???" u="1"/>
        <s v="British Canoeing" u="1"/>
        <s v="Junior Canoe Polo League" u="1"/>
        <s v="Festive Lunch" u="1"/>
        <s v="Festive Christmas Meal" u="1"/>
        <s v="YHA Langdale Beck" u="1"/>
        <s v="Pembrroke" u="1"/>
        <s v="Pool Halewood" u="1"/>
        <s v="Film Festival" u="1"/>
        <s v="Kingsway Pool Thursday" u="1"/>
        <s v="Hilbre" u="1"/>
        <s v="Broadgreen Pool" u="1"/>
        <s v="Correction" u="1"/>
        <s v="Xmas Paddle and meal" u="1"/>
      </sharedItems>
    </cacheField>
    <cacheField name="PayPal Total" numFmtId="0">
      <sharedItems containsString="0" containsBlank="1" containsNumber="1" minValue="678.16" maxValue="3292.83"/>
    </cacheField>
    <cacheField name="   Debit         " numFmtId="0">
      <sharedItems containsString="0" containsBlank="1" containsNumber="1" minValue="3.45" maxValue="1836"/>
    </cacheField>
    <cacheField name="Credit" numFmtId="0">
      <sharedItems containsString="0" containsBlank="1" containsNumber="1" minValue="0" maxValue="914.7499999999997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00">
  <r>
    <d v="2024-09-01T00:00:00"/>
    <m/>
    <s v="Opening Balance"/>
    <m/>
    <m/>
    <s v="N/A"/>
    <x v="0"/>
    <m/>
    <m/>
    <m/>
  </r>
  <r>
    <d v="2024-09-04T00:00:00"/>
    <m/>
    <s v="Broadgreen Pool"/>
    <m/>
    <m/>
    <m/>
    <x v="1"/>
    <m/>
    <n v="1625"/>
    <m/>
  </r>
  <r>
    <d v="2024-09-04T00:00:00"/>
    <m/>
    <s v="2024 09 04 Kingway invoice Aug so13f2_62_41952"/>
    <m/>
    <m/>
    <m/>
    <x v="2"/>
    <m/>
    <n v="267.3"/>
    <m/>
  </r>
  <r>
    <d v="2024-09-09T00:00:00"/>
    <m/>
    <s v="2024 09 09 Invoice from sea kayaking Oban for skeg for Scorpio Sea Kayak - Gary Edwards"/>
    <m/>
    <m/>
    <m/>
    <x v="3"/>
    <m/>
    <n v="70.239999999999995"/>
    <m/>
  </r>
  <r>
    <d v="2024-09-15T00:00:00"/>
    <d v="2024-06-01T00:00:00"/>
    <s v="Introductory course with the club (Start)"/>
    <m/>
    <m/>
    <m/>
    <x v="4"/>
    <m/>
    <m/>
    <n v="18.920000000000002"/>
  </r>
  <r>
    <d v="2024-09-15T00:00:00"/>
    <d v="2024-06-01T00:00:00"/>
    <s v="Paddle Discovery course with the club"/>
    <m/>
    <m/>
    <m/>
    <x v="4"/>
    <m/>
    <m/>
    <m/>
  </r>
  <r>
    <d v="2024-09-15T00:00:00"/>
    <d v="2024-06-01T00:00:00"/>
    <s v="Paddle Explore course with the club"/>
    <m/>
    <m/>
    <m/>
    <x v="4"/>
    <m/>
    <m/>
    <m/>
  </r>
  <r>
    <d v="2024-09-15T00:00:00"/>
    <d v="2024-06-01T00:00:00"/>
    <s v="Pembroke Bank Holiday Weekend - Coordinator Elle Jackson and Steve Bond"/>
    <m/>
    <m/>
    <m/>
    <x v="5"/>
    <m/>
    <m/>
    <m/>
  </r>
  <r>
    <d v="2024-09-15T00:00:00"/>
    <d v="2024-06-01T00:00:00"/>
    <s v="SWPM Addon Support and Updates - 1 Year (1 Addon)"/>
    <m/>
    <m/>
    <m/>
    <x v="6"/>
    <m/>
    <n v="23.79"/>
    <m/>
  </r>
  <r>
    <d v="2024-09-15T00:00:00"/>
    <d v="2024-06-01T00:00:00"/>
    <s v="Sea Kayak Skills Transition"/>
    <m/>
    <m/>
    <m/>
    <x v="4"/>
    <m/>
    <m/>
    <m/>
  </r>
  <r>
    <d v="2024-09-15T00:00:00"/>
    <d v="2024-06-01T00:00:00"/>
    <s v="Kingsway Pool"/>
    <m/>
    <m/>
    <m/>
    <x v="2"/>
    <m/>
    <m/>
    <n v="293.31000000000006"/>
  </r>
  <r>
    <d v="2024-09-15T00:00:00"/>
    <d v="2024-06-01T00:00:00"/>
    <s v="Broadgreen Pool"/>
    <m/>
    <m/>
    <m/>
    <x v="1"/>
    <m/>
    <m/>
    <m/>
  </r>
  <r>
    <d v="2024-09-15T00:00:00"/>
    <d v="2024-06-01T00:00:00"/>
    <s v="Introductory WW River Trip (Grade 2-3 River)"/>
    <m/>
    <m/>
    <m/>
    <x v="4"/>
    <m/>
    <m/>
    <n v="4.7300000000000004"/>
  </r>
  <r>
    <d v="2024-09-15T00:00:00"/>
    <d v="2024-06-01T00:00:00"/>
    <s v="Emergency First Aid Course - 1 day "/>
    <m/>
    <m/>
    <m/>
    <x v="4"/>
    <m/>
    <m/>
    <n v="92.28"/>
  </r>
  <r>
    <d v="2024-09-15T00:00:00"/>
    <d v="2024-06-01T00:00:00"/>
    <s v="Sea Kayak Safety and Rescue coaching/refresher"/>
    <m/>
    <m/>
    <m/>
    <x v="4"/>
    <m/>
    <m/>
    <m/>
  </r>
  <r>
    <d v="2024-09-15T00:00:00"/>
    <d v="2024-06-01T00:00:00"/>
    <s v="Sea Kayaking Trip for improvers "/>
    <m/>
    <m/>
    <m/>
    <x v="4"/>
    <m/>
    <m/>
    <n v="9.66"/>
  </r>
  <r>
    <d v="2024-09-15T00:00:00"/>
    <d v="2024-06-01T00:00:00"/>
    <s v="Paddlesport Leader Training Course"/>
    <m/>
    <m/>
    <m/>
    <x v="4"/>
    <m/>
    <m/>
    <m/>
  </r>
  <r>
    <d v="2024-09-15T00:00:00"/>
    <d v="2024-06-01T00:00:00"/>
    <s v="Loan of Kayak or Canoe Charge"/>
    <m/>
    <m/>
    <m/>
    <x v="3"/>
    <m/>
    <m/>
    <n v="77.88"/>
  </r>
  <r>
    <d v="2024-09-15T00:00:00"/>
    <d v="2024-06-01T00:00:00"/>
    <s v="Adult membership"/>
    <m/>
    <m/>
    <m/>
    <x v="7"/>
    <m/>
    <m/>
    <n v="658.78999999999974"/>
  </r>
  <r>
    <d v="2024-09-15T00:00:00"/>
    <d v="2024-06-01T00:00:00"/>
    <s v="Family membership"/>
    <m/>
    <m/>
    <m/>
    <x v="7"/>
    <m/>
    <m/>
    <n v="484.9"/>
  </r>
  <r>
    <d v="2024-09-15T00:00:00"/>
    <d v="2024-06-01T00:00:00"/>
    <s v="Junior membership"/>
    <m/>
    <m/>
    <m/>
    <x v="7"/>
    <m/>
    <m/>
    <n v="14.59"/>
  </r>
  <r>
    <d v="2024-09-15T00:00:00"/>
    <d v="2024-06-01T00:00:00"/>
    <s v="Student membership"/>
    <m/>
    <m/>
    <m/>
    <x v="7"/>
    <m/>
    <m/>
    <n v="14.52"/>
  </r>
  <r>
    <d v="2024-09-15T00:00:00"/>
    <d v="2024-06-01T00:00:00"/>
    <s v="LCC Shop"/>
    <m/>
    <m/>
    <m/>
    <x v="8"/>
    <m/>
    <m/>
    <m/>
  </r>
  <r>
    <d v="2024-09-15T00:00:00"/>
    <d v="2024-06-01T00:00:00"/>
    <s v="Transfer paypal balance from 1st to END of current month"/>
    <m/>
    <m/>
    <m/>
    <x v="9"/>
    <n v="1645.79"/>
    <m/>
    <m/>
  </r>
  <r>
    <d v="2024-09-16T00:00:00"/>
    <d v="2024-07-01T00:00:00"/>
    <s v="Introductory course with the club (Start)"/>
    <m/>
    <m/>
    <m/>
    <x v="4"/>
    <m/>
    <m/>
    <n v="23.650000000000002"/>
  </r>
  <r>
    <d v="2024-09-16T00:00:00"/>
    <d v="2024-07-01T00:00:00"/>
    <s v="Paddle Discovery course with the club"/>
    <m/>
    <m/>
    <m/>
    <x v="4"/>
    <m/>
    <m/>
    <m/>
  </r>
  <r>
    <d v="2024-09-16T00:00:00"/>
    <d v="2024-07-01T00:00:00"/>
    <s v="Paddle Explore course with the club"/>
    <m/>
    <m/>
    <m/>
    <x v="4"/>
    <m/>
    <m/>
    <m/>
  </r>
  <r>
    <d v="2024-09-16T00:00:00"/>
    <d v="2024-07-01T00:00:00"/>
    <s v="Pembroke Bank Holiday Weekend - Coordinator Elle Jackson and Steve Bond"/>
    <m/>
    <m/>
    <m/>
    <x v="5"/>
    <m/>
    <m/>
    <m/>
  </r>
  <r>
    <d v="2024-09-16T00:00:00"/>
    <d v="2024-07-01T00:00:00"/>
    <m/>
    <m/>
    <m/>
    <m/>
    <x v="6"/>
    <m/>
    <m/>
    <m/>
  </r>
  <r>
    <d v="2024-09-16T00:00:00"/>
    <d v="2024-07-01T00:00:00"/>
    <s v="Sea Kayak Skills Transition"/>
    <m/>
    <m/>
    <m/>
    <x v="4"/>
    <m/>
    <m/>
    <m/>
  </r>
  <r>
    <d v="2024-09-16T00:00:00"/>
    <d v="2024-07-01T00:00:00"/>
    <s v="Kingsway Pool"/>
    <m/>
    <m/>
    <m/>
    <x v="2"/>
    <m/>
    <m/>
    <n v="285.75000000000006"/>
  </r>
  <r>
    <d v="2024-09-16T00:00:00"/>
    <d v="2024-07-01T00:00:00"/>
    <s v="Broadgreen Pool"/>
    <m/>
    <m/>
    <m/>
    <x v="1"/>
    <m/>
    <m/>
    <m/>
  </r>
  <r>
    <d v="2024-09-16T00:00:00"/>
    <d v="2024-07-01T00:00:00"/>
    <s v="Introductory WW River Trip (Grade 2-3 River)"/>
    <m/>
    <m/>
    <m/>
    <x v="4"/>
    <m/>
    <m/>
    <n v="0"/>
  </r>
  <r>
    <d v="2024-09-16T00:00:00"/>
    <d v="2024-07-01T00:00:00"/>
    <s v="Emergency First Aid Course - 1 day "/>
    <m/>
    <m/>
    <m/>
    <x v="4"/>
    <m/>
    <m/>
    <n v="0"/>
  </r>
  <r>
    <d v="2024-09-16T00:00:00"/>
    <d v="2024-07-01T00:00:00"/>
    <s v="Sea Kayak Safety and Rescue coaching/refresher"/>
    <m/>
    <m/>
    <m/>
    <x v="4"/>
    <m/>
    <m/>
    <n v="9.66"/>
  </r>
  <r>
    <d v="2024-09-16T00:00:00"/>
    <d v="2024-07-01T00:00:00"/>
    <s v="Open Canoe Trip"/>
    <m/>
    <m/>
    <m/>
    <x v="10"/>
    <m/>
    <m/>
    <n v="9.66"/>
  </r>
  <r>
    <d v="2024-09-16T00:00:00"/>
    <d v="2024-07-01T00:00:00"/>
    <s v="Sea Kayaking Trip for improvers "/>
    <m/>
    <m/>
    <m/>
    <x v="4"/>
    <m/>
    <m/>
    <n v="4.7300000000000004"/>
  </r>
  <r>
    <d v="2024-09-16T00:00:00"/>
    <d v="2024-07-01T00:00:00"/>
    <s v="Paddlesport Leader Training Course"/>
    <m/>
    <m/>
    <m/>
    <x v="4"/>
    <m/>
    <m/>
    <n v="0"/>
  </r>
  <r>
    <d v="2024-09-16T00:00:00"/>
    <d v="2024-07-01T00:00:00"/>
    <s v="Loan of Kayak or Canoe Charge"/>
    <m/>
    <m/>
    <m/>
    <x v="3"/>
    <m/>
    <m/>
    <n v="38.64"/>
  </r>
  <r>
    <d v="2024-09-16T00:00:00"/>
    <d v="2024-07-01T00:00:00"/>
    <s v="Adult membership"/>
    <m/>
    <m/>
    <m/>
    <x v="7"/>
    <m/>
    <m/>
    <n v="897.78999999999985"/>
  </r>
  <r>
    <d v="2024-09-16T00:00:00"/>
    <d v="2024-07-01T00:00:00"/>
    <s v="Family membership"/>
    <m/>
    <m/>
    <m/>
    <x v="7"/>
    <m/>
    <m/>
    <n v="533.9799999999999"/>
  </r>
  <r>
    <d v="2024-09-16T00:00:00"/>
    <d v="2024-07-01T00:00:00"/>
    <s v="Junior membership"/>
    <m/>
    <m/>
    <m/>
    <x v="7"/>
    <m/>
    <m/>
    <n v="0"/>
  </r>
  <r>
    <d v="2024-09-16T00:00:00"/>
    <d v="2024-07-01T00:00:00"/>
    <s v="Student membership"/>
    <m/>
    <m/>
    <m/>
    <x v="7"/>
    <m/>
    <m/>
    <n v="43.7"/>
  </r>
  <r>
    <d v="2024-09-16T00:00:00"/>
    <d v="2024-07-01T00:00:00"/>
    <s v="LCC Shop"/>
    <m/>
    <m/>
    <m/>
    <x v="8"/>
    <m/>
    <m/>
    <n v="0"/>
  </r>
  <r>
    <d v="2024-09-16T00:00:00"/>
    <d v="2024-07-01T00:00:00"/>
    <s v="Transfer paypal balance from 1st to END of current month"/>
    <m/>
    <m/>
    <m/>
    <x v="9"/>
    <n v="1847.56"/>
    <m/>
    <m/>
  </r>
  <r>
    <d v="2024-09-17T00:00:00"/>
    <d v="2024-08-01T00:00:00"/>
    <s v="Introductory course with the club (Start)"/>
    <m/>
    <m/>
    <m/>
    <x v="4"/>
    <m/>
    <m/>
    <n v="38.040000000000006"/>
  </r>
  <r>
    <d v="2024-09-17T00:00:00"/>
    <d v="2024-08-01T00:00:00"/>
    <s v="Paddle Discovery course with the club"/>
    <m/>
    <m/>
    <m/>
    <x v="4"/>
    <m/>
    <m/>
    <m/>
  </r>
  <r>
    <d v="2024-09-17T00:00:00"/>
    <d v="2024-08-01T00:00:00"/>
    <s v="Paddle Explore course with the club"/>
    <m/>
    <m/>
    <m/>
    <x v="4"/>
    <m/>
    <m/>
    <m/>
  </r>
  <r>
    <d v="2024-09-17T00:00:00"/>
    <d v="2024-08-01T00:00:00"/>
    <s v="Pembroke Bank Holiday Weekend - Coordinator Elle Jackson and Steve Bond"/>
    <m/>
    <m/>
    <m/>
    <x v="5"/>
    <m/>
    <m/>
    <m/>
  </r>
  <r>
    <d v="2024-09-17T00:00:00"/>
    <d v="2024-08-01T00:00:00"/>
    <m/>
    <m/>
    <m/>
    <m/>
    <x v="6"/>
    <m/>
    <m/>
    <m/>
  </r>
  <r>
    <d v="2024-09-17T00:00:00"/>
    <d v="2024-08-01T00:00:00"/>
    <s v="Sea Kayak Skills Transition"/>
    <m/>
    <m/>
    <m/>
    <x v="4"/>
    <m/>
    <m/>
    <m/>
  </r>
  <r>
    <d v="2024-09-17T00:00:00"/>
    <d v="2024-08-01T00:00:00"/>
    <s v="Kingsway Pool"/>
    <m/>
    <m/>
    <m/>
    <x v="2"/>
    <m/>
    <m/>
    <n v="255.10999999999999"/>
  </r>
  <r>
    <d v="2024-09-17T00:00:00"/>
    <d v="2024-08-01T00:00:00"/>
    <s v="Broadgreen Pool"/>
    <m/>
    <m/>
    <m/>
    <x v="1"/>
    <m/>
    <m/>
    <m/>
  </r>
  <r>
    <d v="2024-09-17T00:00:00"/>
    <d v="2024-08-01T00:00:00"/>
    <s v="Introductory WW River Trip (Grade 2-3 River)"/>
    <m/>
    <m/>
    <m/>
    <x v="4"/>
    <m/>
    <m/>
    <m/>
  </r>
  <r>
    <d v="2024-09-17T00:00:00"/>
    <d v="2024-08-01T00:00:00"/>
    <s v="Emergency First Aid Course - 1 day "/>
    <m/>
    <m/>
    <m/>
    <x v="4"/>
    <m/>
    <m/>
    <n v="54.03"/>
  </r>
  <r>
    <d v="2024-09-17T00:00:00"/>
    <d v="2024-08-01T00:00:00"/>
    <s v="Sea Kayak Safety and Rescue coaching/refresher"/>
    <m/>
    <m/>
    <m/>
    <x v="4"/>
    <m/>
    <m/>
    <n v="0"/>
  </r>
  <r>
    <d v="2024-09-17T00:00:00"/>
    <d v="2024-08-01T00:00:00"/>
    <s v="Open Canoe Trip"/>
    <m/>
    <m/>
    <m/>
    <x v="10"/>
    <m/>
    <m/>
    <n v="0"/>
  </r>
  <r>
    <d v="2024-09-17T00:00:00"/>
    <d v="2024-08-01T00:00:00"/>
    <s v="Sea Kayaking Trip for improvers "/>
    <m/>
    <m/>
    <m/>
    <x v="4"/>
    <m/>
    <m/>
    <n v="4.7300000000000004"/>
  </r>
  <r>
    <d v="2024-09-17T00:00:00"/>
    <d v="2024-08-01T00:00:00"/>
    <s v="Paddlesport Leader Training Course"/>
    <m/>
    <m/>
    <m/>
    <x v="4"/>
    <m/>
    <m/>
    <m/>
  </r>
  <r>
    <d v="2024-09-17T00:00:00"/>
    <d v="2024-08-01T00:00:00"/>
    <s v="Loan of Kayak or Canoe Charge"/>
    <m/>
    <m/>
    <m/>
    <x v="3"/>
    <m/>
    <m/>
    <n v="38.840000000000003"/>
  </r>
  <r>
    <d v="2024-09-17T00:00:00"/>
    <d v="2024-08-01T00:00:00"/>
    <s v="Adult membership"/>
    <m/>
    <m/>
    <m/>
    <x v="7"/>
    <m/>
    <m/>
    <n v="521.76999999999987"/>
  </r>
  <r>
    <d v="2024-09-17T00:00:00"/>
    <d v="2024-08-01T00:00:00"/>
    <s v="Family membership"/>
    <m/>
    <m/>
    <m/>
    <x v="7"/>
    <m/>
    <m/>
    <n v="484.84999999999991"/>
  </r>
  <r>
    <d v="2024-09-17T00:00:00"/>
    <d v="2024-08-01T00:00:00"/>
    <s v="Junior membership"/>
    <m/>
    <m/>
    <m/>
    <x v="7"/>
    <m/>
    <m/>
    <n v="29.04"/>
  </r>
  <r>
    <d v="2024-09-17T00:00:00"/>
    <d v="2024-08-01T00:00:00"/>
    <s v="Student membership"/>
    <m/>
    <m/>
    <m/>
    <x v="7"/>
    <m/>
    <m/>
    <n v="43.769999999999996"/>
  </r>
  <r>
    <d v="2024-09-17T00:00:00"/>
    <d v="2024-08-01T00:00:00"/>
    <s v="LCC Shop"/>
    <m/>
    <m/>
    <m/>
    <x v="8"/>
    <m/>
    <m/>
    <m/>
  </r>
  <r>
    <d v="2024-09-17T00:00:00"/>
    <d v="2024-08-01T00:00:00"/>
    <s v="Transfer paypal balance from 1st to END of current month"/>
    <m/>
    <m/>
    <m/>
    <x v="9"/>
    <n v="1470.18"/>
    <m/>
    <m/>
  </r>
  <r>
    <d v="2024-09-21T00:00:00"/>
    <m/>
    <s v="Sue Bradley "/>
    <m/>
    <m/>
    <m/>
    <x v="3"/>
    <m/>
    <m/>
    <n v="5"/>
  </r>
  <r>
    <d v="2024-09-22T00:00:00"/>
    <d v="2024-09-22T00:00:00"/>
    <s v="Canal and Rivers Trust - Compound lease until Jan 25"/>
    <m/>
    <m/>
    <m/>
    <x v="11"/>
    <m/>
    <n v="210"/>
    <m/>
  </r>
  <r>
    <d v="2024-10-03T00:00:00"/>
    <d v="2024-10-02T00:00:00"/>
    <s v="2024 10 02 Kingsway Pool Missing March Invoice - Debt amount of 213.84"/>
    <m/>
    <m/>
    <m/>
    <x v="2"/>
    <m/>
    <n v="213.84"/>
    <m/>
  </r>
  <r>
    <d v="2024-10-20T00:00:00"/>
    <d v="2024-10-20T00:00:00"/>
    <s v="2024 10 20 Deposit for Christmas Lunch at St George Hotel Liverpool Canoe Club 08.12.24"/>
    <m/>
    <m/>
    <m/>
    <x v="12"/>
    <m/>
    <n v="100"/>
    <m/>
  </r>
  <r>
    <d v="2024-10-26T00:00:00"/>
    <m/>
    <s v="2024 10 26 Invoice for 2 replacement canoe seats - Colin Lowdnes"/>
    <m/>
    <m/>
    <m/>
    <x v="3"/>
    <m/>
    <n v="55.92"/>
    <m/>
  </r>
  <r>
    <d v="2024-10-30T00:00:00"/>
    <m/>
    <s v="2024 10 30 Invoice for Sept pool - Kingsway o13f2_56_42970"/>
    <m/>
    <m/>
    <m/>
    <x v="2"/>
    <m/>
    <n v="213.84"/>
    <m/>
  </r>
  <r>
    <d v="2024-11-09T00:00:00"/>
    <d v="2024-11-09T00:00:00"/>
    <s v="Palm Order  Spraydecks / BA`s"/>
    <m/>
    <m/>
    <m/>
    <x v="3"/>
    <m/>
    <n v="977.6"/>
    <m/>
  </r>
  <r>
    <d v="2024-11-21T00:00:00"/>
    <m/>
    <s v="Selling of 3 old Easky 13`s various condition - Elle Jackson"/>
    <m/>
    <m/>
    <m/>
    <x v="3"/>
    <m/>
    <m/>
    <n v="350"/>
  </r>
  <r>
    <d v="2024-11-27T00:00:00"/>
    <m/>
    <s v="2024 11 27 Invoice 24161 Ainsworth SUP Paddles x 6"/>
    <m/>
    <m/>
    <m/>
    <x v="3"/>
    <m/>
    <n v="392.4"/>
    <m/>
  </r>
  <r>
    <d v="2024-11-28T00:00:00"/>
    <d v="2024-11-28T00:00:00"/>
    <s v="Donation from Liverpool University for Callum Cook running Polo Competion at Dukes Dock Pitch"/>
    <m/>
    <m/>
    <m/>
    <x v="13"/>
    <m/>
    <m/>
    <n v="80"/>
  </r>
  <r>
    <d v="2024-11-30T00:00:00"/>
    <m/>
    <s v="2024 11 30 Receipt for Timber for Canoe Rack at Speke"/>
    <m/>
    <m/>
    <m/>
    <x v="3"/>
    <m/>
    <n v="102.34"/>
    <m/>
  </r>
  <r>
    <d v="2024-12-08T00:00:00"/>
    <d v="2024-12-08T00:00:00"/>
    <s v="2024 12 08 Receipt from St George Hotel for balance of Christmas Meal"/>
    <m/>
    <m/>
    <m/>
    <x v="12"/>
    <m/>
    <n v="397"/>
    <m/>
  </r>
  <r>
    <d v="2024-12-08T00:00:00"/>
    <d v="2024-12-09T00:00:00"/>
    <s v="Keith Steer - Extra payament for Christmas Meal"/>
    <m/>
    <m/>
    <m/>
    <x v="12"/>
    <m/>
    <m/>
    <n v="23"/>
  </r>
  <r>
    <d v="2024-12-09T00:00:00"/>
    <d v="2024-12-09T00:00:00"/>
    <s v="Dave Brown - Extra payament for Christmas Meal"/>
    <m/>
    <m/>
    <m/>
    <x v="12"/>
    <m/>
    <m/>
    <n v="46"/>
  </r>
  <r>
    <d v="2024-12-10T00:00:00"/>
    <d v="2024-12-09T00:00:00"/>
    <s v="Terry Smith - Extra payament for Christmas Meal"/>
    <m/>
    <m/>
    <m/>
    <x v="12"/>
    <m/>
    <m/>
    <n v="15"/>
  </r>
  <r>
    <d v="2024-12-10T00:00:00"/>
    <d v="2024-12-10T00:00:00"/>
    <s v="2024 12 10 Receipt from Chris Marsden WW Kayak Coach Training"/>
    <m/>
    <m/>
    <m/>
    <x v="4"/>
    <m/>
    <n v="160"/>
    <m/>
  </r>
  <r>
    <d v="2024-12-12T00:00:00"/>
    <d v="2024-12-12T00:00:00"/>
    <s v="2024 12 12 Kingsway Pool 11 Nov so13f2_47_43805"/>
    <m/>
    <m/>
    <m/>
    <x v="2"/>
    <m/>
    <n v="213.84"/>
    <m/>
  </r>
  <r>
    <d v="2024-12-12T00:00:00"/>
    <d v="2024-12-12T00:00:00"/>
    <s v="2024 12 12 Kingsway Pool 10 Oct so13f2_46_43805"/>
    <m/>
    <m/>
    <m/>
    <x v="2"/>
    <m/>
    <n v="213.84"/>
    <m/>
  </r>
  <r>
    <d v="2024-12-15T00:00:00"/>
    <d v="2024-06-02T00:00:00"/>
    <s v="2024 12 15 Open Canoe Trip 2 June 24 - Contribution towards trailer M Alter"/>
    <m/>
    <m/>
    <m/>
    <x v="10"/>
    <m/>
    <n v="35"/>
    <m/>
  </r>
  <r>
    <d v="2024-12-16T00:00:00"/>
    <d v="2024-12-14T00:00:00"/>
    <s v="2024 12 16 Open Canoe Trip 14 Dece 24 - Contribution towards trailer M Alter"/>
    <m/>
    <m/>
    <m/>
    <x v="10"/>
    <m/>
    <n v="35"/>
    <m/>
  </r>
  <r>
    <d v="2024-12-23T00:00:00"/>
    <d v="2024-12-23T00:00:00"/>
    <s v="Canal and Rivers Trust - Compound lease until April 25"/>
    <m/>
    <m/>
    <m/>
    <x v="11"/>
    <m/>
    <n v="210"/>
    <m/>
  </r>
  <r>
    <d v="2025-01-06T00:00:00"/>
    <d v="2025-01-06T00:00:00"/>
    <s v="2025 01 06 Speke Pool 12 Dec 24 Pool Hire"/>
    <m/>
    <m/>
    <m/>
    <x v="14"/>
    <m/>
    <n v="195"/>
    <m/>
  </r>
  <r>
    <d v="2025-01-14T00:00:00"/>
    <m/>
    <s v="2025 01 14 Calendar Program invoice-mg-33830  $99"/>
    <m/>
    <m/>
    <m/>
    <x v="6"/>
    <m/>
    <n v="81.569999999999993"/>
    <m/>
  </r>
  <r>
    <d v="2025-01-25T00:00:00"/>
    <m/>
    <s v="2025 01 25 Amy N - 2 x Safeguarding refresher coursese"/>
    <m/>
    <m/>
    <m/>
    <x v="4"/>
    <m/>
    <n v="20"/>
    <m/>
  </r>
  <r>
    <d v="2025-01-30T00:00:00"/>
    <d v="2024-09-22T00:00:00"/>
    <s v="Ebay - Replacement SUP Fin screws x 8"/>
    <m/>
    <m/>
    <m/>
    <x v="3"/>
    <m/>
    <n v="9.32"/>
    <m/>
  </r>
  <r>
    <d v="2025-01-30T00:00:00"/>
    <d v="2024-09-15T00:00:00"/>
    <s v="2024 09 15 Invoice for POTY Trophies"/>
    <m/>
    <m/>
    <m/>
    <x v="15"/>
    <m/>
    <n v="52.98"/>
    <m/>
  </r>
  <r>
    <d v="2025-01-30T00:00:00"/>
    <d v="2024-09-01T00:00:00"/>
    <s v="Introductory course with the club (Start)"/>
    <m/>
    <m/>
    <m/>
    <x v="4"/>
    <m/>
    <m/>
    <n v="14.190000000000001"/>
  </r>
  <r>
    <d v="2025-01-30T00:00:00"/>
    <d v="2024-09-01T00:00:00"/>
    <s v="Paddle Discovery course with the club"/>
    <m/>
    <m/>
    <m/>
    <x v="4"/>
    <m/>
    <m/>
    <m/>
  </r>
  <r>
    <d v="2025-01-30T00:00:00"/>
    <d v="2024-09-01T00:00:00"/>
    <s v="Paddle Explore course with the club"/>
    <m/>
    <m/>
    <m/>
    <x v="4"/>
    <m/>
    <m/>
    <m/>
  </r>
  <r>
    <d v="2025-01-30T00:00:00"/>
    <d v="2024-09-01T00:00:00"/>
    <s v="Pembroke Bank Holiday Weekend - Coordinator Elle Jackson and Steve Bond"/>
    <m/>
    <m/>
    <m/>
    <x v="5"/>
    <m/>
    <m/>
    <m/>
  </r>
  <r>
    <d v="2025-01-30T00:00:00"/>
    <d v="2024-09-01T00:00:00"/>
    <s v="Sea Kayak Skills Transition"/>
    <m/>
    <m/>
    <m/>
    <x v="4"/>
    <m/>
    <m/>
    <m/>
  </r>
  <r>
    <d v="2025-01-30T00:00:00"/>
    <d v="2024-09-01T00:00:00"/>
    <s v="Kingsway Pool"/>
    <m/>
    <m/>
    <m/>
    <x v="2"/>
    <m/>
    <m/>
    <n v="265.58999999999997"/>
  </r>
  <r>
    <d v="2025-01-30T00:00:00"/>
    <d v="2024-09-01T00:00:00"/>
    <s v="Broadgreen Pool"/>
    <m/>
    <m/>
    <m/>
    <x v="1"/>
    <m/>
    <m/>
    <m/>
  </r>
  <r>
    <d v="2025-01-30T00:00:00"/>
    <d v="2024-09-01T00:00:00"/>
    <s v="Introductory WW River Trip (Grade 2-3 River)"/>
    <m/>
    <m/>
    <m/>
    <x v="4"/>
    <m/>
    <m/>
    <m/>
  </r>
  <r>
    <d v="2025-01-30T00:00:00"/>
    <d v="2024-09-01T00:00:00"/>
    <s v="Emergency First Aid Course - 1 day "/>
    <m/>
    <m/>
    <m/>
    <x v="4"/>
    <m/>
    <m/>
    <m/>
  </r>
  <r>
    <d v="2025-01-30T00:00:00"/>
    <d v="2024-09-01T00:00:00"/>
    <s v="Sea Kayak Safety and Rescue coaching/refresher"/>
    <m/>
    <m/>
    <m/>
    <x v="4"/>
    <m/>
    <m/>
    <m/>
  </r>
  <r>
    <d v="2025-01-30T00:00:00"/>
    <d v="2024-09-01T00:00:00"/>
    <s v="Open Canoe Trip"/>
    <m/>
    <m/>
    <m/>
    <x v="10"/>
    <m/>
    <m/>
    <m/>
  </r>
  <r>
    <d v="2025-01-30T00:00:00"/>
    <d v="2024-09-01T00:00:00"/>
    <s v="Sea Kayaking Trip for improvers "/>
    <m/>
    <m/>
    <m/>
    <x v="4"/>
    <m/>
    <m/>
    <m/>
  </r>
  <r>
    <d v="2025-01-30T00:00:00"/>
    <d v="2024-09-01T00:00:00"/>
    <s v="Paddlesport Leader Training Course"/>
    <m/>
    <m/>
    <m/>
    <x v="4"/>
    <m/>
    <m/>
    <m/>
  </r>
  <r>
    <d v="2025-01-30T00:00:00"/>
    <d v="2024-09-01T00:00:00"/>
    <s v="Loan of Kayak or Canoe Charge"/>
    <m/>
    <m/>
    <m/>
    <x v="3"/>
    <m/>
    <m/>
    <n v="19.32"/>
  </r>
  <r>
    <d v="2025-01-30T00:00:00"/>
    <d v="2024-09-01T00:00:00"/>
    <s v="Adult membership"/>
    <m/>
    <m/>
    <m/>
    <x v="7"/>
    <m/>
    <m/>
    <n v="317.11999999999995"/>
  </r>
  <r>
    <d v="2025-01-30T00:00:00"/>
    <d v="2024-09-01T00:00:00"/>
    <s v="Family membership"/>
    <m/>
    <m/>
    <m/>
    <x v="7"/>
    <m/>
    <m/>
    <n v="484.80999999999995"/>
  </r>
  <r>
    <d v="2025-01-30T00:00:00"/>
    <d v="2024-09-01T00:00:00"/>
    <s v="Junior membership"/>
    <m/>
    <m/>
    <m/>
    <x v="7"/>
    <m/>
    <m/>
    <n v="0"/>
  </r>
  <r>
    <d v="2025-01-30T00:00:00"/>
    <d v="2024-09-01T00:00:00"/>
    <s v="Student membership"/>
    <m/>
    <m/>
    <m/>
    <x v="7"/>
    <m/>
    <m/>
    <n v="72.81"/>
  </r>
  <r>
    <d v="2025-01-30T00:00:00"/>
    <d v="2024-09-01T00:00:00"/>
    <s v="LCC Shop"/>
    <m/>
    <m/>
    <m/>
    <x v="8"/>
    <m/>
    <m/>
    <m/>
  </r>
  <r>
    <d v="2025-01-30T00:00:00"/>
    <d v="2024-09-01T00:00:00"/>
    <s v="Transfer paypal balance from 1st to END of current month"/>
    <m/>
    <m/>
    <m/>
    <x v="9"/>
    <n v="1111.54"/>
    <m/>
    <m/>
  </r>
  <r>
    <d v="2025-01-30T00:00:00"/>
    <m/>
    <s v="2025 01 30 10 x N5 Palm spraydecks for Junior Club"/>
    <m/>
    <m/>
    <m/>
    <x v="3"/>
    <m/>
    <n v="252"/>
    <m/>
  </r>
  <r>
    <d v="2025-02-01T00:00:00"/>
    <m/>
    <s v="2025 02 01 Speke Pool 01 Jan 25 Pool Hire"/>
    <m/>
    <m/>
    <m/>
    <x v="14"/>
    <m/>
    <n v="260"/>
    <m/>
  </r>
  <r>
    <d v="2025-02-01T00:00:00"/>
    <d v="2024-10-01T00:00:00"/>
    <s v="Ebay - Strap and buckles for Broadgreen Pool"/>
    <m/>
    <m/>
    <m/>
    <x v="3"/>
    <m/>
    <n v="27.19"/>
    <m/>
  </r>
  <r>
    <d v="2025-02-01T00:00:00"/>
    <d v="2024-10-01T00:00:00"/>
    <s v="Screwfix Essentials Marine Eye Plates 40mm x 35mm 2 Pack"/>
    <m/>
    <m/>
    <m/>
    <x v="3"/>
    <m/>
    <n v="29.95"/>
    <m/>
  </r>
  <r>
    <d v="2025-02-01T00:00:00"/>
    <d v="2024-10-01T00:00:00"/>
    <s v="LCC Christmas Meal"/>
    <m/>
    <m/>
    <m/>
    <x v="12"/>
    <m/>
    <m/>
    <n v="0"/>
  </r>
  <r>
    <d v="2025-02-01T00:00:00"/>
    <d v="2024-10-01T00:00:00"/>
    <s v="Introductory course with the club (Start)"/>
    <m/>
    <m/>
    <m/>
    <x v="4"/>
    <m/>
    <m/>
    <m/>
  </r>
  <r>
    <d v="2025-02-01T00:00:00"/>
    <d v="2024-10-01T00:00:00"/>
    <s v="Paddle Discovery course with the club"/>
    <m/>
    <m/>
    <m/>
    <x v="4"/>
    <m/>
    <m/>
    <m/>
  </r>
  <r>
    <d v="2025-02-01T00:00:00"/>
    <d v="2024-10-01T00:00:00"/>
    <s v="Paddle Explore course with the club"/>
    <m/>
    <m/>
    <m/>
    <x v="4"/>
    <m/>
    <m/>
    <m/>
  </r>
  <r>
    <d v="2025-02-01T00:00:00"/>
    <d v="2024-10-01T00:00:00"/>
    <s v="Pembroke Bank Holiday Weekend - Coordinator Elle Jackson and Steve Bond"/>
    <m/>
    <m/>
    <m/>
    <x v="5"/>
    <m/>
    <m/>
    <n v="182.79"/>
  </r>
  <r>
    <d v="2025-02-01T00:00:00"/>
    <d v="2024-10-01T00:00:00"/>
    <s v="Sea Kayak Skills Transition"/>
    <m/>
    <m/>
    <m/>
    <x v="4"/>
    <m/>
    <m/>
    <m/>
  </r>
  <r>
    <d v="2025-02-01T00:00:00"/>
    <d v="2024-10-01T00:00:00"/>
    <s v="Kingsway Pool"/>
    <m/>
    <m/>
    <m/>
    <x v="2"/>
    <m/>
    <m/>
    <n v="248.84"/>
  </r>
  <r>
    <d v="2025-02-01T00:00:00"/>
    <d v="2024-10-01T00:00:00"/>
    <s v="Broadgreen Pool"/>
    <m/>
    <m/>
    <m/>
    <x v="1"/>
    <m/>
    <m/>
    <n v="153.25"/>
  </r>
  <r>
    <d v="2025-02-01T00:00:00"/>
    <d v="2024-10-01T00:00:00"/>
    <s v="Introductory WW River Trip (Grade 2-3 River)"/>
    <m/>
    <m/>
    <m/>
    <x v="4"/>
    <m/>
    <m/>
    <m/>
  </r>
  <r>
    <d v="2025-02-01T00:00:00"/>
    <d v="2024-10-01T00:00:00"/>
    <s v="Emergency First Aid Course - 1 day "/>
    <m/>
    <m/>
    <m/>
    <x v="4"/>
    <m/>
    <m/>
    <n v="54.03"/>
  </r>
  <r>
    <d v="2025-02-01T00:00:00"/>
    <d v="2024-10-01T00:00:00"/>
    <s v="Sea Kayak Safety and Rescue coaching/refresher"/>
    <m/>
    <m/>
    <m/>
    <x v="4"/>
    <m/>
    <m/>
    <m/>
  </r>
  <r>
    <d v="2025-02-01T00:00:00"/>
    <d v="2024-10-01T00:00:00"/>
    <s v="Open Canoe Trip"/>
    <m/>
    <m/>
    <m/>
    <x v="10"/>
    <m/>
    <m/>
    <m/>
  </r>
  <r>
    <d v="2025-02-01T00:00:00"/>
    <d v="2024-10-01T00:00:00"/>
    <s v="Sea Kayaking Trip for improvers "/>
    <m/>
    <m/>
    <m/>
    <x v="4"/>
    <m/>
    <m/>
    <m/>
  </r>
  <r>
    <d v="2025-02-01T00:00:00"/>
    <d v="2024-10-01T00:00:00"/>
    <s v="Paddlesport Leader Training Course"/>
    <m/>
    <m/>
    <m/>
    <x v="4"/>
    <m/>
    <m/>
    <m/>
  </r>
  <r>
    <d v="2025-02-01T00:00:00"/>
    <d v="2024-10-01T00:00:00"/>
    <s v="Loan of Kayak or Canoe Charge"/>
    <m/>
    <m/>
    <m/>
    <x v="3"/>
    <m/>
    <m/>
    <n v="0"/>
  </r>
  <r>
    <d v="2025-02-01T00:00:00"/>
    <d v="2024-10-01T00:00:00"/>
    <s v="Adult membership"/>
    <m/>
    <m/>
    <m/>
    <x v="7"/>
    <m/>
    <m/>
    <n v="541.82999999999981"/>
  </r>
  <r>
    <d v="2025-02-01T00:00:00"/>
    <d v="2024-10-01T00:00:00"/>
    <s v="Family membership"/>
    <m/>
    <m/>
    <m/>
    <x v="7"/>
    <m/>
    <m/>
    <n v="137.18"/>
  </r>
  <r>
    <d v="2025-02-01T00:00:00"/>
    <d v="2024-10-01T00:00:00"/>
    <s v="Junior membership"/>
    <m/>
    <m/>
    <m/>
    <x v="7"/>
    <m/>
    <m/>
    <n v="43.7"/>
  </r>
  <r>
    <d v="2025-02-01T00:00:00"/>
    <d v="2024-10-01T00:00:00"/>
    <s v="Student membership"/>
    <m/>
    <m/>
    <m/>
    <x v="7"/>
    <m/>
    <m/>
    <n v="43.56"/>
  </r>
  <r>
    <d v="2025-02-01T00:00:00"/>
    <d v="2024-10-01T00:00:00"/>
    <s v="LCC Shop"/>
    <m/>
    <m/>
    <m/>
    <x v="8"/>
    <m/>
    <m/>
    <m/>
  </r>
  <r>
    <d v="2025-02-01T00:00:00"/>
    <d v="2024-10-01T00:00:00"/>
    <s v="Transfer paypal balance from 1st to END of current month"/>
    <m/>
    <m/>
    <m/>
    <x v="9"/>
    <n v="1348.04"/>
    <m/>
    <m/>
  </r>
  <r>
    <d v="2025-02-02T00:00:00"/>
    <d v="2024-11-01T00:00:00"/>
    <s v="LCC Christmas Meal"/>
    <m/>
    <m/>
    <m/>
    <x v="12"/>
    <m/>
    <m/>
    <n v="334.11999999999995"/>
  </r>
  <r>
    <d v="2025-02-02T00:00:00"/>
    <d v="2024-11-01T00:00:00"/>
    <s v="Introductory course with the club (Start)"/>
    <m/>
    <m/>
    <m/>
    <x v="4"/>
    <m/>
    <m/>
    <m/>
  </r>
  <r>
    <d v="2025-02-02T00:00:00"/>
    <d v="2024-11-01T00:00:00"/>
    <s v="Paddle Discovery course with the club"/>
    <m/>
    <m/>
    <m/>
    <x v="4"/>
    <m/>
    <m/>
    <m/>
  </r>
  <r>
    <d v="2025-02-02T00:00:00"/>
    <d v="2024-11-01T00:00:00"/>
    <s v="Paddle Explore course with the club"/>
    <m/>
    <m/>
    <m/>
    <x v="4"/>
    <m/>
    <m/>
    <m/>
  </r>
  <r>
    <d v="2025-02-02T00:00:00"/>
    <d v="2024-11-01T00:00:00"/>
    <s v="Pembroke Bank Holiday Weekend - Coordinator Elle Jackson and Steve Bond"/>
    <m/>
    <m/>
    <m/>
    <x v="5"/>
    <m/>
    <m/>
    <n v="914.74999999999977"/>
  </r>
  <r>
    <d v="2025-02-02T00:00:00"/>
    <d v="2024-11-01T00:00:00"/>
    <s v="Sea Kayak Skills Transition"/>
    <m/>
    <m/>
    <m/>
    <x v="4"/>
    <m/>
    <m/>
    <m/>
  </r>
  <r>
    <d v="2025-02-02T00:00:00"/>
    <d v="2024-11-01T00:00:00"/>
    <s v="Kingsway Pool"/>
    <m/>
    <m/>
    <m/>
    <x v="2"/>
    <m/>
    <m/>
    <n v="389.22000000000031"/>
  </r>
  <r>
    <d v="2025-02-02T00:00:00"/>
    <d v="2024-11-01T00:00:00"/>
    <s v="Speke Pool"/>
    <m/>
    <m/>
    <m/>
    <x v="14"/>
    <m/>
    <m/>
    <n v="5.22"/>
  </r>
  <r>
    <d v="2025-02-02T00:00:00"/>
    <d v="2024-11-01T00:00:00"/>
    <s v="Broadgreen Pool"/>
    <m/>
    <m/>
    <m/>
    <x v="1"/>
    <m/>
    <m/>
    <n v="418.4100000000002"/>
  </r>
  <r>
    <d v="2025-02-02T00:00:00"/>
    <d v="2024-11-01T00:00:00"/>
    <s v="Progresssion / Introductory WW River Trip (Grade 2-3 River)"/>
    <m/>
    <m/>
    <m/>
    <x v="4"/>
    <m/>
    <m/>
    <n v="19.61"/>
  </r>
  <r>
    <d v="2025-02-02T00:00:00"/>
    <d v="2024-11-01T00:00:00"/>
    <s v="Volunteer Leader WW River Trip (Grade 2-3 River)"/>
    <m/>
    <m/>
    <m/>
    <x v="4"/>
    <m/>
    <m/>
    <n v="0"/>
  </r>
  <r>
    <d v="2025-02-02T00:00:00"/>
    <d v="2024-11-01T00:00:00"/>
    <s v="Emergency First Aid Course - 1 day "/>
    <m/>
    <m/>
    <m/>
    <x v="4"/>
    <m/>
    <m/>
    <n v="0"/>
  </r>
  <r>
    <d v="2025-02-02T00:00:00"/>
    <d v="2024-11-01T00:00:00"/>
    <s v="Sea Kayak Safety and Rescue coaching/refresher"/>
    <m/>
    <m/>
    <m/>
    <x v="4"/>
    <m/>
    <m/>
    <m/>
  </r>
  <r>
    <d v="2025-02-02T00:00:00"/>
    <d v="2024-11-01T00:00:00"/>
    <s v="Open Canoe Trip"/>
    <m/>
    <m/>
    <m/>
    <x v="10"/>
    <m/>
    <m/>
    <n v="9.66"/>
  </r>
  <r>
    <d v="2025-02-02T00:00:00"/>
    <d v="2024-11-01T00:00:00"/>
    <s v="Sea Kayaking Trip for improvers "/>
    <m/>
    <m/>
    <m/>
    <x v="4"/>
    <m/>
    <m/>
    <m/>
  </r>
  <r>
    <d v="2025-02-02T00:00:00"/>
    <d v="2024-11-01T00:00:00"/>
    <s v="Paddlesport Leader Training Course"/>
    <m/>
    <m/>
    <m/>
    <x v="4"/>
    <m/>
    <m/>
    <m/>
  </r>
  <r>
    <d v="2025-02-02T00:00:00"/>
    <d v="2024-11-01T00:00:00"/>
    <s v="Loan of Kayak or Canoe Charge"/>
    <m/>
    <m/>
    <m/>
    <x v="3"/>
    <m/>
    <m/>
    <n v="0"/>
  </r>
  <r>
    <d v="2025-02-02T00:00:00"/>
    <d v="2024-11-01T00:00:00"/>
    <s v="Adult membership"/>
    <m/>
    <m/>
    <m/>
    <x v="7"/>
    <m/>
    <m/>
    <n v="776.18"/>
  </r>
  <r>
    <d v="2025-02-02T00:00:00"/>
    <d v="2024-11-01T00:00:00"/>
    <s v="Family membership"/>
    <m/>
    <m/>
    <m/>
    <x v="7"/>
    <m/>
    <m/>
    <n v="396.74"/>
  </r>
  <r>
    <d v="2025-02-02T00:00:00"/>
    <d v="2024-11-01T00:00:00"/>
    <s v="Junior membership"/>
    <m/>
    <m/>
    <m/>
    <x v="7"/>
    <m/>
    <m/>
    <n v="14.59"/>
  </r>
  <r>
    <d v="2025-02-02T00:00:00"/>
    <d v="2024-11-01T00:00:00"/>
    <s v="Student membership"/>
    <m/>
    <m/>
    <m/>
    <x v="7"/>
    <m/>
    <m/>
    <n v="14.33"/>
  </r>
  <r>
    <d v="2025-02-02T00:00:00"/>
    <d v="2024-11-01T00:00:00"/>
    <s v="LCC Shop"/>
    <m/>
    <m/>
    <m/>
    <x v="8"/>
    <m/>
    <m/>
    <m/>
  </r>
  <r>
    <d v="2025-02-02T00:00:00"/>
    <d v="2024-11-01T00:00:00"/>
    <s v="Transfer paypal balance from 1st to END of current month"/>
    <m/>
    <m/>
    <m/>
    <x v="9"/>
    <n v="3292.83"/>
    <m/>
    <m/>
  </r>
  <r>
    <d v="2025-02-03T00:00:00"/>
    <d v="2024-12-01T00:00:00"/>
    <s v="LCC Christmas Meal"/>
    <m/>
    <m/>
    <m/>
    <x v="12"/>
    <m/>
    <m/>
    <n v="78.169999999999987"/>
  </r>
  <r>
    <d v="2025-02-03T00:00:00"/>
    <d v="2024-12-01T00:00:00"/>
    <s v="Introductory course with the club (Start)"/>
    <m/>
    <m/>
    <m/>
    <x v="4"/>
    <m/>
    <m/>
    <m/>
  </r>
  <r>
    <d v="2025-02-03T00:00:00"/>
    <d v="2024-12-01T00:00:00"/>
    <s v="Paddle Discovery course with the club"/>
    <m/>
    <m/>
    <m/>
    <x v="4"/>
    <m/>
    <m/>
    <m/>
  </r>
  <r>
    <d v="2025-02-03T00:00:00"/>
    <d v="2024-12-01T00:00:00"/>
    <s v="Paddle Explore course with the club"/>
    <m/>
    <m/>
    <m/>
    <x v="4"/>
    <m/>
    <m/>
    <m/>
  </r>
  <r>
    <d v="2025-02-03T00:00:00"/>
    <d v="2024-12-01T00:00:00"/>
    <s v="Pembroke Bank Holiday Weekend - Coordinator Elle Jackson and Steve Bond"/>
    <m/>
    <m/>
    <m/>
    <x v="5"/>
    <m/>
    <m/>
    <n v="60.93"/>
  </r>
  <r>
    <d v="2025-02-03T00:00:00"/>
    <d v="2024-12-01T00:00:00"/>
    <s v="Sea Kayak Skills Transition"/>
    <m/>
    <m/>
    <m/>
    <x v="4"/>
    <m/>
    <m/>
    <m/>
  </r>
  <r>
    <d v="2025-02-03T00:00:00"/>
    <d v="2024-12-01T00:00:00"/>
    <s v="Kingsway Pool"/>
    <m/>
    <m/>
    <m/>
    <x v="2"/>
    <m/>
    <m/>
    <n v="5.22"/>
  </r>
  <r>
    <d v="2025-02-03T00:00:00"/>
    <d v="2024-12-01T00:00:00"/>
    <s v="Speke Pool"/>
    <m/>
    <m/>
    <m/>
    <x v="14"/>
    <m/>
    <m/>
    <n v="122.40000000000002"/>
  </r>
  <r>
    <d v="2025-02-03T00:00:00"/>
    <d v="2024-12-01T00:00:00"/>
    <s v="Broadgreen Pool"/>
    <m/>
    <m/>
    <m/>
    <x v="1"/>
    <m/>
    <m/>
    <n v="142.82000000000002"/>
  </r>
  <r>
    <d v="2025-02-03T00:00:00"/>
    <d v="2024-12-01T00:00:00"/>
    <s v="Progresssion / Introductory WW River Trip (Grade 2-3 River)"/>
    <m/>
    <m/>
    <m/>
    <x v="4"/>
    <m/>
    <m/>
    <n v="9.4600000000000009"/>
  </r>
  <r>
    <d v="2025-02-03T00:00:00"/>
    <d v="2024-12-01T00:00:00"/>
    <s v="Volunteer Leader WW River Trip (Grade 2-3 River)"/>
    <m/>
    <m/>
    <m/>
    <x v="4"/>
    <m/>
    <m/>
    <m/>
  </r>
  <r>
    <d v="2025-02-03T00:00:00"/>
    <d v="2024-12-01T00:00:00"/>
    <s v="Emergency First Aid Course - 1 day "/>
    <m/>
    <m/>
    <m/>
    <x v="4"/>
    <m/>
    <m/>
    <m/>
  </r>
  <r>
    <d v="2025-02-03T00:00:00"/>
    <d v="2024-12-01T00:00:00"/>
    <s v="Sea Kayak Safety and Rescue coaching/refresher"/>
    <m/>
    <m/>
    <m/>
    <x v="4"/>
    <m/>
    <m/>
    <m/>
  </r>
  <r>
    <d v="2025-02-03T00:00:00"/>
    <d v="2024-12-01T00:00:00"/>
    <s v="Open Canoe Trip"/>
    <m/>
    <m/>
    <m/>
    <x v="10"/>
    <m/>
    <m/>
    <m/>
  </r>
  <r>
    <d v="2025-02-03T00:00:00"/>
    <d v="2024-12-01T00:00:00"/>
    <s v="Sea Kayaking Trip for improvers "/>
    <m/>
    <m/>
    <m/>
    <x v="4"/>
    <m/>
    <m/>
    <m/>
  </r>
  <r>
    <d v="2025-02-03T00:00:00"/>
    <d v="2024-12-01T00:00:00"/>
    <s v="Paddlesport Leader Training Course"/>
    <m/>
    <m/>
    <m/>
    <x v="4"/>
    <m/>
    <m/>
    <m/>
  </r>
  <r>
    <d v="2025-02-03T00:00:00"/>
    <d v="2024-12-01T00:00:00"/>
    <s v="Loan of Kayak or Canoe Charge"/>
    <m/>
    <m/>
    <m/>
    <x v="3"/>
    <m/>
    <m/>
    <m/>
  </r>
  <r>
    <d v="2025-02-03T00:00:00"/>
    <d v="2024-12-01T00:00:00"/>
    <s v="Adult membership"/>
    <m/>
    <m/>
    <m/>
    <x v="7"/>
    <m/>
    <m/>
    <n v="131.85"/>
  </r>
  <r>
    <d v="2025-02-03T00:00:00"/>
    <d v="2024-12-01T00:00:00"/>
    <s v="Family membership"/>
    <m/>
    <m/>
    <m/>
    <x v="7"/>
    <m/>
    <m/>
    <n v="127.31"/>
  </r>
  <r>
    <d v="2025-02-03T00:00:00"/>
    <d v="2024-12-01T00:00:00"/>
    <s v="Junior membership"/>
    <m/>
    <m/>
    <m/>
    <x v="7"/>
    <m/>
    <m/>
    <n v="0"/>
  </r>
  <r>
    <d v="2025-02-03T00:00:00"/>
    <d v="2024-12-01T00:00:00"/>
    <s v="Student membership"/>
    <m/>
    <m/>
    <m/>
    <x v="7"/>
    <m/>
    <m/>
    <n v="0"/>
  </r>
  <r>
    <d v="2025-02-03T00:00:00"/>
    <d v="2024-12-01T00:00:00"/>
    <s v="LCC Shop"/>
    <m/>
    <m/>
    <m/>
    <x v="8"/>
    <m/>
    <m/>
    <m/>
  </r>
  <r>
    <d v="2025-02-03T00:00:00"/>
    <d v="2024-12-01T00:00:00"/>
    <s v="Transfer paypal balance from 1st to END of current month"/>
    <m/>
    <m/>
    <m/>
    <x v="9"/>
    <n v="678.16"/>
    <m/>
    <m/>
  </r>
  <r>
    <d v="2025-02-04T00:00:00"/>
    <d v="2025-01-01T00:00:00"/>
    <s v="Introductory course with the club (Start)"/>
    <m/>
    <m/>
    <m/>
    <x v="4"/>
    <m/>
    <m/>
    <m/>
  </r>
  <r>
    <d v="2025-02-04T00:00:00"/>
    <d v="2025-01-01T00:00:00"/>
    <s v="Paddle Discovery course with the club"/>
    <m/>
    <m/>
    <m/>
    <x v="4"/>
    <m/>
    <m/>
    <m/>
  </r>
  <r>
    <d v="2025-02-04T00:00:00"/>
    <d v="2025-01-01T00:00:00"/>
    <s v="Paddle Explore course with the club"/>
    <m/>
    <m/>
    <m/>
    <x v="4"/>
    <m/>
    <m/>
    <m/>
  </r>
  <r>
    <d v="2025-02-04T00:00:00"/>
    <d v="2025-01-01T00:00:00"/>
    <s v="Pembroke Bank Holiday Weekend - Coordinator Elle Jackson and Steve Bond"/>
    <m/>
    <m/>
    <m/>
    <x v="5"/>
    <m/>
    <m/>
    <n v="365.98"/>
  </r>
  <r>
    <d v="2025-02-04T00:00:00"/>
    <d v="2025-01-01T00:00:00"/>
    <s v="Sea Kayak Skills Transition"/>
    <m/>
    <m/>
    <m/>
    <x v="4"/>
    <m/>
    <m/>
    <m/>
  </r>
  <r>
    <d v="2025-02-04T00:00:00"/>
    <d v="2025-01-01T00:00:00"/>
    <s v="Speke Pool"/>
    <m/>
    <m/>
    <m/>
    <x v="14"/>
    <m/>
    <m/>
    <n v="277.52000000000004"/>
  </r>
  <r>
    <d v="2025-02-04T00:00:00"/>
    <d v="2025-01-01T00:00:00"/>
    <s v="Broadgreen Pool"/>
    <m/>
    <m/>
    <m/>
    <x v="1"/>
    <m/>
    <m/>
    <n v="307.1400000000001"/>
  </r>
  <r>
    <d v="2025-02-04T00:00:00"/>
    <d v="2025-01-01T00:00:00"/>
    <s v="Progresssion / Introductory WW River Trip (Grade 2-3 River)"/>
    <m/>
    <m/>
    <m/>
    <x v="4"/>
    <m/>
    <m/>
    <n v="32.97"/>
  </r>
  <r>
    <d v="2025-02-04T00:00:00"/>
    <d v="2025-01-01T00:00:00"/>
    <s v="Volunteer Leader WW River Trip (Grade 2-3 River)"/>
    <m/>
    <m/>
    <m/>
    <x v="4"/>
    <m/>
    <m/>
    <m/>
  </r>
  <r>
    <d v="2025-02-04T00:00:00"/>
    <d v="2025-01-01T00:00:00"/>
    <s v="Emergency First Aid Course - 1 day "/>
    <m/>
    <m/>
    <m/>
    <x v="4"/>
    <m/>
    <m/>
    <n v="432.2399999999999"/>
  </r>
  <r>
    <d v="2025-02-04T00:00:00"/>
    <d v="2025-01-01T00:00:00"/>
    <s v="Sea Kayak Safety and Rescue coaching/refresher"/>
    <m/>
    <m/>
    <m/>
    <x v="4"/>
    <m/>
    <m/>
    <m/>
  </r>
  <r>
    <d v="2025-02-04T00:00:00"/>
    <d v="2025-01-01T00:00:00"/>
    <s v="Open Canoe Trip"/>
    <m/>
    <m/>
    <m/>
    <x v="10"/>
    <m/>
    <m/>
    <m/>
  </r>
  <r>
    <d v="2025-02-04T00:00:00"/>
    <d v="2025-01-01T00:00:00"/>
    <s v="Sea Kayaking Trip for improvers "/>
    <m/>
    <m/>
    <m/>
    <x v="4"/>
    <m/>
    <m/>
    <m/>
  </r>
  <r>
    <d v="2025-02-04T00:00:00"/>
    <d v="2025-01-01T00:00:00"/>
    <s v="Paddlesport Leader Training Course"/>
    <m/>
    <m/>
    <m/>
    <x v="4"/>
    <m/>
    <m/>
    <m/>
  </r>
  <r>
    <d v="2025-02-04T00:00:00"/>
    <d v="2025-01-01T00:00:00"/>
    <s v="Loan of Kayak or Canoe Charge"/>
    <m/>
    <m/>
    <m/>
    <x v="3"/>
    <m/>
    <m/>
    <n v="0"/>
  </r>
  <r>
    <d v="2025-02-04T00:00:00"/>
    <d v="2025-01-01T00:00:00"/>
    <s v="Adult membership"/>
    <m/>
    <m/>
    <m/>
    <x v="7"/>
    <m/>
    <m/>
    <n v="512.72999999999979"/>
  </r>
  <r>
    <d v="2025-02-04T00:00:00"/>
    <d v="2025-01-01T00:00:00"/>
    <s v="Family membership"/>
    <m/>
    <m/>
    <m/>
    <x v="7"/>
    <m/>
    <m/>
    <n v="195.21"/>
  </r>
  <r>
    <d v="2025-02-04T00:00:00"/>
    <d v="2025-01-01T00:00:00"/>
    <s v="Junior membership"/>
    <m/>
    <m/>
    <m/>
    <x v="7"/>
    <m/>
    <m/>
    <n v="0"/>
  </r>
  <r>
    <d v="2025-02-04T00:00:00"/>
    <d v="2025-01-01T00:00:00"/>
    <s v="Student membership"/>
    <m/>
    <m/>
    <m/>
    <x v="7"/>
    <m/>
    <m/>
    <n v="0"/>
  </r>
  <r>
    <d v="2025-02-04T00:00:00"/>
    <d v="2025-01-01T00:00:00"/>
    <s v="LCC Shop"/>
    <m/>
    <m/>
    <m/>
    <x v="8"/>
    <m/>
    <m/>
    <m/>
  </r>
  <r>
    <d v="2025-02-04T00:00:00"/>
    <d v="2025-01-01T00:00:00"/>
    <s v="Transfer paypal balance from 1st to END of current month"/>
    <m/>
    <m/>
    <m/>
    <x v="9"/>
    <n v="2123.79"/>
    <m/>
    <m/>
  </r>
  <r>
    <d v="2025-02-10T00:00:00"/>
    <d v="2025-02-10T00:00:00"/>
    <s v="Selling on 2 old Yellow Doubles from the Compound - Time Haines "/>
    <m/>
    <m/>
    <m/>
    <x v="3"/>
    <m/>
    <m/>
    <n v="200"/>
  </r>
  <r>
    <d v="2025-02-16T00:00:00"/>
    <m/>
    <s v="2025 02 16 Open Canoe Trip 16 Feb 2025  - Contribution towards trailer M Alter"/>
    <m/>
    <m/>
    <m/>
    <x v="4"/>
    <m/>
    <n v="35"/>
    <m/>
  </r>
  <r>
    <d v="2025-02-19T00:00:00"/>
    <m/>
    <s v="2025 02 19 Ian Colwyn Bursary for First Aid Course "/>
    <m/>
    <m/>
    <m/>
    <x v="4"/>
    <m/>
    <n v="47"/>
    <m/>
  </r>
  <r>
    <d v="2025-02-19T00:00:00"/>
    <m/>
    <s v="2025 02 19 Ian Colwyn Bursary for Sheltered Water Training"/>
    <m/>
    <m/>
    <m/>
    <x v="4"/>
    <m/>
    <n v="100"/>
    <m/>
  </r>
  <r>
    <d v="2025-03-01T00:00:00"/>
    <m/>
    <s v="Balance for Kestral Bunkhouse - Pembroke"/>
    <m/>
    <m/>
    <m/>
    <x v="5"/>
    <m/>
    <n v="1045.08"/>
    <m/>
  </r>
  <r>
    <d v="2025-03-03T00:00:00"/>
    <m/>
    <s v="2025 03 03 Speke Pool 02 Feb 25 Pool Hire"/>
    <m/>
    <m/>
    <m/>
    <x v="14"/>
    <m/>
    <n v="260"/>
    <m/>
  </r>
  <r>
    <d v="2025-03-11T00:00:00"/>
    <m/>
    <s v="2025 03 11 Toolstation stainless bolts for Sea Kayak repair"/>
    <m/>
    <m/>
    <m/>
    <x v="3"/>
    <m/>
    <n v="11.44"/>
    <m/>
  </r>
  <r>
    <d v="2025-03-19T00:00:00"/>
    <m/>
    <s v="2025 03 19 Sea kayak Delphin hatch cover - 9831022"/>
    <m/>
    <m/>
    <m/>
    <x v="3"/>
    <m/>
    <n v="20.74"/>
    <m/>
  </r>
  <r>
    <d v="2025-04-01T00:00:00"/>
    <m/>
    <s v="2025 03 31 Canal Rivers Trust Invoice for April to June 2025"/>
    <m/>
    <m/>
    <m/>
    <x v="11"/>
    <m/>
    <n v="210"/>
    <m/>
  </r>
  <r>
    <d v="2025-04-01T00:00:00"/>
    <m/>
    <s v="2025 04 01 Speke Pool 03 Mar 25 pool hire"/>
    <m/>
    <m/>
    <m/>
    <x v="14"/>
    <m/>
    <n v="260"/>
    <m/>
  </r>
  <r>
    <d v="2025-04-01T00:00:00"/>
    <m/>
    <s v="2025 04 01 Order of helmets for pool (Less BA £123.50 and 1 returned helmet £29.90)"/>
    <m/>
    <m/>
    <m/>
    <x v="16"/>
    <m/>
    <n v="137.51"/>
    <m/>
  </r>
  <r>
    <d v="2025-04-02T00:00:00"/>
    <m/>
    <s v="First Aid Course Bursary"/>
    <s v="John G Allerton"/>
    <m/>
    <m/>
    <x v="4"/>
    <m/>
    <n v="55"/>
    <m/>
  </r>
  <r>
    <d v="2025-04-02T00:00:00"/>
    <m/>
    <s v="First Aid Course Bursary"/>
    <s v="Mr Y Leungsangnam"/>
    <m/>
    <m/>
    <x v="4"/>
    <m/>
    <n v="55"/>
    <m/>
  </r>
  <r>
    <d v="2025-04-02T00:00:00"/>
    <m/>
    <s v="First Aid Course Bursary"/>
    <s v="J and C Fay"/>
    <m/>
    <m/>
    <x v="4"/>
    <m/>
    <n v="55"/>
    <m/>
  </r>
  <r>
    <d v="2025-04-02T00:00:00"/>
    <m/>
    <s v="First Aid Course Bursary"/>
    <s v="Jackie Jenkins"/>
    <m/>
    <m/>
    <x v="4"/>
    <m/>
    <n v="55"/>
    <m/>
  </r>
  <r>
    <d v="2025-04-02T00:00:00"/>
    <m/>
    <s v="First Aid Course Bursary"/>
    <s v="D. E. Perrin"/>
    <m/>
    <m/>
    <x v="4"/>
    <m/>
    <n v="55"/>
    <m/>
  </r>
  <r>
    <d v="2025-04-02T00:00:00"/>
    <m/>
    <s v="Sheltered Water Training with Matt B"/>
    <s v="Terry Smith"/>
    <m/>
    <m/>
    <x v="4"/>
    <m/>
    <n v="100"/>
    <m/>
  </r>
  <r>
    <d v="2025-04-02T00:00:00"/>
    <d v="2025-02-01T00:00:00"/>
    <s v="Introductory course with the club (Start)"/>
    <m/>
    <m/>
    <m/>
    <x v="4"/>
    <m/>
    <m/>
    <m/>
  </r>
  <r>
    <d v="2025-04-02T00:00:00"/>
    <d v="2025-02-01T00:00:00"/>
    <s v="Paddle Discovery course with the club"/>
    <m/>
    <m/>
    <m/>
    <x v="4"/>
    <m/>
    <m/>
    <m/>
  </r>
  <r>
    <d v="2025-04-02T00:00:00"/>
    <d v="2025-02-01T00:00:00"/>
    <s v="Paddle Explore course with the club"/>
    <m/>
    <m/>
    <m/>
    <x v="4"/>
    <m/>
    <m/>
    <m/>
  </r>
  <r>
    <d v="2025-04-02T00:00:00"/>
    <d v="2025-02-01T00:00:00"/>
    <s v="Pembroke Bank Holiday Weekend - Coordinator Elle Jackson and Steve Bond"/>
    <m/>
    <m/>
    <m/>
    <x v="5"/>
    <m/>
    <m/>
    <n v="60.93"/>
  </r>
  <r>
    <d v="2025-04-02T00:00:00"/>
    <d v="2025-02-01T00:00:00"/>
    <s v="Sea Kayak Skills Transition"/>
    <m/>
    <m/>
    <m/>
    <x v="4"/>
    <m/>
    <m/>
    <m/>
  </r>
  <r>
    <d v="2025-04-02T00:00:00"/>
    <d v="2025-02-01T00:00:00"/>
    <s v="Speke Pool"/>
    <m/>
    <m/>
    <m/>
    <x v="14"/>
    <m/>
    <m/>
    <n v="268.92"/>
  </r>
  <r>
    <d v="2025-04-02T00:00:00"/>
    <d v="2025-02-01T00:00:00"/>
    <s v="Broadgreen Pool"/>
    <m/>
    <m/>
    <m/>
    <x v="1"/>
    <m/>
    <m/>
    <n v="243.47000000000003"/>
  </r>
  <r>
    <d v="2025-04-02T00:00:00"/>
    <d v="2025-02-01T00:00:00"/>
    <s v="Progresssion / Introductory WW River Trip (Grade 2-3 River)"/>
    <m/>
    <m/>
    <m/>
    <x v="4"/>
    <m/>
    <m/>
    <n v="42.970000000000013"/>
  </r>
  <r>
    <d v="2025-04-02T00:00:00"/>
    <d v="2025-02-01T00:00:00"/>
    <s v="Volunteer Leader WW River Trip (Grade 2-3 River)"/>
    <m/>
    <m/>
    <m/>
    <x v="4"/>
    <m/>
    <m/>
    <m/>
  </r>
  <r>
    <d v="2025-04-02T00:00:00"/>
    <d v="2025-02-01T00:00:00"/>
    <s v="Emergency First Aid Course - 1 day "/>
    <m/>
    <m/>
    <m/>
    <x v="4"/>
    <m/>
    <m/>
    <m/>
  </r>
  <r>
    <d v="2025-04-02T00:00:00"/>
    <d v="2025-02-01T00:00:00"/>
    <s v="Sea Kayak Safety and Rescue coaching/refresher"/>
    <m/>
    <m/>
    <m/>
    <x v="4"/>
    <m/>
    <m/>
    <m/>
  </r>
  <r>
    <d v="2025-04-02T00:00:00"/>
    <d v="2025-02-01T00:00:00"/>
    <s v="Open Canoe Trip"/>
    <m/>
    <m/>
    <m/>
    <x v="10"/>
    <m/>
    <m/>
    <n v="29.18"/>
  </r>
  <r>
    <d v="2025-04-02T00:00:00"/>
    <d v="2025-02-01T00:00:00"/>
    <s v="Sea Kayaking Trip for improvers "/>
    <m/>
    <m/>
    <m/>
    <x v="4"/>
    <m/>
    <m/>
    <m/>
  </r>
  <r>
    <d v="2025-04-02T00:00:00"/>
    <d v="2025-02-01T00:00:00"/>
    <s v="Paddlesport Leader Training Course"/>
    <m/>
    <m/>
    <m/>
    <x v="4"/>
    <m/>
    <m/>
    <m/>
  </r>
  <r>
    <d v="2025-04-02T00:00:00"/>
    <d v="2025-02-01T00:00:00"/>
    <s v="Loan of Kayak or Canoe Charge"/>
    <m/>
    <m/>
    <m/>
    <x v="3"/>
    <m/>
    <m/>
    <m/>
  </r>
  <r>
    <d v="2025-04-02T00:00:00"/>
    <d v="2025-02-01T00:00:00"/>
    <s v="Adult membership"/>
    <m/>
    <m/>
    <m/>
    <x v="7"/>
    <m/>
    <m/>
    <n v="195.49999999999997"/>
  </r>
  <r>
    <d v="2025-04-02T00:00:00"/>
    <d v="2025-02-01T00:00:00"/>
    <s v="Family membership"/>
    <m/>
    <m/>
    <m/>
    <x v="7"/>
    <m/>
    <m/>
    <n v="102.87"/>
  </r>
  <r>
    <d v="2025-04-02T00:00:00"/>
    <d v="2025-02-01T00:00:00"/>
    <s v="Junior membership"/>
    <m/>
    <m/>
    <m/>
    <x v="7"/>
    <m/>
    <m/>
    <m/>
  </r>
  <r>
    <d v="2025-04-02T00:00:00"/>
    <d v="2025-02-01T00:00:00"/>
    <s v="Student membership"/>
    <m/>
    <m/>
    <m/>
    <x v="7"/>
    <m/>
    <m/>
    <m/>
  </r>
  <r>
    <d v="2025-04-02T00:00:00"/>
    <d v="2025-02-01T00:00:00"/>
    <s v="Renewal of Adult Membership"/>
    <m/>
    <m/>
    <m/>
    <x v="7"/>
    <m/>
    <m/>
    <n v="97.420000000000016"/>
  </r>
  <r>
    <d v="2025-04-02T00:00:00"/>
    <d v="2025-02-01T00:00:00"/>
    <s v="Renewal of Family Membership"/>
    <m/>
    <m/>
    <m/>
    <x v="7"/>
    <m/>
    <m/>
    <n v="29.38"/>
  </r>
  <r>
    <d v="2025-04-02T00:00:00"/>
    <d v="2025-02-01T00:00:00"/>
    <s v="Renewal of Family Membership"/>
    <m/>
    <m/>
    <m/>
    <x v="7"/>
    <m/>
    <m/>
    <n v="14.59"/>
  </r>
  <r>
    <d v="2025-04-02T00:00:00"/>
    <d v="2025-02-01T00:00:00"/>
    <s v="LCC Shop"/>
    <m/>
    <m/>
    <m/>
    <x v="8"/>
    <m/>
    <m/>
    <m/>
  </r>
  <r>
    <d v="2025-04-02T00:00:00"/>
    <d v="2025-02-01T00:00:00"/>
    <s v="Transfer paypal balance from 1st to END of current month"/>
    <m/>
    <m/>
    <m/>
    <x v="9"/>
    <n v="1085.23"/>
    <m/>
    <m/>
  </r>
  <r>
    <d v="2025-04-03T00:00:00"/>
    <d v="2025-03-01T00:00:00"/>
    <s v="Introductory course with the club (Start)"/>
    <m/>
    <m/>
    <m/>
    <x v="4"/>
    <m/>
    <m/>
    <m/>
  </r>
  <r>
    <d v="2025-04-03T00:00:00"/>
    <d v="2025-03-01T00:00:00"/>
    <s v="Paddle Discovery course with the club"/>
    <m/>
    <m/>
    <m/>
    <x v="4"/>
    <m/>
    <m/>
    <m/>
  </r>
  <r>
    <d v="2025-04-03T00:00:00"/>
    <d v="2025-03-01T00:00:00"/>
    <s v="Paddle Explore course with the club"/>
    <m/>
    <m/>
    <m/>
    <x v="4"/>
    <m/>
    <m/>
    <m/>
  </r>
  <r>
    <d v="2025-04-03T00:00:00"/>
    <d v="2025-03-01T00:00:00"/>
    <s v="Pembroke Bank Holiday Weekend - Coordinator Elle Jackson and Steve Bond"/>
    <m/>
    <m/>
    <m/>
    <x v="5"/>
    <m/>
    <m/>
    <m/>
  </r>
  <r>
    <d v="2025-04-03T00:00:00"/>
    <d v="2025-03-01T00:00:00"/>
    <s v="Sea Kayak Skills Transition"/>
    <m/>
    <m/>
    <m/>
    <x v="4"/>
    <m/>
    <m/>
    <m/>
  </r>
  <r>
    <d v="2025-04-03T00:00:00"/>
    <d v="2025-03-01T00:00:00"/>
    <s v="Speke Pool"/>
    <m/>
    <m/>
    <m/>
    <x v="14"/>
    <m/>
    <m/>
    <n v="343.37000000000023"/>
  </r>
  <r>
    <d v="2025-04-03T00:00:00"/>
    <d v="2025-03-01T00:00:00"/>
    <s v="Broadgreen Pool"/>
    <m/>
    <m/>
    <m/>
    <x v="1"/>
    <m/>
    <m/>
    <n v="243.86"/>
  </r>
  <r>
    <d v="2025-04-03T00:00:00"/>
    <d v="2025-03-01T00:00:00"/>
    <s v="Progresssion / Introductory WW River Trip (Grade 2-3 River)"/>
    <m/>
    <m/>
    <m/>
    <x v="4"/>
    <m/>
    <m/>
    <n v="52.430000000000007"/>
  </r>
  <r>
    <d v="2025-04-03T00:00:00"/>
    <d v="2025-03-01T00:00:00"/>
    <s v="Volunteer Leader WW River Trip (Grade 2-3 River)"/>
    <m/>
    <m/>
    <m/>
    <x v="4"/>
    <m/>
    <m/>
    <m/>
  </r>
  <r>
    <d v="2025-04-03T00:00:00"/>
    <d v="2025-03-01T00:00:00"/>
    <s v="Emergency First Aid Course - 1 day "/>
    <m/>
    <m/>
    <m/>
    <x v="4"/>
    <m/>
    <m/>
    <n v="108.06"/>
  </r>
  <r>
    <d v="2025-04-03T00:00:00"/>
    <d v="2025-03-01T00:00:00"/>
    <s v="Sea Kayak Safety and Rescue coaching/refresher"/>
    <m/>
    <m/>
    <m/>
    <x v="4"/>
    <m/>
    <m/>
    <m/>
  </r>
  <r>
    <d v="2025-04-03T00:00:00"/>
    <d v="2025-03-01T00:00:00"/>
    <s v="Open Canoe Trip"/>
    <m/>
    <m/>
    <m/>
    <x v="10"/>
    <m/>
    <m/>
    <m/>
  </r>
  <r>
    <d v="2025-04-03T00:00:00"/>
    <d v="2025-03-01T00:00:00"/>
    <s v="Sea Kayaking Trip for improvers "/>
    <m/>
    <m/>
    <m/>
    <x v="4"/>
    <m/>
    <m/>
    <m/>
  </r>
  <r>
    <d v="2025-04-03T00:00:00"/>
    <d v="2025-03-01T00:00:00"/>
    <s v="Paddlesport Leader Training Course"/>
    <m/>
    <m/>
    <m/>
    <x v="4"/>
    <m/>
    <m/>
    <m/>
  </r>
  <r>
    <d v="2025-04-03T00:00:00"/>
    <d v="2025-03-01T00:00:00"/>
    <s v="Loan of Kayak or Canoe Charge"/>
    <m/>
    <m/>
    <m/>
    <x v="3"/>
    <m/>
    <m/>
    <n v="4.7300000000000004"/>
  </r>
  <r>
    <d v="2025-04-03T00:00:00"/>
    <d v="2025-03-01T00:00:00"/>
    <s v="Adult membership"/>
    <m/>
    <m/>
    <m/>
    <x v="7"/>
    <m/>
    <m/>
    <n v="293.04999999999995"/>
  </r>
  <r>
    <d v="2025-04-03T00:00:00"/>
    <d v="2025-03-01T00:00:00"/>
    <s v="Family membership"/>
    <m/>
    <m/>
    <m/>
    <x v="7"/>
    <m/>
    <m/>
    <n v="102.87"/>
  </r>
  <r>
    <d v="2025-04-03T00:00:00"/>
    <d v="2025-03-01T00:00:00"/>
    <s v="Junior membership"/>
    <m/>
    <m/>
    <m/>
    <x v="7"/>
    <m/>
    <m/>
    <m/>
  </r>
  <r>
    <d v="2025-04-03T00:00:00"/>
    <d v="2025-03-01T00:00:00"/>
    <s v="Student membership"/>
    <m/>
    <m/>
    <m/>
    <x v="7"/>
    <m/>
    <m/>
    <n v="43.629999999999995"/>
  </r>
  <r>
    <d v="2025-04-03T00:00:00"/>
    <d v="2025-03-01T00:00:00"/>
    <s v="Renewal of Adult Membership"/>
    <m/>
    <m/>
    <m/>
    <x v="7"/>
    <m/>
    <m/>
    <n v="58.5"/>
  </r>
  <r>
    <d v="2025-04-03T00:00:00"/>
    <d v="2025-03-01T00:00:00"/>
    <s v="Renewal of Family Membership"/>
    <m/>
    <m/>
    <m/>
    <x v="7"/>
    <m/>
    <m/>
    <n v="58.76"/>
  </r>
  <r>
    <d v="2025-04-03T00:00:00"/>
    <d v="2025-03-01T00:00:00"/>
    <s v="Renewal of Junior Membership"/>
    <m/>
    <m/>
    <m/>
    <x v="7"/>
    <m/>
    <m/>
    <m/>
  </r>
  <r>
    <d v="2025-04-03T00:00:00"/>
    <d v="2025-03-01T00:00:00"/>
    <s v="Renewal of Student Membership"/>
    <m/>
    <m/>
    <m/>
    <x v="7"/>
    <m/>
    <m/>
    <m/>
  </r>
  <r>
    <d v="2025-04-03T00:00:00"/>
    <d v="2025-03-01T00:00:00"/>
    <s v="LCC Shop"/>
    <m/>
    <m/>
    <m/>
    <x v="8"/>
    <m/>
    <m/>
    <m/>
  </r>
  <r>
    <d v="2025-04-03T00:00:00"/>
    <d v="2025-03-01T00:00:00"/>
    <s v="Transfer paypal balance from 1st to END of current month"/>
    <m/>
    <m/>
    <m/>
    <x v="9"/>
    <n v="1309.26"/>
    <m/>
    <m/>
  </r>
  <r>
    <d v="2025-04-14T00:00:00"/>
    <d v="2025-04-14T00:00:00"/>
    <s v="First Aid Course Bursary"/>
    <s v="Stuart Toulson "/>
    <m/>
    <m/>
    <x v="4"/>
    <m/>
    <n v="55"/>
    <m/>
  </r>
  <r>
    <d v="2025-04-14T00:00:00"/>
    <m/>
    <s v="Novacraft Prospector Open Canoe"/>
    <m/>
    <m/>
    <m/>
    <x v="3"/>
    <m/>
    <n v="450"/>
    <m/>
  </r>
  <r>
    <d v="2025-04-18T00:00:00"/>
    <m/>
    <s v="2025 04 18 2 x Bursary Awards with the Club at £180 each Andy and Christine Bond"/>
    <m/>
    <m/>
    <m/>
    <x v="4"/>
    <m/>
    <n v="360"/>
    <m/>
  </r>
  <r>
    <d v="2025-04-28T00:00:00"/>
    <d v="2025-04-26T00:00:00"/>
    <s v="2025 04 28 4 xPlastic SUPs from Local Solutions - Jon Hannaway"/>
    <m/>
    <m/>
    <m/>
    <x v="3"/>
    <m/>
    <n v="100"/>
    <m/>
  </r>
  <r>
    <d v="2025-04-29T00:00:00"/>
    <m/>
    <s v="2025 04 28 Purchase of 4x Pyranha Rebels from Miles Bradshaw"/>
    <m/>
    <m/>
    <m/>
    <x v="3"/>
    <m/>
    <n v="800"/>
    <m/>
  </r>
  <r>
    <d v="2025-05-04T00:00:00"/>
    <m/>
    <s v="2025 05 04 Booking at Kestral Bunkhouse for 2026 Full Payment"/>
    <m/>
    <m/>
    <m/>
    <x v="17"/>
    <m/>
    <n v="1836"/>
    <m/>
  </r>
  <r>
    <d v="2025-05-05T00:00:00"/>
    <m/>
    <s v="2025 05 05 Replacement Thigh Braces for Aquanaut Boat 87"/>
    <m/>
    <m/>
    <m/>
    <x v="3"/>
    <m/>
    <n v="44.75"/>
    <m/>
  </r>
  <r>
    <d v="2025-05-05T00:00:00"/>
    <m/>
    <s v="2025 05 07 Bursary Award to Oscar Kelly - WW Leader Training"/>
    <m/>
    <m/>
    <m/>
    <x v="4"/>
    <m/>
    <n v="180"/>
    <m/>
  </r>
  <r>
    <d v="2025-05-05T00:00:00"/>
    <m/>
    <s v="2025 05 07 Bursary Award to Nick Lawrence - WW Leader Training"/>
    <m/>
    <m/>
    <m/>
    <x v="4"/>
    <m/>
    <n v="180"/>
    <m/>
  </r>
  <r>
    <d v="2025-05-07T00:00:00"/>
    <m/>
    <s v="£100 from sale of Green SOT Kayak during Paddlefest (Cash)"/>
    <m/>
    <m/>
    <m/>
    <x v="3"/>
    <m/>
    <m/>
    <n v="100"/>
  </r>
  <r>
    <d v="2025-05-08T00:00:00"/>
    <d v="2025-04-01T00:00:00"/>
    <s v="Introductory course with the club (Start)"/>
    <m/>
    <m/>
    <m/>
    <x v="4"/>
    <m/>
    <m/>
    <m/>
  </r>
  <r>
    <d v="2025-05-08T00:00:00"/>
    <d v="2025-04-01T00:00:00"/>
    <s v="Paddle Discovery course with the club"/>
    <m/>
    <m/>
    <m/>
    <x v="4"/>
    <m/>
    <m/>
    <m/>
  </r>
  <r>
    <d v="2025-05-08T00:00:00"/>
    <d v="2025-04-01T00:00:00"/>
    <s v="Paddle Explore course with the club"/>
    <m/>
    <m/>
    <m/>
    <x v="4"/>
    <m/>
    <m/>
    <m/>
  </r>
  <r>
    <d v="2025-05-08T00:00:00"/>
    <d v="2025-04-01T00:00:00"/>
    <s v="Pembroke Bank Holiday Weekend - Coordinator Elle Jackson and Steve Bond"/>
    <m/>
    <m/>
    <m/>
    <x v="5"/>
    <m/>
    <m/>
    <n v="182.99"/>
  </r>
  <r>
    <d v="2025-05-08T00:00:00"/>
    <d v="2025-04-01T00:00:00"/>
    <s v="Sea Kayak Skills Transition"/>
    <m/>
    <m/>
    <m/>
    <x v="4"/>
    <m/>
    <m/>
    <m/>
  </r>
  <r>
    <d v="2025-05-08T00:00:00"/>
    <d v="2025-04-01T00:00:00"/>
    <s v="Speke Pool"/>
    <m/>
    <m/>
    <m/>
    <x v="14"/>
    <m/>
    <m/>
    <n v="291.83000000000004"/>
  </r>
  <r>
    <d v="2025-05-08T00:00:00"/>
    <d v="2025-04-01T00:00:00"/>
    <s v="Broadgreen Pool"/>
    <m/>
    <m/>
    <m/>
    <x v="1"/>
    <m/>
    <m/>
    <m/>
  </r>
  <r>
    <d v="2025-05-08T00:00:00"/>
    <d v="2025-04-01T00:00:00"/>
    <s v="Progresssion / Introductory WW River Trip (Grade 2-3 River)"/>
    <m/>
    <m/>
    <m/>
    <x v="4"/>
    <m/>
    <m/>
    <n v="23.650000000000002"/>
  </r>
  <r>
    <d v="2025-05-08T00:00:00"/>
    <d v="2025-04-01T00:00:00"/>
    <s v="Volunteer Leader WW River Trip (Grade 2-3 River)"/>
    <m/>
    <m/>
    <m/>
    <x v="4"/>
    <m/>
    <m/>
    <m/>
  </r>
  <r>
    <d v="2025-05-08T00:00:00"/>
    <d v="2025-04-01T00:00:00"/>
    <s v="Emergency First Aid Course - 1 day "/>
    <m/>
    <m/>
    <m/>
    <x v="4"/>
    <m/>
    <m/>
    <m/>
  </r>
  <r>
    <d v="2025-05-08T00:00:00"/>
    <d v="2025-04-01T00:00:00"/>
    <s v="Sea Kayak Safety and Rescue coaching/refresher"/>
    <m/>
    <m/>
    <m/>
    <x v="4"/>
    <m/>
    <m/>
    <m/>
  </r>
  <r>
    <d v="2025-05-08T00:00:00"/>
    <d v="2025-04-01T00:00:00"/>
    <s v="Open Canoe Trip"/>
    <m/>
    <m/>
    <m/>
    <x v="10"/>
    <m/>
    <m/>
    <m/>
  </r>
  <r>
    <d v="2025-05-08T00:00:00"/>
    <d v="2025-04-01T00:00:00"/>
    <s v="Sea Kayaking Trip for improvers "/>
    <m/>
    <m/>
    <m/>
    <x v="4"/>
    <m/>
    <m/>
    <m/>
  </r>
  <r>
    <d v="2025-05-08T00:00:00"/>
    <d v="2025-04-01T00:00:00"/>
    <s v="Loan of Kayak or Canoe Charge"/>
    <m/>
    <m/>
    <m/>
    <x v="3"/>
    <m/>
    <m/>
    <m/>
  </r>
  <r>
    <d v="2025-05-08T00:00:00"/>
    <d v="2025-04-01T00:00:00"/>
    <s v="Adult membership"/>
    <m/>
    <m/>
    <m/>
    <x v="7"/>
    <m/>
    <m/>
    <n v="464.0999999999998"/>
  </r>
  <r>
    <d v="2025-05-08T00:00:00"/>
    <d v="2025-04-01T00:00:00"/>
    <s v="Family membership"/>
    <m/>
    <m/>
    <m/>
    <x v="7"/>
    <m/>
    <m/>
    <n v="240.11"/>
  </r>
  <r>
    <d v="2025-05-08T00:00:00"/>
    <d v="2025-04-01T00:00:00"/>
    <s v="Junior membership"/>
    <m/>
    <m/>
    <m/>
    <x v="7"/>
    <m/>
    <m/>
    <n v="14.52"/>
  </r>
  <r>
    <d v="2025-05-08T00:00:00"/>
    <d v="2025-04-01T00:00:00"/>
    <s v="Student membership"/>
    <m/>
    <m/>
    <m/>
    <x v="7"/>
    <m/>
    <m/>
    <n v="43.629999999999995"/>
  </r>
  <r>
    <d v="2025-05-08T00:00:00"/>
    <d v="2025-04-01T00:00:00"/>
    <s v="Renewal of Adult Membership"/>
    <m/>
    <m/>
    <m/>
    <x v="7"/>
    <m/>
    <m/>
    <n v="175.56000000000003"/>
  </r>
  <r>
    <d v="2025-05-08T00:00:00"/>
    <d v="2025-04-01T00:00:00"/>
    <s v="Renewal of Family Membership"/>
    <m/>
    <m/>
    <m/>
    <x v="7"/>
    <m/>
    <m/>
    <n v="29.34"/>
  </r>
  <r>
    <d v="2025-05-08T00:00:00"/>
    <d v="2025-04-01T00:00:00"/>
    <s v="Renewal of Junior Membership"/>
    <m/>
    <m/>
    <m/>
    <x v="7"/>
    <m/>
    <m/>
    <m/>
  </r>
  <r>
    <d v="2025-05-08T00:00:00"/>
    <d v="2025-04-01T00:00:00"/>
    <s v="Renewal of Student Membership"/>
    <m/>
    <m/>
    <m/>
    <x v="7"/>
    <m/>
    <m/>
    <m/>
  </r>
  <r>
    <d v="2025-05-08T00:00:00"/>
    <d v="2025-04-01T00:00:00"/>
    <s v="LCC Shop"/>
    <m/>
    <m/>
    <m/>
    <x v="8"/>
    <m/>
    <m/>
    <n v="1.77"/>
  </r>
  <r>
    <d v="2025-05-08T00:00:00"/>
    <d v="2025-04-01T00:00:00"/>
    <s v="Transfer paypal balance from 1st to END of current month"/>
    <m/>
    <m/>
    <m/>
    <x v="9"/>
    <n v="1467.5"/>
    <m/>
    <m/>
  </r>
  <r>
    <d v="2025-05-11T00:00:00"/>
    <d v="2025-05-10T00:00:00"/>
    <s v="2025 05 10 Speke Pool 04 April 25 Pool Hire"/>
    <m/>
    <m/>
    <m/>
    <x v="14"/>
    <m/>
    <n v="357.5"/>
    <m/>
  </r>
  <r>
    <d v="2025-05-20T00:00:00"/>
    <m/>
    <s v="2025 05 20 Probusiness-Edge-Limited_Invoice_1258"/>
    <m/>
    <m/>
    <m/>
    <x v="4"/>
    <m/>
    <n v="650"/>
    <m/>
  </r>
  <r>
    <d v="2025-05-23T00:00:00"/>
    <m/>
    <s v="2025 05 23 Welfare Officer Training - Amy Newnham"/>
    <m/>
    <m/>
    <m/>
    <x v="4"/>
    <m/>
    <n v="44"/>
    <m/>
  </r>
  <r>
    <d v="2025-05-28T00:00:00"/>
    <m/>
    <s v="Alisco Laucuba"/>
    <m/>
    <m/>
    <m/>
    <x v="8"/>
    <m/>
    <n v="5.92"/>
    <m/>
  </r>
  <r>
    <d v="2025-05-28T00:00:00"/>
    <m/>
    <s v="Chris Murphy - LCC Shop postage"/>
    <m/>
    <m/>
    <m/>
    <x v="8"/>
    <m/>
    <n v="3.45"/>
    <m/>
  </r>
  <r>
    <d v="2025-06-02T00:00:00"/>
    <m/>
    <s v="2025 06 02 Speke Pool 05 May 25 Pool Hire"/>
    <m/>
    <m/>
    <m/>
    <x v="14"/>
    <m/>
    <n v="286"/>
    <m/>
  </r>
  <r>
    <d v="2025-06-19T00:00:00"/>
    <m/>
    <s v="2025 06 18 BC Affiliation Payment Receipts_5397049"/>
    <m/>
    <m/>
    <m/>
    <x v="18"/>
    <m/>
    <n v="917.4"/>
    <m/>
  </r>
  <r>
    <d v="2025-06-19T00:00:00"/>
    <m/>
    <s v="2025 06 18 Reciept for Tyn Rhos Campsite"/>
    <m/>
    <m/>
    <m/>
    <x v="19"/>
    <m/>
    <n v="15"/>
    <m/>
  </r>
  <r>
    <d v="2025-06-19T00:00:00"/>
    <m/>
    <s v="2025 06 19 Canal and Rivers Trust Lease for July - Sept"/>
    <m/>
    <m/>
    <m/>
    <x v="11"/>
    <m/>
    <n v="210"/>
    <m/>
  </r>
  <r>
    <d v="2025-07-02T00:00:00"/>
    <m/>
    <s v="2025 07 02 Speke Pool 06 June 25 Pool Hire"/>
    <m/>
    <m/>
    <m/>
    <x v="14"/>
    <m/>
    <n v="286"/>
    <m/>
  </r>
  <r>
    <d v="2025-07-06T00:00:00"/>
    <m/>
    <s v="06/07/2025 Open Canoe Trip Contribution towards the use of the trailer"/>
    <m/>
    <m/>
    <m/>
    <x v="10"/>
    <m/>
    <n v="90"/>
    <m/>
  </r>
  <r>
    <d v="2025-07-07T00:00:00"/>
    <m/>
    <s v="Broadgreen Pool"/>
    <m/>
    <m/>
    <m/>
    <x v="1"/>
    <m/>
    <n v="1632"/>
    <m/>
  </r>
  <r>
    <d v="2025-07-13T00:00:00"/>
    <m/>
    <s v="2025 07 13 2 EHU pitches for Anglesey 3"/>
    <m/>
    <m/>
    <m/>
    <x v="20"/>
    <m/>
    <n v="30"/>
    <m/>
  </r>
  <r>
    <d v="2025-07-16T00:00:00"/>
    <d v="2025-05-11T00:00:00"/>
    <s v="Credit payment for rebels"/>
    <m/>
    <m/>
    <m/>
    <x v="3"/>
    <m/>
    <m/>
    <n v="1"/>
  </r>
  <r>
    <d v="2025-07-16T00:00:00"/>
    <d v="2025-05-01T00:00:00"/>
    <s v="Refund of hire fee"/>
    <m/>
    <m/>
    <m/>
    <x v="3"/>
    <m/>
    <m/>
    <m/>
  </r>
  <r>
    <d v="2025-07-16T00:00:00"/>
    <d v="2025-05-01T00:00:00"/>
    <s v="2025 05 05 4 x SUP leashes"/>
    <m/>
    <m/>
    <m/>
    <x v="3"/>
    <m/>
    <n v="18.88"/>
    <m/>
  </r>
  <r>
    <d v="2025-07-16T00:00:00"/>
    <d v="2025-05-01T00:00:00"/>
    <s v="Introductory course with the club (Start)"/>
    <m/>
    <m/>
    <m/>
    <x v="4"/>
    <m/>
    <m/>
    <m/>
  </r>
  <r>
    <d v="2025-07-16T00:00:00"/>
    <d v="2025-05-01T00:00:00"/>
    <s v="Paddle Discovery course with the club"/>
    <m/>
    <m/>
    <m/>
    <x v="4"/>
    <m/>
    <m/>
    <m/>
  </r>
  <r>
    <d v="2025-07-16T00:00:00"/>
    <d v="2025-05-01T00:00:00"/>
    <s v="Paddle Explore course with the club"/>
    <m/>
    <m/>
    <m/>
    <x v="4"/>
    <m/>
    <m/>
    <m/>
  </r>
  <r>
    <d v="2025-07-16T00:00:00"/>
    <d v="2025-05-01T00:00:00"/>
    <s v="Pembroke Bank Holiday Weekend - Coordinator Elle Jackson and Steve Bond"/>
    <m/>
    <m/>
    <m/>
    <x v="5"/>
    <m/>
    <m/>
    <m/>
  </r>
  <r>
    <d v="2025-07-16T00:00:00"/>
    <d v="2025-05-01T00:00:00"/>
    <s v="Sea Kayak Skills Transition"/>
    <m/>
    <m/>
    <m/>
    <x v="4"/>
    <m/>
    <m/>
    <m/>
  </r>
  <r>
    <d v="2025-07-16T00:00:00"/>
    <d v="2025-05-01T00:00:00"/>
    <s v="Speke Pool"/>
    <m/>
    <m/>
    <m/>
    <x v="14"/>
    <m/>
    <m/>
    <n v="161.04000000000002"/>
  </r>
  <r>
    <d v="2025-07-16T00:00:00"/>
    <d v="2025-05-01T00:00:00"/>
    <s v="Broadgreen Pool"/>
    <m/>
    <m/>
    <m/>
    <x v="1"/>
    <m/>
    <m/>
    <m/>
  </r>
  <r>
    <d v="2025-07-16T00:00:00"/>
    <d v="2025-05-01T00:00:00"/>
    <s v="Progresssion / Introductory WW River Trip (Grade 2-3 River)"/>
    <m/>
    <m/>
    <m/>
    <x v="4"/>
    <m/>
    <m/>
    <n v="33.11"/>
  </r>
  <r>
    <d v="2025-07-16T00:00:00"/>
    <d v="2025-05-01T00:00:00"/>
    <s v="Volunteer Leader WW River Trip (Grade 2-3 River)"/>
    <m/>
    <m/>
    <m/>
    <x v="4"/>
    <m/>
    <m/>
    <m/>
  </r>
  <r>
    <d v="2025-07-16T00:00:00"/>
    <d v="2025-05-01T00:00:00"/>
    <s v="Emergency First Aid Course - 1 day "/>
    <m/>
    <m/>
    <m/>
    <x v="4"/>
    <m/>
    <m/>
    <m/>
  </r>
  <r>
    <d v="2025-07-16T00:00:00"/>
    <d v="2025-05-01T00:00:00"/>
    <s v="Sea Kayak Safety and Rescue coaching/refresher"/>
    <m/>
    <m/>
    <m/>
    <x v="4"/>
    <m/>
    <m/>
    <m/>
  </r>
  <r>
    <d v="2025-07-16T00:00:00"/>
    <d v="2025-05-01T00:00:00"/>
    <s v="Open Canoe Trip"/>
    <m/>
    <m/>
    <m/>
    <x v="4"/>
    <m/>
    <m/>
    <m/>
  </r>
  <r>
    <d v="2025-07-16T00:00:00"/>
    <d v="2025-05-01T00:00:00"/>
    <s v="Progression to Sea Kayak Trip"/>
    <m/>
    <m/>
    <m/>
    <x v="4"/>
    <m/>
    <m/>
    <n v="14.190000000000001"/>
  </r>
  <r>
    <d v="2025-07-16T00:00:00"/>
    <d v="2025-05-01T00:00:00"/>
    <s v="Loan of Kayak or Canoe Charge"/>
    <m/>
    <m/>
    <m/>
    <x v="3"/>
    <m/>
    <m/>
    <n v="9.1900000000000013"/>
  </r>
  <r>
    <d v="2025-07-16T00:00:00"/>
    <d v="2025-05-01T00:00:00"/>
    <s v="Adult membership"/>
    <m/>
    <m/>
    <m/>
    <x v="7"/>
    <m/>
    <m/>
    <n v="488.54999999999984"/>
  </r>
  <r>
    <d v="2025-07-16T00:00:00"/>
    <d v="2025-05-01T00:00:00"/>
    <s v="Family membership"/>
    <m/>
    <m/>
    <m/>
    <x v="7"/>
    <m/>
    <m/>
    <n v="205.8"/>
  </r>
  <r>
    <d v="2025-07-16T00:00:00"/>
    <d v="2025-05-01T00:00:00"/>
    <s v="Junior membership"/>
    <m/>
    <m/>
    <m/>
    <x v="7"/>
    <m/>
    <m/>
    <m/>
  </r>
  <r>
    <d v="2025-07-16T00:00:00"/>
    <d v="2025-05-01T00:00:00"/>
    <s v="Student membership"/>
    <m/>
    <m/>
    <m/>
    <x v="7"/>
    <m/>
    <m/>
    <n v="43.769999999999996"/>
  </r>
  <r>
    <d v="2025-07-16T00:00:00"/>
    <d v="2025-05-01T00:00:00"/>
    <s v="Renewal of Adult Membership"/>
    <m/>
    <m/>
    <m/>
    <x v="7"/>
    <m/>
    <m/>
    <n v="155.92000000000002"/>
  </r>
  <r>
    <d v="2025-07-16T00:00:00"/>
    <d v="2025-05-01T00:00:00"/>
    <s v="Renewal of Family Membership"/>
    <m/>
    <m/>
    <m/>
    <x v="7"/>
    <m/>
    <m/>
    <n v="88.14"/>
  </r>
  <r>
    <d v="2025-07-16T00:00:00"/>
    <d v="2025-05-01T00:00:00"/>
    <s v="Renewal of Junior Membership"/>
    <m/>
    <m/>
    <m/>
    <x v="7"/>
    <m/>
    <m/>
    <m/>
  </r>
  <r>
    <d v="2025-07-16T00:00:00"/>
    <d v="2025-05-01T00:00:00"/>
    <s v="Renewal of Student Membership"/>
    <m/>
    <m/>
    <m/>
    <x v="7"/>
    <m/>
    <m/>
    <m/>
  </r>
  <r>
    <d v="2025-07-16T00:00:00"/>
    <d v="2025-05-01T00:00:00"/>
    <s v="LCC Shop"/>
    <m/>
    <m/>
    <m/>
    <x v="8"/>
    <m/>
    <m/>
    <n v="11.14"/>
  </r>
  <r>
    <d v="2025-07-16T00:00:00"/>
    <d v="2025-05-01T00:00:00"/>
    <s v="Transfer paypal balance from 1st to END of current month"/>
    <m/>
    <m/>
    <m/>
    <x v="9"/>
    <n v="1192.97"/>
    <m/>
    <m/>
  </r>
  <r>
    <d v="2025-07-17T00:00:00"/>
    <d v="2025-06-03T00:00:00"/>
    <s v="2025 06 03 Valley oval hatch replacement for boat number 96"/>
    <m/>
    <m/>
    <m/>
    <x v="3"/>
    <m/>
    <n v="50.2"/>
    <n v="50.2"/>
  </r>
  <r>
    <d v="2025-07-17T00:00:00"/>
    <d v="2025-06-07T00:00:00"/>
    <s v="2025 06 03 Valley Oval Whetman hatch replacement for boat number 96"/>
    <m/>
    <m/>
    <m/>
    <x v="3"/>
    <m/>
    <n v="55.9"/>
    <m/>
  </r>
  <r>
    <d v="2025-07-17T00:00:00"/>
    <d v="2025-06-01T00:00:00"/>
    <s v="Refund of hire fee"/>
    <m/>
    <m/>
    <m/>
    <x v="3"/>
    <m/>
    <m/>
    <m/>
  </r>
  <r>
    <d v="2025-07-17T00:00:00"/>
    <d v="2025-06-01T00:00:00"/>
    <s v="Introductory course with the club (Start)"/>
    <m/>
    <m/>
    <m/>
    <x v="4"/>
    <m/>
    <m/>
    <m/>
  </r>
  <r>
    <d v="2025-07-17T00:00:00"/>
    <d v="2025-06-01T00:00:00"/>
    <s v="Paddle Discovery course with the club"/>
    <m/>
    <m/>
    <m/>
    <x v="4"/>
    <m/>
    <m/>
    <m/>
  </r>
  <r>
    <d v="2025-07-17T00:00:00"/>
    <d v="2025-06-01T00:00:00"/>
    <s v="Paddle Explore course with the club"/>
    <m/>
    <m/>
    <m/>
    <x v="4"/>
    <m/>
    <m/>
    <m/>
  </r>
  <r>
    <d v="2025-07-17T00:00:00"/>
    <d v="2025-06-01T00:00:00"/>
    <s v="Pembroke Bank Holiday Weekend - Coordinator Elle Jackson and Steve Bond"/>
    <m/>
    <m/>
    <m/>
    <x v="5"/>
    <m/>
    <m/>
    <m/>
  </r>
  <r>
    <d v="2025-07-17T00:00:00"/>
    <d v="2025-06-01T00:00:00"/>
    <s v="Sea Kayak Skills Transition"/>
    <m/>
    <m/>
    <m/>
    <x v="4"/>
    <m/>
    <m/>
    <m/>
  </r>
  <r>
    <d v="2025-07-17T00:00:00"/>
    <d v="2025-06-01T00:00:00"/>
    <s v="Speke Pool"/>
    <m/>
    <m/>
    <m/>
    <x v="14"/>
    <m/>
    <m/>
    <n v="174.51999999999998"/>
  </r>
  <r>
    <d v="2025-07-17T00:00:00"/>
    <d v="2025-06-01T00:00:00"/>
    <s v="Broadgreen Pool"/>
    <m/>
    <m/>
    <m/>
    <x v="1"/>
    <m/>
    <m/>
    <m/>
  </r>
  <r>
    <d v="2025-07-17T00:00:00"/>
    <d v="2025-06-01T00:00:00"/>
    <s v="Progresssion / Introductory WW River Trip (Grade 2-3 River)"/>
    <m/>
    <m/>
    <m/>
    <x v="4"/>
    <m/>
    <m/>
    <m/>
  </r>
  <r>
    <d v="2025-07-17T00:00:00"/>
    <d v="2025-06-01T00:00:00"/>
    <s v="Progression to Sea Kayak Trip"/>
    <m/>
    <m/>
    <m/>
    <x v="4"/>
    <m/>
    <m/>
    <n v="14.190000000000001"/>
  </r>
  <r>
    <d v="2025-07-17T00:00:00"/>
    <d v="2025-06-01T00:00:00"/>
    <s v="Volunteer Leader WW River Trip (Grade 2-3 River)"/>
    <m/>
    <m/>
    <m/>
    <x v="4"/>
    <m/>
    <m/>
    <m/>
  </r>
  <r>
    <d v="2025-07-17T00:00:00"/>
    <d v="2025-06-01T00:00:00"/>
    <s v="Emergency First Aid Course - 1 day "/>
    <m/>
    <m/>
    <m/>
    <x v="4"/>
    <m/>
    <m/>
    <m/>
  </r>
  <r>
    <d v="2025-07-17T00:00:00"/>
    <d v="2025-06-01T00:00:00"/>
    <s v="Sea Kayak Safety and Rescue coaching/refresher"/>
    <m/>
    <m/>
    <m/>
    <x v="4"/>
    <m/>
    <m/>
    <m/>
  </r>
  <r>
    <d v="2025-07-17T00:00:00"/>
    <d v="2025-06-01T00:00:00"/>
    <s v="Open Canoe Trip"/>
    <m/>
    <m/>
    <m/>
    <x v="10"/>
    <m/>
    <m/>
    <n v="43.769999999999996"/>
  </r>
  <r>
    <d v="2025-07-17T00:00:00"/>
    <d v="2025-06-01T00:00:00"/>
    <s v="Loan of Kayak or Canoe Charge"/>
    <m/>
    <m/>
    <m/>
    <x v="3"/>
    <m/>
    <m/>
    <n v="82.999999999999986"/>
  </r>
  <r>
    <d v="2025-07-17T00:00:00"/>
    <d v="2025-06-01T00:00:00"/>
    <s v="Adult membership"/>
    <m/>
    <m/>
    <m/>
    <x v="7"/>
    <m/>
    <m/>
    <n v="439.44999999999987"/>
  </r>
  <r>
    <d v="2025-07-17T00:00:00"/>
    <d v="2025-06-01T00:00:00"/>
    <s v="Family membership"/>
    <m/>
    <m/>
    <m/>
    <x v="7"/>
    <m/>
    <m/>
    <n v="205.8"/>
  </r>
  <r>
    <d v="2025-07-17T00:00:00"/>
    <d v="2025-06-01T00:00:00"/>
    <s v="Junior membership"/>
    <m/>
    <m/>
    <m/>
    <x v="7"/>
    <m/>
    <m/>
    <m/>
  </r>
  <r>
    <d v="2025-07-17T00:00:00"/>
    <d v="2025-06-01T00:00:00"/>
    <s v="Student membership"/>
    <m/>
    <m/>
    <m/>
    <x v="7"/>
    <m/>
    <m/>
    <n v="14.52"/>
  </r>
  <r>
    <d v="2025-07-17T00:00:00"/>
    <d v="2025-06-01T00:00:00"/>
    <s v="Renewal of Adult Membership"/>
    <m/>
    <m/>
    <m/>
    <x v="7"/>
    <m/>
    <m/>
    <n v="175.38000000000002"/>
  </r>
  <r>
    <d v="2025-07-17T00:00:00"/>
    <d v="2025-06-01T00:00:00"/>
    <s v="Renewal of Family Membership"/>
    <m/>
    <m/>
    <m/>
    <x v="7"/>
    <m/>
    <m/>
    <n v="88.14"/>
  </r>
  <r>
    <d v="2025-07-17T00:00:00"/>
    <d v="2025-06-01T00:00:00"/>
    <s v="Renewal of Junior Membership"/>
    <m/>
    <m/>
    <m/>
    <x v="7"/>
    <m/>
    <m/>
    <m/>
  </r>
  <r>
    <d v="2025-07-17T00:00:00"/>
    <d v="2025-06-01T00:00:00"/>
    <s v="Renewal of Student Membership"/>
    <m/>
    <m/>
    <m/>
    <x v="7"/>
    <m/>
    <m/>
    <m/>
  </r>
  <r>
    <d v="2025-07-17T00:00:00"/>
    <d v="2025-06-01T00:00:00"/>
    <s v="LCC Shop"/>
    <m/>
    <m/>
    <m/>
    <x v="8"/>
    <m/>
    <m/>
    <m/>
  </r>
  <r>
    <d v="2025-07-17T00:00:00"/>
    <d v="2025-06-01T00:00:00"/>
    <s v="Transfer paypal balance from 1st to END of current month"/>
    <m/>
    <m/>
    <m/>
    <x v="9"/>
    <n v="1182.8699999999999"/>
    <m/>
    <m/>
  </r>
  <r>
    <d v="2025-08-03T00:00:00"/>
    <m/>
    <s v="2025 08 03 Speke Pool 01 July 25 Pool Hire"/>
    <m/>
    <m/>
    <m/>
    <x v="14"/>
    <m/>
    <n v="357.5"/>
    <m/>
  </r>
  <r>
    <d v="2025-08-03T00:00:00"/>
    <d v="2025-07-03T00:00:00"/>
    <s v="Refund of hire fee"/>
    <m/>
    <m/>
    <m/>
    <x v="3"/>
    <m/>
    <m/>
    <m/>
  </r>
  <r>
    <d v="2025-08-03T00:00:00"/>
    <d v="2025-07-03T00:00:00"/>
    <s v="Introductory course with the club (Start)"/>
    <m/>
    <m/>
    <m/>
    <x v="4"/>
    <m/>
    <m/>
    <m/>
  </r>
  <r>
    <d v="2025-08-03T00:00:00"/>
    <d v="2025-07-03T00:00:00"/>
    <s v="Paddle Discovery course with the club"/>
    <m/>
    <m/>
    <m/>
    <x v="4"/>
    <m/>
    <m/>
    <m/>
  </r>
  <r>
    <d v="2025-08-03T00:00:00"/>
    <d v="2025-07-03T00:00:00"/>
    <s v="Paddle Explore course with the club"/>
    <m/>
    <m/>
    <m/>
    <x v="4"/>
    <m/>
    <m/>
    <m/>
  </r>
  <r>
    <d v="2025-08-03T00:00:00"/>
    <d v="2025-07-03T00:00:00"/>
    <s v="Pembroke Bank Holiday Weekend - Coordinator Elle Jackson and Steve Bond"/>
    <m/>
    <m/>
    <m/>
    <x v="5"/>
    <m/>
    <m/>
    <m/>
  </r>
  <r>
    <d v="2025-08-03T00:00:00"/>
    <d v="2025-07-03T00:00:00"/>
    <s v="Sea Kayak Skills Transition"/>
    <m/>
    <m/>
    <m/>
    <x v="4"/>
    <m/>
    <m/>
    <m/>
  </r>
  <r>
    <d v="2025-08-03T00:00:00"/>
    <d v="2025-07-03T00:00:00"/>
    <s v="Speke Pool"/>
    <m/>
    <m/>
    <m/>
    <x v="14"/>
    <m/>
    <m/>
    <n v="255.78"/>
  </r>
  <r>
    <d v="2025-08-03T00:00:00"/>
    <d v="2025-07-03T00:00:00"/>
    <s v="Broadgreen Pool"/>
    <m/>
    <m/>
    <m/>
    <x v="1"/>
    <m/>
    <m/>
    <m/>
  </r>
  <r>
    <d v="2025-08-03T00:00:00"/>
    <d v="2025-07-03T00:00:00"/>
    <s v="Progresssion / Introductory WW River Trip (Grade 2-3 River)"/>
    <m/>
    <m/>
    <m/>
    <x v="4"/>
    <m/>
    <m/>
    <m/>
  </r>
  <r>
    <d v="2025-08-03T00:00:00"/>
    <d v="2025-07-03T00:00:00"/>
    <s v="Progression to Sea Kayak Trip"/>
    <m/>
    <m/>
    <m/>
    <x v="4"/>
    <m/>
    <m/>
    <n v="4.7300000000000004"/>
  </r>
  <r>
    <d v="2025-08-03T00:00:00"/>
    <d v="2025-07-03T00:00:00"/>
    <s v="Volunteer Leader WW River Trip (Grade 2-3 River)"/>
    <m/>
    <m/>
    <m/>
    <x v="4"/>
    <m/>
    <m/>
    <m/>
  </r>
  <r>
    <d v="2025-08-03T00:00:00"/>
    <d v="2025-07-03T00:00:00"/>
    <s v="Emergency First Aid Course - 1 day "/>
    <m/>
    <m/>
    <m/>
    <x v="4"/>
    <m/>
    <m/>
    <m/>
  </r>
  <r>
    <d v="2025-08-03T00:00:00"/>
    <d v="2025-07-03T00:00:00"/>
    <s v="Sea Kayak Safety and Rescue coaching/refresher"/>
    <m/>
    <m/>
    <m/>
    <x v="4"/>
    <m/>
    <m/>
    <m/>
  </r>
  <r>
    <d v="2025-08-03T00:00:00"/>
    <d v="2025-07-03T00:00:00"/>
    <s v="Open Canoe Trip"/>
    <m/>
    <m/>
    <m/>
    <x v="10"/>
    <m/>
    <m/>
    <n v="43.97"/>
  </r>
  <r>
    <d v="2025-08-03T00:00:00"/>
    <d v="2025-07-03T00:00:00"/>
    <s v="Loan of Kayak or Canoe Charge"/>
    <m/>
    <m/>
    <m/>
    <x v="3"/>
    <m/>
    <m/>
    <n v="39.040000000000006"/>
  </r>
  <r>
    <d v="2025-08-03T00:00:00"/>
    <d v="2025-07-03T00:00:00"/>
    <s v="Adult membership"/>
    <m/>
    <m/>
    <m/>
    <x v="7"/>
    <m/>
    <m/>
    <n v="537.3499999999998"/>
  </r>
  <r>
    <d v="2025-08-03T00:00:00"/>
    <d v="2025-07-03T00:00:00"/>
    <s v="Family membership"/>
    <m/>
    <m/>
    <m/>
    <x v="7"/>
    <m/>
    <m/>
    <n v="240.02"/>
  </r>
  <r>
    <d v="2025-08-03T00:00:00"/>
    <d v="2025-07-03T00:00:00"/>
    <s v="Junior membership"/>
    <m/>
    <m/>
    <m/>
    <x v="7"/>
    <m/>
    <m/>
    <m/>
  </r>
  <r>
    <d v="2025-08-03T00:00:00"/>
    <d v="2025-07-03T00:00:00"/>
    <s v="Student membership"/>
    <m/>
    <m/>
    <m/>
    <x v="7"/>
    <m/>
    <m/>
    <n v="58.290000000000006"/>
  </r>
  <r>
    <d v="2025-08-03T00:00:00"/>
    <d v="2025-07-03T00:00:00"/>
    <s v="Renewal of Adult Membership"/>
    <m/>
    <m/>
    <m/>
    <x v="7"/>
    <m/>
    <m/>
    <n v="136.46"/>
  </r>
  <r>
    <d v="2025-08-03T00:00:00"/>
    <d v="2025-07-03T00:00:00"/>
    <s v="Renewal of Family Membership"/>
    <m/>
    <m/>
    <m/>
    <x v="7"/>
    <m/>
    <m/>
    <n v="117.44"/>
  </r>
  <r>
    <d v="2025-08-03T00:00:00"/>
    <d v="2025-07-03T00:00:00"/>
    <s v="Renewal of Junior Membership"/>
    <m/>
    <m/>
    <m/>
    <x v="7"/>
    <m/>
    <m/>
    <n v="14.59"/>
  </r>
  <r>
    <d v="2025-08-03T00:00:00"/>
    <d v="2025-07-03T00:00:00"/>
    <s v="Renewal of Student Membership"/>
    <m/>
    <m/>
    <m/>
    <x v="7"/>
    <m/>
    <m/>
    <m/>
  </r>
  <r>
    <d v="2025-08-03T00:00:00"/>
    <d v="2025-07-03T00:00:00"/>
    <s v="LCC Shop"/>
    <m/>
    <m/>
    <m/>
    <x v="8"/>
    <m/>
    <m/>
    <m/>
  </r>
  <r>
    <d v="2025-08-03T00:00:00"/>
    <d v="2025-07-03T00:00:00"/>
    <s v="Transfer paypal balance from 1st to END of current month"/>
    <m/>
    <m/>
    <m/>
    <x v="9"/>
    <n v="1447.67"/>
    <m/>
    <m/>
  </r>
  <r>
    <d v="2025-08-26T00:00:00"/>
    <d v="2024-05-03T00:00:00"/>
    <s v="Terry and Dom - SWL assessement 27th Sept"/>
    <m/>
    <m/>
    <m/>
    <x v="4"/>
    <m/>
    <n v="400"/>
    <m/>
  </r>
  <r>
    <d v="2025-08-26T00:00:00"/>
    <m/>
    <s v="2025 08 26 Sale of three kayaks by Elle J"/>
    <m/>
    <m/>
    <m/>
    <x v="3"/>
    <m/>
    <m/>
    <n v="265"/>
  </r>
  <r>
    <m/>
    <m/>
    <m/>
    <m/>
    <m/>
    <m/>
    <x v="20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F352F2C-A79E-41C2-8502-EA926E0ACCF3}" name="PivotTable1" cacheId="5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 chartFormat="1">
  <location ref="A3:C20" firstHeaderRow="0" firstDataRow="1" firstDataCol="1"/>
  <pivotFields count="10">
    <pivotField showAll="0"/>
    <pivotField showAll="0"/>
    <pivotField showAll="0"/>
    <pivotField showAll="0"/>
    <pivotField showAll="0"/>
    <pivotField showAll="0"/>
    <pivotField axis="axisRow" showAll="0" sortType="descending">
      <items count="78">
        <item h="1" x="20"/>
        <item h="1" m="1" x="68"/>
        <item h="1" m="1" x="76"/>
        <item x="12"/>
        <item x="6"/>
        <item h="1" x="19"/>
        <item h="1" m="1" x="26"/>
        <item m="1" x="30"/>
        <item m="1" x="45"/>
        <item h="1" m="1" x="41"/>
        <item m="1" x="36"/>
        <item h="1" m="1" x="25"/>
        <item x="14"/>
        <item h="1" m="1" x="29"/>
        <item m="1" x="24"/>
        <item m="1" x="70"/>
        <item x="13"/>
        <item h="1" m="1" x="69"/>
        <item x="17"/>
        <item x="5"/>
        <item h="1" m="1" x="22"/>
        <item m="1" x="35"/>
        <item h="1" m="1" x="51"/>
        <item h="1" x="9"/>
        <item m="1" x="39"/>
        <item x="10"/>
        <item m="1" x="28"/>
        <item h="1" m="1" x="60"/>
        <item h="1" m="1" x="40"/>
        <item h="1" m="1" x="44"/>
        <item h="1" m="1" x="46"/>
        <item x="7"/>
        <item m="1" x="58"/>
        <item x="8"/>
        <item h="1" m="1" x="38"/>
        <item h="1" m="1" x="72"/>
        <item h="1" m="1" x="62"/>
        <item h="1" x="2"/>
        <item m="1" x="61"/>
        <item m="1" x="65"/>
        <item h="1" m="1" x="27"/>
        <item h="1" m="1" x="37"/>
        <item h="1" m="1" x="23"/>
        <item h="1" m="1" x="55"/>
        <item h="1" m="1" x="53"/>
        <item h="1" m="1" x="42"/>
        <item h="1" m="1" x="73"/>
        <item h="1" m="1" x="59"/>
        <item h="1" m="1" x="33"/>
        <item m="1" x="50"/>
        <item h="1" m="1" x="71"/>
        <item m="1" x="66"/>
        <item m="1" x="67"/>
        <item x="3"/>
        <item h="1" x="16"/>
        <item m="1" x="43"/>
        <item m="1" x="75"/>
        <item x="11"/>
        <item x="4"/>
        <item m="1" x="21"/>
        <item h="1" m="1" x="49"/>
        <item m="1" x="31"/>
        <item m="1" x="74"/>
        <item x="1"/>
        <item m="1" x="64"/>
        <item h="1" m="1" x="48"/>
        <item h="1" m="1" x="47"/>
        <item h="1" m="1" x="57"/>
        <item h="1" m="1" x="56"/>
        <item h="1" m="1" x="32"/>
        <item h="1" m="1" x="54"/>
        <item h="1" m="1" x="52"/>
        <item x="0"/>
        <item h="1" m="1" x="34"/>
        <item x="15"/>
        <item x="18"/>
        <item m="1" x="63"/>
        <item t="default"/>
      </items>
    </pivotField>
    <pivotField showAll="0"/>
    <pivotField dataField="1" showAll="0"/>
    <pivotField dataField="1" showAll="0"/>
  </pivotFields>
  <rowFields count="1">
    <field x="6"/>
  </rowFields>
  <rowItems count="17">
    <i>
      <x v="3"/>
    </i>
    <i>
      <x v="4"/>
    </i>
    <i>
      <x v="12"/>
    </i>
    <i>
      <x v="16"/>
    </i>
    <i>
      <x v="18"/>
    </i>
    <i>
      <x v="19"/>
    </i>
    <i>
      <x v="25"/>
    </i>
    <i>
      <x v="31"/>
    </i>
    <i>
      <x v="33"/>
    </i>
    <i>
      <x v="53"/>
    </i>
    <i>
      <x v="57"/>
    </i>
    <i>
      <x v="58"/>
    </i>
    <i>
      <x v="63"/>
    </i>
    <i>
      <x v="72"/>
    </i>
    <i>
      <x v="74"/>
    </i>
    <i>
      <x v="7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Credit" fld="9" baseField="0" baseItem="0"/>
    <dataField name="Sum Debit         " fld="8" baseField="6" baseItem="0"/>
  </dataFields>
  <formats count="12">
    <format dxfId="23">
      <pivotArea collapsedLevelsAreSubtotals="1" fieldPosition="0">
        <references count="2">
          <reference field="4294967294" count="1" selected="0">
            <x v="0"/>
          </reference>
          <reference field="6" count="1">
            <x v="8"/>
          </reference>
        </references>
      </pivotArea>
    </format>
    <format dxfId="22">
      <pivotArea collapsedLevelsAreSubtotals="1" fieldPosition="0">
        <references count="2">
          <reference field="4294967294" count="1" selected="0">
            <x v="0"/>
          </reference>
          <reference field="6" count="1">
            <x v="52"/>
          </reference>
        </references>
      </pivotArea>
    </format>
    <format dxfId="21">
      <pivotArea collapsedLevelsAreSubtotals="1" fieldPosition="0">
        <references count="2">
          <reference field="4294967294" count="1" selected="0">
            <x v="0"/>
          </reference>
          <reference field="6" count="1">
            <x v="29"/>
          </reference>
        </references>
      </pivotArea>
    </format>
    <format dxfId="20">
      <pivotArea collapsedLevelsAreSubtotals="1" fieldPosition="0">
        <references count="2">
          <reference field="4294967294" count="1" selected="0">
            <x v="0"/>
          </reference>
          <reference field="6" count="1">
            <x v="66"/>
          </reference>
        </references>
      </pivotArea>
    </format>
    <format dxfId="19">
      <pivotArea collapsedLevelsAreSubtotals="1" fieldPosition="0">
        <references count="2">
          <reference field="4294967294" count="1" selected="0">
            <x v="0"/>
          </reference>
          <reference field="6" count="1">
            <x v="62"/>
          </reference>
        </references>
      </pivotArea>
    </format>
    <format dxfId="18">
      <pivotArea collapsedLevelsAreSubtotals="1" fieldPosition="0">
        <references count="2">
          <reference field="4294967294" count="1" selected="0">
            <x v="0"/>
          </reference>
          <reference field="6" count="1">
            <x v="47"/>
          </reference>
        </references>
      </pivotArea>
    </format>
    <format dxfId="17">
      <pivotArea collapsedLevelsAreSubtotals="1" fieldPosition="0">
        <references count="1">
          <reference field="6" count="0"/>
        </references>
      </pivotArea>
    </format>
    <format dxfId="16">
      <pivotArea dataOnly="0" labelOnly="1" fieldPosition="0">
        <references count="1">
          <reference field="6" count="0"/>
        </references>
      </pivotArea>
    </format>
    <format dxfId="15">
      <pivotArea collapsedLevelsAreSubtotals="1" fieldPosition="0">
        <references count="2">
          <reference field="4294967294" count="1" selected="0">
            <x v="0"/>
          </reference>
          <reference field="6" count="1">
            <x v="66"/>
          </reference>
        </references>
      </pivotArea>
    </format>
    <format dxfId="14">
      <pivotArea outline="0" collapsedLevelsAreSubtotals="1" fieldPosition="0"/>
    </format>
    <format dxfId="13">
      <pivotArea collapsedLevelsAreSubtotals="1" fieldPosition="0">
        <references count="2">
          <reference field="4294967294" count="1" selected="0">
            <x v="0"/>
          </reference>
          <reference field="6" count="9">
            <x v="33"/>
            <x v="36"/>
            <x v="41"/>
            <x v="45"/>
            <x v="46"/>
            <x v="53"/>
            <x v="55"/>
            <x v="58"/>
            <x v="70"/>
          </reference>
        </references>
      </pivotArea>
    </format>
    <format dxfId="12">
      <pivotArea collapsedLevelsAreSubtotals="1" fieldPosition="0">
        <references count="2">
          <reference field="4294967294" count="1" selected="0">
            <x v="0"/>
          </reference>
          <reference field="6" count="1">
            <x v="16"/>
          </reference>
        </references>
      </pivotArea>
    </format>
  </formats>
  <chartFormats count="2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0"/>
  <sheetViews>
    <sheetView showGridLines="0" tabSelected="1" zoomScale="110" zoomScaleNormal="110" workbookViewId="0">
      <pane ySplit="1" topLeftCell="A387" activePane="bottomLeft" state="frozen"/>
      <selection activeCell="H110" sqref="H110"/>
      <selection pane="bottomLeft" activeCell="M400" sqref="M400"/>
    </sheetView>
  </sheetViews>
  <sheetFormatPr defaultRowHeight="12.5" x14ac:dyDescent="0.25"/>
  <cols>
    <col min="1" max="2" width="8.7265625" style="1" customWidth="1"/>
    <col min="3" max="3" width="40.81640625" style="2" customWidth="1"/>
    <col min="4" max="4" width="6" style="3" customWidth="1"/>
    <col min="5" max="5" width="5.1796875" style="2" customWidth="1"/>
    <col min="6" max="6" width="5" style="2" customWidth="1"/>
    <col min="7" max="7" width="16" style="4" customWidth="1"/>
    <col min="8" max="8" width="9" style="4" customWidth="1"/>
    <col min="9" max="9" width="10.54296875" style="5" customWidth="1"/>
    <col min="10" max="10" width="9.81640625" style="6" customWidth="1"/>
    <col min="11" max="11" width="2.453125" style="7" customWidth="1"/>
    <col min="12" max="12" width="11" style="5" customWidth="1"/>
    <col min="13" max="13" width="10.7265625" style="5" customWidth="1"/>
    <col min="14" max="14" width="5.7265625" style="8" customWidth="1"/>
    <col min="15" max="15" width="15.7265625" style="2" customWidth="1"/>
    <col min="16" max="17" width="10.26953125" customWidth="1"/>
  </cols>
  <sheetData>
    <row r="1" spans="1:15" s="9" customFormat="1" ht="39.75" customHeight="1" x14ac:dyDescent="0.3">
      <c r="A1" s="10" t="s">
        <v>0</v>
      </c>
      <c r="B1" s="11" t="s">
        <v>1</v>
      </c>
      <c r="C1" s="11" t="s">
        <v>2</v>
      </c>
      <c r="D1" s="12" t="s">
        <v>33</v>
      </c>
      <c r="E1" s="13" t="s">
        <v>3</v>
      </c>
      <c r="F1" s="13" t="s">
        <v>4</v>
      </c>
      <c r="G1" s="14" t="s">
        <v>5</v>
      </c>
      <c r="H1" s="14" t="s">
        <v>6</v>
      </c>
      <c r="I1" s="15" t="s">
        <v>34</v>
      </c>
      <c r="J1" s="16" t="s">
        <v>7</v>
      </c>
      <c r="K1" s="13" t="s">
        <v>8</v>
      </c>
      <c r="L1" s="15" t="s">
        <v>35</v>
      </c>
      <c r="M1" s="17" t="s">
        <v>9</v>
      </c>
      <c r="N1" s="11" t="s">
        <v>0</v>
      </c>
      <c r="O1" s="18"/>
    </row>
    <row r="2" spans="1:15" x14ac:dyDescent="0.25">
      <c r="A2" s="38">
        <v>45536</v>
      </c>
      <c r="B2" s="26"/>
      <c r="C2" s="27" t="s">
        <v>36</v>
      </c>
      <c r="D2" s="28"/>
      <c r="E2" s="29"/>
      <c r="F2" s="30" t="s">
        <v>10</v>
      </c>
      <c r="G2" s="31" t="s">
        <v>11</v>
      </c>
      <c r="H2" s="31"/>
      <c r="I2" s="32"/>
      <c r="J2" s="33"/>
      <c r="K2" s="34" t="s">
        <v>12</v>
      </c>
      <c r="L2" s="47">
        <v>5624.2800000000107</v>
      </c>
      <c r="M2" s="47">
        <v>5624.28</v>
      </c>
      <c r="N2" s="8">
        <v>45535</v>
      </c>
      <c r="O2" s="36">
        <f>L2-M2</f>
        <v>1.0913936421275139E-11</v>
      </c>
    </row>
    <row r="3" spans="1:15" x14ac:dyDescent="0.25">
      <c r="A3" s="1">
        <v>45539</v>
      </c>
      <c r="C3" s="2" t="s">
        <v>196</v>
      </c>
      <c r="G3" s="4" t="s">
        <v>72</v>
      </c>
      <c r="I3" s="51">
        <v>1625</v>
      </c>
      <c r="K3" s="37" t="s">
        <v>12</v>
      </c>
      <c r="L3" s="19">
        <f t="shared" ref="L3:L66" si="0">L2-I3+J3</f>
        <v>3999.2800000000107</v>
      </c>
    </row>
    <row r="4" spans="1:15" x14ac:dyDescent="0.25">
      <c r="A4" s="1">
        <v>45539</v>
      </c>
      <c r="C4" s="2" t="s">
        <v>197</v>
      </c>
      <c r="G4" s="4" t="s">
        <v>41</v>
      </c>
      <c r="I4" s="51">
        <v>267.3</v>
      </c>
      <c r="K4" s="37" t="s">
        <v>12</v>
      </c>
      <c r="L4" s="19">
        <f t="shared" si="0"/>
        <v>3731.9800000000105</v>
      </c>
    </row>
    <row r="5" spans="1:15" x14ac:dyDescent="0.25">
      <c r="A5" s="1">
        <v>45544</v>
      </c>
      <c r="C5" s="2" t="s">
        <v>198</v>
      </c>
      <c r="G5" s="4" t="s">
        <v>13</v>
      </c>
      <c r="I5" s="51">
        <v>70.239999999999995</v>
      </c>
      <c r="K5" s="37" t="s">
        <v>12</v>
      </c>
      <c r="L5" s="19">
        <f t="shared" si="0"/>
        <v>3661.7400000000107</v>
      </c>
    </row>
    <row r="6" spans="1:15" ht="13" x14ac:dyDescent="0.3">
      <c r="A6" s="1">
        <v>45550</v>
      </c>
      <c r="B6" s="64">
        <v>45444</v>
      </c>
      <c r="C6" s="2" t="s">
        <v>85</v>
      </c>
      <c r="G6" s="52" t="s">
        <v>28</v>
      </c>
      <c r="H6" s="52"/>
      <c r="I6" s="53"/>
      <c r="J6" s="53">
        <v>18.920000000000002</v>
      </c>
      <c r="K6" s="37" t="s">
        <v>12</v>
      </c>
      <c r="L6" s="19">
        <f t="shared" si="0"/>
        <v>3680.6600000000108</v>
      </c>
    </row>
    <row r="7" spans="1:15" ht="13" x14ac:dyDescent="0.3">
      <c r="A7" s="1">
        <v>45550</v>
      </c>
      <c r="B7" s="64">
        <v>45444</v>
      </c>
      <c r="C7" s="2" t="s">
        <v>86</v>
      </c>
      <c r="G7" s="52" t="s">
        <v>28</v>
      </c>
      <c r="H7" s="52"/>
      <c r="I7" s="53"/>
      <c r="J7" s="53"/>
      <c r="K7" s="37" t="s">
        <v>12</v>
      </c>
      <c r="L7" s="19">
        <f t="shared" si="0"/>
        <v>3680.6600000000108</v>
      </c>
    </row>
    <row r="8" spans="1:15" ht="13" x14ac:dyDescent="0.3">
      <c r="A8" s="1">
        <v>45550</v>
      </c>
      <c r="B8" s="64">
        <v>45444</v>
      </c>
      <c r="C8" s="2" t="s">
        <v>92</v>
      </c>
      <c r="G8" s="52" t="s">
        <v>28</v>
      </c>
      <c r="H8" s="52"/>
      <c r="I8" s="53"/>
      <c r="J8" s="53"/>
      <c r="K8" s="37" t="s">
        <v>12</v>
      </c>
      <c r="L8" s="19">
        <f t="shared" si="0"/>
        <v>3680.6600000000108</v>
      </c>
    </row>
    <row r="9" spans="1:15" ht="13" x14ac:dyDescent="0.3">
      <c r="A9" s="1">
        <v>45550</v>
      </c>
      <c r="B9" s="64">
        <v>45444</v>
      </c>
      <c r="C9" s="2" t="s">
        <v>162</v>
      </c>
      <c r="G9" s="52" t="s">
        <v>137</v>
      </c>
      <c r="H9" s="52"/>
      <c r="I9" s="53"/>
      <c r="J9" s="53"/>
      <c r="K9" s="37" t="s">
        <v>12</v>
      </c>
      <c r="L9" s="19">
        <f t="shared" si="0"/>
        <v>3680.6600000000108</v>
      </c>
    </row>
    <row r="10" spans="1:15" x14ac:dyDescent="0.25">
      <c r="A10" s="1">
        <v>45550</v>
      </c>
      <c r="B10" s="64">
        <v>45444</v>
      </c>
      <c r="C10" s="61" t="s">
        <v>1238</v>
      </c>
      <c r="G10" s="52" t="s">
        <v>147</v>
      </c>
      <c r="H10" s="52"/>
      <c r="I10" s="53">
        <v>23.79</v>
      </c>
      <c r="J10" s="53"/>
      <c r="K10" s="37" t="s">
        <v>12</v>
      </c>
      <c r="L10" s="19">
        <f t="shared" si="0"/>
        <v>3656.8700000000108</v>
      </c>
    </row>
    <row r="11" spans="1:15" ht="13" x14ac:dyDescent="0.3">
      <c r="A11" s="1">
        <v>45550</v>
      </c>
      <c r="B11" s="64">
        <v>45444</v>
      </c>
      <c r="C11" s="2" t="s">
        <v>93</v>
      </c>
      <c r="G11" s="52" t="s">
        <v>28</v>
      </c>
      <c r="H11" s="52"/>
      <c r="I11" s="53"/>
      <c r="J11" s="53"/>
      <c r="K11" s="37" t="s">
        <v>12</v>
      </c>
      <c r="L11" s="19">
        <f t="shared" si="0"/>
        <v>3656.8700000000108</v>
      </c>
    </row>
    <row r="12" spans="1:15" ht="13" x14ac:dyDescent="0.3">
      <c r="A12" s="1">
        <v>45550</v>
      </c>
      <c r="B12" s="64">
        <v>45444</v>
      </c>
      <c r="C12" s="2" t="s">
        <v>81</v>
      </c>
      <c r="G12" s="52" t="s">
        <v>41</v>
      </c>
      <c r="H12" s="52"/>
      <c r="I12" s="53"/>
      <c r="J12" s="53">
        <v>293.31000000000006</v>
      </c>
      <c r="K12" s="37" t="s">
        <v>12</v>
      </c>
      <c r="L12" s="19">
        <f t="shared" si="0"/>
        <v>3950.1800000000108</v>
      </c>
    </row>
    <row r="13" spans="1:15" ht="13" x14ac:dyDescent="0.3">
      <c r="A13" s="1">
        <v>45550</v>
      </c>
      <c r="B13" s="64">
        <v>45444</v>
      </c>
      <c r="C13" s="2" t="s">
        <v>82</v>
      </c>
      <c r="G13" s="52" t="s">
        <v>72</v>
      </c>
      <c r="H13" s="52"/>
      <c r="I13" s="53"/>
      <c r="J13" s="53"/>
      <c r="K13" s="37" t="s">
        <v>12</v>
      </c>
      <c r="L13" s="19">
        <f t="shared" si="0"/>
        <v>3950.1800000000108</v>
      </c>
    </row>
    <row r="14" spans="1:15" ht="13" x14ac:dyDescent="0.3">
      <c r="A14" s="1">
        <v>45550</v>
      </c>
      <c r="B14" s="64">
        <v>45444</v>
      </c>
      <c r="C14" s="2" t="s">
        <v>194</v>
      </c>
      <c r="G14" s="52" t="s">
        <v>28</v>
      </c>
      <c r="H14" s="52"/>
      <c r="I14" s="53"/>
      <c r="J14" s="53">
        <v>4.7300000000000004</v>
      </c>
      <c r="K14" s="37" t="s">
        <v>12</v>
      </c>
      <c r="L14" s="19">
        <f t="shared" si="0"/>
        <v>3954.9100000000108</v>
      </c>
    </row>
    <row r="15" spans="1:15" ht="13" x14ac:dyDescent="0.3">
      <c r="A15" s="1">
        <v>45550</v>
      </c>
      <c r="B15" s="64">
        <v>45444</v>
      </c>
      <c r="C15" s="2" t="s">
        <v>193</v>
      </c>
      <c r="G15" s="52" t="s">
        <v>28</v>
      </c>
      <c r="H15" s="52"/>
      <c r="I15" s="53"/>
      <c r="J15" s="53">
        <v>92.28</v>
      </c>
      <c r="K15" s="37" t="s">
        <v>12</v>
      </c>
      <c r="L15" s="19">
        <f t="shared" si="0"/>
        <v>4047.190000000011</v>
      </c>
    </row>
    <row r="16" spans="1:15" ht="13" x14ac:dyDescent="0.3">
      <c r="A16" s="1">
        <v>45550</v>
      </c>
      <c r="B16" s="64">
        <v>45444</v>
      </c>
      <c r="C16" s="2" t="s">
        <v>1363</v>
      </c>
      <c r="G16" s="52" t="s">
        <v>28</v>
      </c>
      <c r="H16" s="52"/>
      <c r="I16" s="53"/>
      <c r="J16" s="53"/>
      <c r="K16" s="37" t="s">
        <v>12</v>
      </c>
      <c r="L16" s="19">
        <f t="shared" si="0"/>
        <v>4047.190000000011</v>
      </c>
    </row>
    <row r="17" spans="1:12" ht="13" x14ac:dyDescent="0.3">
      <c r="A17" s="1">
        <v>45550</v>
      </c>
      <c r="B17" s="64">
        <v>45444</v>
      </c>
      <c r="C17" s="2" t="s">
        <v>1362</v>
      </c>
      <c r="G17" s="52" t="s">
        <v>28</v>
      </c>
      <c r="H17" s="52"/>
      <c r="I17" s="53"/>
      <c r="J17" s="53">
        <v>9.66</v>
      </c>
      <c r="K17" s="37" t="s">
        <v>12</v>
      </c>
      <c r="L17" s="19">
        <f t="shared" si="0"/>
        <v>4056.8500000000108</v>
      </c>
    </row>
    <row r="18" spans="1:12" ht="13" x14ac:dyDescent="0.3">
      <c r="A18" s="1">
        <v>45550</v>
      </c>
      <c r="B18" s="64">
        <v>45444</v>
      </c>
      <c r="C18" s="2" t="s">
        <v>195</v>
      </c>
      <c r="G18" s="52" t="s">
        <v>28</v>
      </c>
      <c r="H18" s="52"/>
      <c r="I18" s="53"/>
      <c r="J18" s="53"/>
      <c r="K18" s="37" t="s">
        <v>12</v>
      </c>
      <c r="L18" s="19">
        <f t="shared" si="0"/>
        <v>4056.8500000000108</v>
      </c>
    </row>
    <row r="19" spans="1:12" ht="13" x14ac:dyDescent="0.3">
      <c r="A19" s="1">
        <v>45550</v>
      </c>
      <c r="B19" s="64">
        <v>45444</v>
      </c>
      <c r="C19" s="2" t="s">
        <v>84</v>
      </c>
      <c r="G19" s="52" t="s">
        <v>13</v>
      </c>
      <c r="H19" s="52"/>
      <c r="I19" s="53"/>
      <c r="J19" s="53">
        <v>77.88</v>
      </c>
      <c r="K19" s="37" t="s">
        <v>12</v>
      </c>
      <c r="L19" s="19">
        <f t="shared" si="0"/>
        <v>4134.7300000000105</v>
      </c>
    </row>
    <row r="20" spans="1:12" ht="13" x14ac:dyDescent="0.3">
      <c r="A20" s="1">
        <v>45550</v>
      </c>
      <c r="B20" s="64">
        <v>45444</v>
      </c>
      <c r="C20" s="46" t="s">
        <v>1365</v>
      </c>
      <c r="G20" s="52" t="s">
        <v>1364</v>
      </c>
      <c r="H20" s="52"/>
      <c r="I20" s="53"/>
      <c r="J20" s="53">
        <v>658.78999999999974</v>
      </c>
      <c r="K20" s="37" t="s">
        <v>12</v>
      </c>
      <c r="L20" s="19">
        <f t="shared" si="0"/>
        <v>4793.5200000000104</v>
      </c>
    </row>
    <row r="21" spans="1:12" ht="13" x14ac:dyDescent="0.3">
      <c r="A21" s="1">
        <v>45550</v>
      </c>
      <c r="B21" s="64">
        <v>45444</v>
      </c>
      <c r="C21" s="46" t="s">
        <v>1366</v>
      </c>
      <c r="G21" s="52" t="s">
        <v>1364</v>
      </c>
      <c r="H21" s="52"/>
      <c r="I21" s="53"/>
      <c r="J21" s="53">
        <v>484.9</v>
      </c>
      <c r="K21" s="37" t="s">
        <v>12</v>
      </c>
      <c r="L21" s="19">
        <f t="shared" si="0"/>
        <v>5278.4200000000101</v>
      </c>
    </row>
    <row r="22" spans="1:12" ht="13" x14ac:dyDescent="0.3">
      <c r="A22" s="1">
        <v>45550</v>
      </c>
      <c r="B22" s="64">
        <v>45444</v>
      </c>
      <c r="C22" s="46" t="s">
        <v>1367</v>
      </c>
      <c r="G22" s="52" t="s">
        <v>1364</v>
      </c>
      <c r="H22" s="52"/>
      <c r="I22" s="53"/>
      <c r="J22" s="53">
        <v>14.59</v>
      </c>
      <c r="K22" s="37" t="s">
        <v>12</v>
      </c>
      <c r="L22" s="19">
        <f t="shared" si="0"/>
        <v>5293.0100000000102</v>
      </c>
    </row>
    <row r="23" spans="1:12" ht="13" x14ac:dyDescent="0.3">
      <c r="A23" s="1">
        <v>45550</v>
      </c>
      <c r="B23" s="64">
        <v>45444</v>
      </c>
      <c r="C23" s="46" t="s">
        <v>1368</v>
      </c>
      <c r="G23" s="52" t="s">
        <v>1364</v>
      </c>
      <c r="H23" s="52"/>
      <c r="I23" s="53"/>
      <c r="J23" s="53">
        <v>14.52</v>
      </c>
      <c r="K23" s="37" t="s">
        <v>12</v>
      </c>
      <c r="L23" s="19">
        <f t="shared" si="0"/>
        <v>5307.5300000000107</v>
      </c>
    </row>
    <row r="24" spans="1:12" ht="13" x14ac:dyDescent="0.3">
      <c r="A24" s="1">
        <v>45550</v>
      </c>
      <c r="B24" s="64">
        <v>45444</v>
      </c>
      <c r="C24" s="2" t="s">
        <v>83</v>
      </c>
      <c r="G24" s="52" t="s">
        <v>29</v>
      </c>
      <c r="H24" s="54"/>
      <c r="I24" s="53"/>
      <c r="J24" s="53"/>
      <c r="K24" s="37" t="s">
        <v>12</v>
      </c>
      <c r="L24" s="19">
        <f t="shared" si="0"/>
        <v>5307.5300000000107</v>
      </c>
    </row>
    <row r="25" spans="1:12" ht="13" x14ac:dyDescent="0.3">
      <c r="A25" s="1">
        <v>45550</v>
      </c>
      <c r="B25" s="64">
        <v>45444</v>
      </c>
      <c r="C25" s="2" t="s">
        <v>112</v>
      </c>
      <c r="D25" s="44"/>
      <c r="G25" s="52" t="s">
        <v>59</v>
      </c>
      <c r="H25" s="62">
        <v>1645.79</v>
      </c>
      <c r="I25" s="54"/>
      <c r="J25" s="54"/>
      <c r="K25" s="37" t="s">
        <v>12</v>
      </c>
      <c r="L25" s="19">
        <f t="shared" si="0"/>
        <v>5307.5300000000107</v>
      </c>
    </row>
    <row r="26" spans="1:12" ht="13" x14ac:dyDescent="0.3">
      <c r="A26" s="1">
        <v>45551</v>
      </c>
      <c r="B26" s="63">
        <v>45474</v>
      </c>
      <c r="C26" s="2" t="s">
        <v>85</v>
      </c>
      <c r="G26" s="56" t="s">
        <v>28</v>
      </c>
      <c r="H26" s="56"/>
      <c r="I26" s="57"/>
      <c r="J26" s="57">
        <v>23.650000000000002</v>
      </c>
      <c r="K26" s="37" t="s">
        <v>12</v>
      </c>
      <c r="L26" s="19">
        <f t="shared" si="0"/>
        <v>5331.1800000000103</v>
      </c>
    </row>
    <row r="27" spans="1:12" ht="13" x14ac:dyDescent="0.3">
      <c r="A27" s="1">
        <v>45551</v>
      </c>
      <c r="B27" s="63">
        <v>45474</v>
      </c>
      <c r="C27" s="2" t="s">
        <v>86</v>
      </c>
      <c r="G27" s="56" t="s">
        <v>28</v>
      </c>
      <c r="H27" s="56"/>
      <c r="I27" s="57"/>
      <c r="J27" s="57"/>
      <c r="K27" s="37" t="s">
        <v>12</v>
      </c>
      <c r="L27" s="19">
        <f t="shared" si="0"/>
        <v>5331.1800000000103</v>
      </c>
    </row>
    <row r="28" spans="1:12" ht="13" x14ac:dyDescent="0.3">
      <c r="A28" s="1">
        <v>45551</v>
      </c>
      <c r="B28" s="63">
        <v>45474</v>
      </c>
      <c r="C28" s="2" t="s">
        <v>92</v>
      </c>
      <c r="G28" s="56" t="s">
        <v>28</v>
      </c>
      <c r="H28" s="56"/>
      <c r="I28" s="57"/>
      <c r="J28" s="57"/>
      <c r="K28" s="37" t="s">
        <v>12</v>
      </c>
      <c r="L28" s="19">
        <f t="shared" si="0"/>
        <v>5331.1800000000103</v>
      </c>
    </row>
    <row r="29" spans="1:12" ht="13" x14ac:dyDescent="0.3">
      <c r="A29" s="1">
        <v>45551</v>
      </c>
      <c r="B29" s="63">
        <v>45474</v>
      </c>
      <c r="C29" s="2" t="s">
        <v>162</v>
      </c>
      <c r="G29" s="56" t="s">
        <v>137</v>
      </c>
      <c r="H29" s="56"/>
      <c r="I29" s="57"/>
      <c r="J29" s="57"/>
      <c r="K29" s="37" t="s">
        <v>12</v>
      </c>
      <c r="L29" s="19">
        <f t="shared" si="0"/>
        <v>5331.1800000000103</v>
      </c>
    </row>
    <row r="30" spans="1:12" x14ac:dyDescent="0.25">
      <c r="A30" s="1">
        <v>45551</v>
      </c>
      <c r="B30" s="63">
        <v>45474</v>
      </c>
      <c r="C30" s="61"/>
      <c r="G30" s="56" t="s">
        <v>147</v>
      </c>
      <c r="H30" s="56"/>
      <c r="I30" s="57"/>
      <c r="J30" s="57"/>
      <c r="K30" s="37" t="s">
        <v>12</v>
      </c>
      <c r="L30" s="19">
        <f t="shared" si="0"/>
        <v>5331.1800000000103</v>
      </c>
    </row>
    <row r="31" spans="1:12" ht="13" x14ac:dyDescent="0.3">
      <c r="A31" s="1">
        <v>45551</v>
      </c>
      <c r="B31" s="63">
        <v>45474</v>
      </c>
      <c r="C31" s="2" t="s">
        <v>93</v>
      </c>
      <c r="G31" s="56" t="s">
        <v>28</v>
      </c>
      <c r="H31" s="56"/>
      <c r="I31" s="57"/>
      <c r="J31" s="57"/>
      <c r="K31" s="37" t="s">
        <v>12</v>
      </c>
      <c r="L31" s="19">
        <f t="shared" si="0"/>
        <v>5331.1800000000103</v>
      </c>
    </row>
    <row r="32" spans="1:12" ht="13" x14ac:dyDescent="0.3">
      <c r="A32" s="1">
        <v>45551</v>
      </c>
      <c r="B32" s="63">
        <v>45474</v>
      </c>
      <c r="C32" s="2" t="s">
        <v>81</v>
      </c>
      <c r="G32" s="56" t="s">
        <v>41</v>
      </c>
      <c r="H32" s="56"/>
      <c r="I32" s="57"/>
      <c r="J32" s="57">
        <v>285.75000000000006</v>
      </c>
      <c r="K32" s="37" t="s">
        <v>12</v>
      </c>
      <c r="L32" s="19">
        <f t="shared" si="0"/>
        <v>5616.9300000000103</v>
      </c>
    </row>
    <row r="33" spans="1:12" ht="13" x14ac:dyDescent="0.3">
      <c r="A33" s="1">
        <v>45551</v>
      </c>
      <c r="B33" s="63">
        <v>45474</v>
      </c>
      <c r="C33" s="2" t="s">
        <v>82</v>
      </c>
      <c r="G33" s="56" t="s">
        <v>72</v>
      </c>
      <c r="H33" s="56"/>
      <c r="I33" s="57"/>
      <c r="J33" s="57"/>
      <c r="K33" s="37" t="s">
        <v>12</v>
      </c>
      <c r="L33" s="19">
        <f t="shared" si="0"/>
        <v>5616.9300000000103</v>
      </c>
    </row>
    <row r="34" spans="1:12" ht="13" x14ac:dyDescent="0.3">
      <c r="A34" s="1">
        <v>45551</v>
      </c>
      <c r="B34" s="63">
        <v>45474</v>
      </c>
      <c r="C34" s="2" t="s">
        <v>194</v>
      </c>
      <c r="G34" s="56" t="s">
        <v>28</v>
      </c>
      <c r="H34" s="56"/>
      <c r="I34" s="57"/>
      <c r="J34" s="57">
        <v>0</v>
      </c>
      <c r="K34" s="37" t="s">
        <v>12</v>
      </c>
      <c r="L34" s="19">
        <f t="shared" si="0"/>
        <v>5616.9300000000103</v>
      </c>
    </row>
    <row r="35" spans="1:12" ht="13" x14ac:dyDescent="0.3">
      <c r="A35" s="1">
        <v>45551</v>
      </c>
      <c r="B35" s="63">
        <v>45474</v>
      </c>
      <c r="C35" s="2" t="s">
        <v>193</v>
      </c>
      <c r="G35" s="56" t="s">
        <v>28</v>
      </c>
      <c r="H35" s="56"/>
      <c r="I35" s="57"/>
      <c r="J35" s="57">
        <v>0</v>
      </c>
      <c r="K35" s="37" t="s">
        <v>12</v>
      </c>
      <c r="L35" s="19">
        <f t="shared" si="0"/>
        <v>5616.9300000000103</v>
      </c>
    </row>
    <row r="36" spans="1:12" ht="13" x14ac:dyDescent="0.3">
      <c r="A36" s="1">
        <v>45551</v>
      </c>
      <c r="B36" s="63">
        <v>45474</v>
      </c>
      <c r="C36" s="2" t="s">
        <v>1363</v>
      </c>
      <c r="G36" s="56" t="s">
        <v>28</v>
      </c>
      <c r="H36" s="56"/>
      <c r="I36" s="57"/>
      <c r="J36" s="57">
        <v>9.66</v>
      </c>
      <c r="K36" s="37" t="s">
        <v>12</v>
      </c>
      <c r="L36" s="19">
        <f t="shared" si="0"/>
        <v>5626.5900000000101</v>
      </c>
    </row>
    <row r="37" spans="1:12" ht="13" x14ac:dyDescent="0.3">
      <c r="A37" s="1">
        <v>45551</v>
      </c>
      <c r="B37" s="63">
        <v>45474</v>
      </c>
      <c r="C37" s="2" t="s">
        <v>1370</v>
      </c>
      <c r="G37" s="56" t="s">
        <v>1369</v>
      </c>
      <c r="H37" s="56"/>
      <c r="I37" s="57"/>
      <c r="J37" s="57">
        <v>9.66</v>
      </c>
      <c r="K37" s="37" t="s">
        <v>12</v>
      </c>
      <c r="L37" s="19">
        <f t="shared" si="0"/>
        <v>5636.25000000001</v>
      </c>
    </row>
    <row r="38" spans="1:12" ht="13" x14ac:dyDescent="0.3">
      <c r="A38" s="1">
        <v>45551</v>
      </c>
      <c r="B38" s="63">
        <v>45474</v>
      </c>
      <c r="C38" s="2" t="s">
        <v>1362</v>
      </c>
      <c r="G38" s="56" t="s">
        <v>28</v>
      </c>
      <c r="H38" s="56"/>
      <c r="I38" s="57"/>
      <c r="J38" s="57">
        <v>4.7300000000000004</v>
      </c>
      <c r="K38" s="37" t="s">
        <v>12</v>
      </c>
      <c r="L38" s="19">
        <f t="shared" si="0"/>
        <v>5640.9800000000096</v>
      </c>
    </row>
    <row r="39" spans="1:12" ht="13" x14ac:dyDescent="0.3">
      <c r="A39" s="1">
        <v>45551</v>
      </c>
      <c r="B39" s="63">
        <v>45474</v>
      </c>
      <c r="C39" s="2" t="s">
        <v>195</v>
      </c>
      <c r="G39" s="56" t="s">
        <v>28</v>
      </c>
      <c r="H39" s="56"/>
      <c r="I39" s="57"/>
      <c r="J39" s="57">
        <v>0</v>
      </c>
      <c r="K39" s="37" t="s">
        <v>12</v>
      </c>
      <c r="L39" s="19">
        <f t="shared" si="0"/>
        <v>5640.9800000000096</v>
      </c>
    </row>
    <row r="40" spans="1:12" ht="13" x14ac:dyDescent="0.3">
      <c r="A40" s="1">
        <v>45551</v>
      </c>
      <c r="B40" s="63">
        <v>45474</v>
      </c>
      <c r="C40" s="2" t="s">
        <v>84</v>
      </c>
      <c r="G40" s="56" t="s">
        <v>13</v>
      </c>
      <c r="H40" s="56"/>
      <c r="I40" s="57"/>
      <c r="J40" s="57">
        <v>38.64</v>
      </c>
      <c r="K40" s="37" t="s">
        <v>12</v>
      </c>
      <c r="L40" s="19">
        <f t="shared" si="0"/>
        <v>5679.6200000000099</v>
      </c>
    </row>
    <row r="41" spans="1:12" ht="13" x14ac:dyDescent="0.3">
      <c r="A41" s="1">
        <v>45551</v>
      </c>
      <c r="B41" s="63">
        <v>45474</v>
      </c>
      <c r="C41" s="46" t="s">
        <v>1365</v>
      </c>
      <c r="G41" s="56" t="s">
        <v>1364</v>
      </c>
      <c r="H41" s="56"/>
      <c r="I41" s="57"/>
      <c r="J41" s="57">
        <v>897.78999999999985</v>
      </c>
      <c r="K41" s="37" t="s">
        <v>12</v>
      </c>
      <c r="L41" s="19">
        <f t="shared" si="0"/>
        <v>6577.4100000000099</v>
      </c>
    </row>
    <row r="42" spans="1:12" ht="13" x14ac:dyDescent="0.3">
      <c r="A42" s="1">
        <v>45551</v>
      </c>
      <c r="B42" s="63">
        <v>45474</v>
      </c>
      <c r="C42" s="46" t="s">
        <v>1366</v>
      </c>
      <c r="G42" s="56" t="s">
        <v>1364</v>
      </c>
      <c r="H42" s="56"/>
      <c r="I42" s="57"/>
      <c r="J42" s="57">
        <v>533.9799999999999</v>
      </c>
      <c r="K42" s="37" t="s">
        <v>12</v>
      </c>
      <c r="L42" s="19">
        <f t="shared" si="0"/>
        <v>7111.3900000000094</v>
      </c>
    </row>
    <row r="43" spans="1:12" ht="13" x14ac:dyDescent="0.3">
      <c r="A43" s="1">
        <v>45551</v>
      </c>
      <c r="B43" s="63">
        <v>45474</v>
      </c>
      <c r="C43" s="46" t="s">
        <v>1367</v>
      </c>
      <c r="G43" s="56" t="s">
        <v>1364</v>
      </c>
      <c r="H43" s="56"/>
      <c r="I43" s="57"/>
      <c r="J43" s="57">
        <v>0</v>
      </c>
      <c r="K43" s="37" t="s">
        <v>12</v>
      </c>
      <c r="L43" s="19">
        <f t="shared" si="0"/>
        <v>7111.3900000000094</v>
      </c>
    </row>
    <row r="44" spans="1:12" ht="13" x14ac:dyDescent="0.3">
      <c r="A44" s="1">
        <v>45551</v>
      </c>
      <c r="B44" s="63">
        <v>45474</v>
      </c>
      <c r="C44" s="46" t="s">
        <v>1368</v>
      </c>
      <c r="G44" s="56" t="s">
        <v>1364</v>
      </c>
      <c r="H44" s="56"/>
      <c r="I44" s="57"/>
      <c r="J44" s="57">
        <v>43.7</v>
      </c>
      <c r="K44" s="37" t="s">
        <v>12</v>
      </c>
      <c r="L44" s="19">
        <f t="shared" si="0"/>
        <v>7155.0900000000092</v>
      </c>
    </row>
    <row r="45" spans="1:12" ht="13" x14ac:dyDescent="0.3">
      <c r="A45" s="1">
        <v>45551</v>
      </c>
      <c r="B45" s="63">
        <v>45474</v>
      </c>
      <c r="C45" s="2" t="s">
        <v>83</v>
      </c>
      <c r="G45" s="56" t="s">
        <v>29</v>
      </c>
      <c r="H45" s="58"/>
      <c r="I45" s="57"/>
      <c r="J45" s="57">
        <v>0</v>
      </c>
      <c r="K45" s="37" t="s">
        <v>12</v>
      </c>
      <c r="L45" s="19">
        <f t="shared" si="0"/>
        <v>7155.0900000000092</v>
      </c>
    </row>
    <row r="46" spans="1:12" ht="13" x14ac:dyDescent="0.3">
      <c r="A46" s="1">
        <v>45551</v>
      </c>
      <c r="B46" s="63">
        <v>45474</v>
      </c>
      <c r="C46" s="2" t="s">
        <v>112</v>
      </c>
      <c r="D46" s="44"/>
      <c r="G46" s="56" t="s">
        <v>59</v>
      </c>
      <c r="H46" s="59">
        <v>1847.56</v>
      </c>
      <c r="I46" s="58"/>
      <c r="J46" s="58"/>
      <c r="K46" s="37" t="s">
        <v>12</v>
      </c>
      <c r="L46" s="19">
        <f t="shared" si="0"/>
        <v>7155.0900000000092</v>
      </c>
    </row>
    <row r="47" spans="1:12" ht="13" x14ac:dyDescent="0.3">
      <c r="A47" s="1">
        <v>45552</v>
      </c>
      <c r="B47" s="65">
        <v>45505</v>
      </c>
      <c r="C47" s="2" t="s">
        <v>85</v>
      </c>
      <c r="G47" s="48" t="s">
        <v>28</v>
      </c>
      <c r="H47" s="48"/>
      <c r="I47" s="49"/>
      <c r="J47" s="49">
        <v>38.040000000000006</v>
      </c>
      <c r="K47" s="37" t="s">
        <v>12</v>
      </c>
      <c r="L47" s="19">
        <f t="shared" si="0"/>
        <v>7193.1300000000092</v>
      </c>
    </row>
    <row r="48" spans="1:12" ht="13" x14ac:dyDescent="0.3">
      <c r="A48" s="1">
        <v>45552</v>
      </c>
      <c r="B48" s="65">
        <v>45505</v>
      </c>
      <c r="C48" s="2" t="s">
        <v>86</v>
      </c>
      <c r="G48" s="48" t="s">
        <v>28</v>
      </c>
      <c r="H48" s="48"/>
      <c r="I48" s="49"/>
      <c r="J48" s="49"/>
      <c r="K48" s="37" t="s">
        <v>12</v>
      </c>
      <c r="L48" s="19">
        <f t="shared" si="0"/>
        <v>7193.1300000000092</v>
      </c>
    </row>
    <row r="49" spans="1:12" ht="13" x14ac:dyDescent="0.3">
      <c r="A49" s="1">
        <v>45552</v>
      </c>
      <c r="B49" s="65">
        <v>45505</v>
      </c>
      <c r="C49" s="2" t="s">
        <v>92</v>
      </c>
      <c r="G49" s="48" t="s">
        <v>28</v>
      </c>
      <c r="H49" s="48"/>
      <c r="I49" s="49"/>
      <c r="J49" s="49"/>
      <c r="K49" s="37" t="s">
        <v>12</v>
      </c>
      <c r="L49" s="19">
        <f t="shared" si="0"/>
        <v>7193.1300000000092</v>
      </c>
    </row>
    <row r="50" spans="1:12" ht="13" x14ac:dyDescent="0.3">
      <c r="A50" s="1">
        <v>45552</v>
      </c>
      <c r="B50" s="65">
        <v>45505</v>
      </c>
      <c r="C50" s="2" t="s">
        <v>162</v>
      </c>
      <c r="G50" s="48" t="s">
        <v>137</v>
      </c>
      <c r="H50" s="48"/>
      <c r="I50" s="49"/>
      <c r="J50" s="49"/>
      <c r="K50" s="37" t="s">
        <v>12</v>
      </c>
      <c r="L50" s="19">
        <f t="shared" si="0"/>
        <v>7193.1300000000092</v>
      </c>
    </row>
    <row r="51" spans="1:12" x14ac:dyDescent="0.25">
      <c r="A51" s="1">
        <v>45552</v>
      </c>
      <c r="B51" s="65">
        <v>45505</v>
      </c>
      <c r="C51" s="61"/>
      <c r="G51" s="48" t="s">
        <v>147</v>
      </c>
      <c r="H51" s="48"/>
      <c r="I51" s="49"/>
      <c r="J51" s="49"/>
      <c r="K51" s="37" t="s">
        <v>12</v>
      </c>
      <c r="L51" s="19">
        <f t="shared" si="0"/>
        <v>7193.1300000000092</v>
      </c>
    </row>
    <row r="52" spans="1:12" ht="13" x14ac:dyDescent="0.3">
      <c r="A52" s="1">
        <v>45552</v>
      </c>
      <c r="B52" s="65">
        <v>45505</v>
      </c>
      <c r="C52" s="2" t="s">
        <v>93</v>
      </c>
      <c r="G52" s="48" t="s">
        <v>28</v>
      </c>
      <c r="H52" s="48"/>
      <c r="I52" s="49"/>
      <c r="J52" s="49"/>
      <c r="K52" s="37" t="s">
        <v>12</v>
      </c>
      <c r="L52" s="19">
        <f t="shared" si="0"/>
        <v>7193.1300000000092</v>
      </c>
    </row>
    <row r="53" spans="1:12" ht="13" x14ac:dyDescent="0.3">
      <c r="A53" s="1">
        <v>45552</v>
      </c>
      <c r="B53" s="65">
        <v>45505</v>
      </c>
      <c r="C53" s="2" t="s">
        <v>81</v>
      </c>
      <c r="G53" s="48" t="s">
        <v>41</v>
      </c>
      <c r="H53" s="48"/>
      <c r="I53" s="49"/>
      <c r="J53" s="49">
        <v>255.10999999999999</v>
      </c>
      <c r="K53" s="37" t="s">
        <v>12</v>
      </c>
      <c r="L53" s="19">
        <f t="shared" si="0"/>
        <v>7448.2400000000089</v>
      </c>
    </row>
    <row r="54" spans="1:12" ht="13" x14ac:dyDescent="0.3">
      <c r="A54" s="1">
        <v>45552</v>
      </c>
      <c r="B54" s="65">
        <v>45505</v>
      </c>
      <c r="C54" s="2" t="s">
        <v>82</v>
      </c>
      <c r="G54" s="48" t="s">
        <v>72</v>
      </c>
      <c r="H54" s="48"/>
      <c r="I54" s="49"/>
      <c r="J54" s="49"/>
      <c r="K54" s="37" t="s">
        <v>12</v>
      </c>
      <c r="L54" s="19">
        <f t="shared" si="0"/>
        <v>7448.2400000000089</v>
      </c>
    </row>
    <row r="55" spans="1:12" ht="13" x14ac:dyDescent="0.3">
      <c r="A55" s="1">
        <v>45552</v>
      </c>
      <c r="B55" s="65">
        <v>45505</v>
      </c>
      <c r="C55" s="2" t="s">
        <v>194</v>
      </c>
      <c r="G55" s="48" t="s">
        <v>28</v>
      </c>
      <c r="H55" s="48"/>
      <c r="I55" s="49"/>
      <c r="J55" s="49"/>
      <c r="K55" s="37" t="s">
        <v>12</v>
      </c>
      <c r="L55" s="19">
        <f t="shared" si="0"/>
        <v>7448.2400000000089</v>
      </c>
    </row>
    <row r="56" spans="1:12" ht="13" x14ac:dyDescent="0.3">
      <c r="A56" s="1">
        <v>45552</v>
      </c>
      <c r="B56" s="65">
        <v>45505</v>
      </c>
      <c r="C56" s="2" t="s">
        <v>193</v>
      </c>
      <c r="G56" s="48" t="s">
        <v>28</v>
      </c>
      <c r="H56" s="48"/>
      <c r="I56" s="49"/>
      <c r="J56" s="49">
        <v>54.03</v>
      </c>
      <c r="K56" s="37" t="s">
        <v>12</v>
      </c>
      <c r="L56" s="19">
        <f t="shared" si="0"/>
        <v>7502.2700000000086</v>
      </c>
    </row>
    <row r="57" spans="1:12" ht="13" x14ac:dyDescent="0.3">
      <c r="A57" s="1">
        <v>45552</v>
      </c>
      <c r="B57" s="65">
        <v>45505</v>
      </c>
      <c r="C57" s="2" t="s">
        <v>1363</v>
      </c>
      <c r="G57" s="48" t="s">
        <v>28</v>
      </c>
      <c r="H57" s="48"/>
      <c r="I57" s="49"/>
      <c r="J57" s="49">
        <v>0</v>
      </c>
      <c r="K57" s="37" t="s">
        <v>12</v>
      </c>
      <c r="L57" s="19">
        <f t="shared" si="0"/>
        <v>7502.2700000000086</v>
      </c>
    </row>
    <row r="58" spans="1:12" ht="13" x14ac:dyDescent="0.3">
      <c r="A58" s="1">
        <v>45552</v>
      </c>
      <c r="B58" s="65">
        <v>45505</v>
      </c>
      <c r="C58" s="2" t="s">
        <v>1370</v>
      </c>
      <c r="G58" s="48" t="s">
        <v>1369</v>
      </c>
      <c r="H58" s="48"/>
      <c r="I58" s="49"/>
      <c r="J58" s="49">
        <v>0</v>
      </c>
      <c r="K58" s="37" t="s">
        <v>12</v>
      </c>
      <c r="L58" s="19">
        <f t="shared" si="0"/>
        <v>7502.2700000000086</v>
      </c>
    </row>
    <row r="59" spans="1:12" ht="13" x14ac:dyDescent="0.3">
      <c r="A59" s="1">
        <v>45552</v>
      </c>
      <c r="B59" s="65">
        <v>45505</v>
      </c>
      <c r="C59" s="2" t="s">
        <v>1362</v>
      </c>
      <c r="G59" s="48" t="s">
        <v>28</v>
      </c>
      <c r="H59" s="48"/>
      <c r="I59" s="49"/>
      <c r="J59" s="49">
        <v>4.7300000000000004</v>
      </c>
      <c r="K59" s="37" t="s">
        <v>12</v>
      </c>
      <c r="L59" s="19">
        <f t="shared" si="0"/>
        <v>7507.0000000000082</v>
      </c>
    </row>
    <row r="60" spans="1:12" ht="13" x14ac:dyDescent="0.3">
      <c r="A60" s="1">
        <v>45552</v>
      </c>
      <c r="B60" s="65">
        <v>45505</v>
      </c>
      <c r="C60" s="2" t="s">
        <v>195</v>
      </c>
      <c r="G60" s="48" t="s">
        <v>28</v>
      </c>
      <c r="H60" s="48"/>
      <c r="I60" s="49"/>
      <c r="J60" s="49"/>
      <c r="K60" s="37" t="s">
        <v>12</v>
      </c>
      <c r="L60" s="19">
        <f t="shared" si="0"/>
        <v>7507.0000000000082</v>
      </c>
    </row>
    <row r="61" spans="1:12" ht="13" x14ac:dyDescent="0.3">
      <c r="A61" s="1">
        <v>45552</v>
      </c>
      <c r="B61" s="65">
        <v>45505</v>
      </c>
      <c r="C61" s="2" t="s">
        <v>84</v>
      </c>
      <c r="G61" s="48" t="s">
        <v>13</v>
      </c>
      <c r="H61" s="48"/>
      <c r="I61" s="49"/>
      <c r="J61" s="49">
        <v>38.840000000000003</v>
      </c>
      <c r="K61" s="37" t="s">
        <v>12</v>
      </c>
      <c r="L61" s="19">
        <f t="shared" si="0"/>
        <v>7545.8400000000083</v>
      </c>
    </row>
    <row r="62" spans="1:12" ht="13" x14ac:dyDescent="0.3">
      <c r="A62" s="1">
        <v>45552</v>
      </c>
      <c r="B62" s="65">
        <v>45505</v>
      </c>
      <c r="C62" s="46" t="s">
        <v>1365</v>
      </c>
      <c r="G62" s="48" t="s">
        <v>1364</v>
      </c>
      <c r="H62" s="48"/>
      <c r="I62" s="49"/>
      <c r="J62" s="49">
        <v>521.76999999999987</v>
      </c>
      <c r="K62" s="37" t="s">
        <v>12</v>
      </c>
      <c r="L62" s="19">
        <f t="shared" si="0"/>
        <v>8067.6100000000079</v>
      </c>
    </row>
    <row r="63" spans="1:12" ht="13" x14ac:dyDescent="0.3">
      <c r="A63" s="1">
        <v>45552</v>
      </c>
      <c r="B63" s="65">
        <v>45505</v>
      </c>
      <c r="C63" s="46" t="s">
        <v>1366</v>
      </c>
      <c r="G63" s="48" t="s">
        <v>1364</v>
      </c>
      <c r="H63" s="48"/>
      <c r="I63" s="49"/>
      <c r="J63" s="49">
        <v>484.84999999999991</v>
      </c>
      <c r="K63" s="37" t="s">
        <v>12</v>
      </c>
      <c r="L63" s="19">
        <f t="shared" si="0"/>
        <v>8552.4600000000082</v>
      </c>
    </row>
    <row r="64" spans="1:12" ht="13" x14ac:dyDescent="0.3">
      <c r="A64" s="1">
        <v>45552</v>
      </c>
      <c r="B64" s="65">
        <v>45505</v>
      </c>
      <c r="C64" s="46" t="s">
        <v>1367</v>
      </c>
      <c r="G64" s="48" t="s">
        <v>1364</v>
      </c>
      <c r="H64" s="48"/>
      <c r="I64" s="49"/>
      <c r="J64" s="49">
        <v>29.04</v>
      </c>
      <c r="K64" s="37" t="s">
        <v>12</v>
      </c>
      <c r="L64" s="19">
        <f t="shared" si="0"/>
        <v>8581.5000000000091</v>
      </c>
    </row>
    <row r="65" spans="1:15" ht="13" x14ac:dyDescent="0.3">
      <c r="A65" s="1">
        <v>45552</v>
      </c>
      <c r="B65" s="65">
        <v>45505</v>
      </c>
      <c r="C65" s="46" t="s">
        <v>1368</v>
      </c>
      <c r="G65" s="48" t="s">
        <v>1364</v>
      </c>
      <c r="H65" s="48"/>
      <c r="I65" s="49"/>
      <c r="J65" s="49">
        <v>43.769999999999996</v>
      </c>
      <c r="K65" s="37" t="s">
        <v>12</v>
      </c>
      <c r="L65" s="19">
        <f t="shared" si="0"/>
        <v>8625.2700000000095</v>
      </c>
    </row>
    <row r="66" spans="1:15" ht="13" x14ac:dyDescent="0.3">
      <c r="A66" s="1">
        <v>45552</v>
      </c>
      <c r="B66" s="65">
        <v>45505</v>
      </c>
      <c r="C66" s="2" t="s">
        <v>83</v>
      </c>
      <c r="G66" s="48" t="s">
        <v>29</v>
      </c>
      <c r="H66" s="50"/>
      <c r="I66" s="49"/>
      <c r="J66" s="49"/>
      <c r="K66" s="37" t="s">
        <v>12</v>
      </c>
      <c r="L66" s="19">
        <f t="shared" si="0"/>
        <v>8625.2700000000095</v>
      </c>
    </row>
    <row r="67" spans="1:15" ht="13" x14ac:dyDescent="0.3">
      <c r="A67" s="1">
        <v>45552</v>
      </c>
      <c r="B67" s="65">
        <v>45505</v>
      </c>
      <c r="C67" s="2" t="s">
        <v>112</v>
      </c>
      <c r="D67" s="44"/>
      <c r="G67" s="48" t="s">
        <v>59</v>
      </c>
      <c r="H67" s="60">
        <v>1470.18</v>
      </c>
      <c r="I67" s="50"/>
      <c r="J67" s="50"/>
      <c r="K67" s="37" t="s">
        <v>12</v>
      </c>
      <c r="L67" s="19">
        <f t="shared" ref="L67:L130" si="1">L66-I67+J67</f>
        <v>8625.2700000000095</v>
      </c>
      <c r="M67" s="5">
        <v>8625.27</v>
      </c>
      <c r="N67" s="8">
        <v>45552</v>
      </c>
      <c r="O67" s="36">
        <f>L67-M67</f>
        <v>0</v>
      </c>
    </row>
    <row r="68" spans="1:15" x14ac:dyDescent="0.25">
      <c r="A68" s="1">
        <v>45556</v>
      </c>
      <c r="C68" s="2" t="s">
        <v>1372</v>
      </c>
      <c r="D68" s="74"/>
      <c r="G68" s="4" t="s">
        <v>13</v>
      </c>
      <c r="H68" s="75"/>
      <c r="I68" s="76"/>
      <c r="J68" s="76">
        <v>5</v>
      </c>
      <c r="K68" s="37" t="s">
        <v>12</v>
      </c>
      <c r="L68" s="19">
        <f t="shared" si="1"/>
        <v>8630.2700000000095</v>
      </c>
    </row>
    <row r="69" spans="1:15" x14ac:dyDescent="0.25">
      <c r="A69" s="1">
        <v>45557</v>
      </c>
      <c r="B69" s="1">
        <v>45557</v>
      </c>
      <c r="C69" s="2" t="s">
        <v>1371</v>
      </c>
      <c r="G69" s="4" t="s">
        <v>99</v>
      </c>
      <c r="I69" s="51">
        <v>210</v>
      </c>
      <c r="K69" s="37" t="s">
        <v>12</v>
      </c>
      <c r="L69" s="19">
        <f t="shared" si="1"/>
        <v>8420.2700000000095</v>
      </c>
      <c r="M69" s="5">
        <v>8420.27</v>
      </c>
      <c r="N69" s="8">
        <v>45563</v>
      </c>
      <c r="O69" s="36">
        <f>L69-M69</f>
        <v>0</v>
      </c>
    </row>
    <row r="70" spans="1:15" x14ac:dyDescent="0.25">
      <c r="A70" s="1">
        <v>45568</v>
      </c>
      <c r="B70" s="1">
        <v>45567</v>
      </c>
      <c r="C70" s="2" t="s">
        <v>1375</v>
      </c>
      <c r="G70" s="4" t="s">
        <v>41</v>
      </c>
      <c r="I70" s="5">
        <v>213.84</v>
      </c>
      <c r="K70" s="37" t="s">
        <v>12</v>
      </c>
      <c r="L70" s="19">
        <f t="shared" si="1"/>
        <v>8206.4300000000094</v>
      </c>
    </row>
    <row r="71" spans="1:15" x14ac:dyDescent="0.25">
      <c r="A71" s="1">
        <v>45585</v>
      </c>
      <c r="B71" s="1">
        <v>45585</v>
      </c>
      <c r="C71" s="2" t="s">
        <v>1376</v>
      </c>
      <c r="G71" s="4" t="s">
        <v>136</v>
      </c>
      <c r="I71" s="5">
        <v>100</v>
      </c>
      <c r="K71" s="37" t="s">
        <v>12</v>
      </c>
      <c r="L71" s="19">
        <f t="shared" si="1"/>
        <v>8106.4300000000094</v>
      </c>
    </row>
    <row r="72" spans="1:15" x14ac:dyDescent="0.25">
      <c r="A72" s="1">
        <v>45591</v>
      </c>
      <c r="C72" s="2" t="s">
        <v>1377</v>
      </c>
      <c r="G72" s="4" t="s">
        <v>13</v>
      </c>
      <c r="I72" s="5">
        <v>55.92</v>
      </c>
      <c r="K72" s="37" t="s">
        <v>12</v>
      </c>
      <c r="L72" s="19">
        <f t="shared" si="1"/>
        <v>8050.5100000000093</v>
      </c>
    </row>
    <row r="73" spans="1:15" x14ac:dyDescent="0.25">
      <c r="A73" s="1">
        <v>45595</v>
      </c>
      <c r="C73" s="2" t="s">
        <v>1378</v>
      </c>
      <c r="G73" s="4" t="s">
        <v>41</v>
      </c>
      <c r="I73" s="5">
        <v>213.84</v>
      </c>
      <c r="K73" s="37" t="s">
        <v>12</v>
      </c>
      <c r="L73" s="19">
        <f t="shared" si="1"/>
        <v>7836.6700000000092</v>
      </c>
      <c r="M73" s="5">
        <v>7836.67</v>
      </c>
      <c r="N73" s="8">
        <v>45595</v>
      </c>
      <c r="O73" s="36">
        <f>L73-M73</f>
        <v>9.0949470177292824E-12</v>
      </c>
    </row>
    <row r="74" spans="1:15" x14ac:dyDescent="0.25">
      <c r="A74" s="1">
        <v>45605</v>
      </c>
      <c r="B74" s="1">
        <v>45605</v>
      </c>
      <c r="C74" s="2" t="s">
        <v>1379</v>
      </c>
      <c r="G74" s="4" t="s">
        <v>13</v>
      </c>
      <c r="I74" s="5">
        <v>977.6</v>
      </c>
      <c r="K74" s="37" t="s">
        <v>12</v>
      </c>
      <c r="L74" s="19">
        <f t="shared" si="1"/>
        <v>6859.0700000000088</v>
      </c>
    </row>
    <row r="75" spans="1:15" x14ac:dyDescent="0.25">
      <c r="A75" s="1">
        <v>45617</v>
      </c>
      <c r="C75" s="2" t="s">
        <v>1380</v>
      </c>
      <c r="G75" s="4" t="s">
        <v>13</v>
      </c>
      <c r="J75" s="5">
        <v>350</v>
      </c>
      <c r="K75" s="37" t="s">
        <v>12</v>
      </c>
      <c r="L75" s="19">
        <f t="shared" si="1"/>
        <v>7209.0700000000088</v>
      </c>
      <c r="M75" s="5">
        <v>7209.07</v>
      </c>
      <c r="N75" s="8">
        <v>45617</v>
      </c>
      <c r="O75" s="36">
        <f>L75-M75</f>
        <v>9.0949470177292824E-12</v>
      </c>
    </row>
    <row r="76" spans="1:15" x14ac:dyDescent="0.25">
      <c r="A76" s="1">
        <v>45623</v>
      </c>
      <c r="C76" s="2" t="s">
        <v>1381</v>
      </c>
      <c r="G76" s="4" t="s">
        <v>13</v>
      </c>
      <c r="I76" s="5">
        <v>392.4</v>
      </c>
      <c r="K76" s="37" t="s">
        <v>12</v>
      </c>
      <c r="L76" s="19">
        <f t="shared" si="1"/>
        <v>6816.6700000000092</v>
      </c>
    </row>
    <row r="77" spans="1:15" x14ac:dyDescent="0.25">
      <c r="A77" s="1">
        <v>45624</v>
      </c>
      <c r="B77" s="1">
        <v>45624</v>
      </c>
      <c r="C77" s="98" t="s">
        <v>2857</v>
      </c>
      <c r="D77" s="78"/>
      <c r="G77" s="4" t="s">
        <v>16</v>
      </c>
      <c r="I77" s="79"/>
      <c r="J77" s="76">
        <v>80</v>
      </c>
      <c r="K77" s="37" t="s">
        <v>12</v>
      </c>
      <c r="L77" s="19">
        <f t="shared" si="1"/>
        <v>6896.6700000000092</v>
      </c>
    </row>
    <row r="78" spans="1:15" x14ac:dyDescent="0.25">
      <c r="A78" s="1">
        <v>45626</v>
      </c>
      <c r="C78" s="2" t="s">
        <v>1382</v>
      </c>
      <c r="G78" s="4" t="s">
        <v>13</v>
      </c>
      <c r="I78" s="5">
        <v>102.34</v>
      </c>
      <c r="K78" s="37" t="s">
        <v>12</v>
      </c>
      <c r="L78" s="19">
        <f t="shared" si="1"/>
        <v>6794.330000000009</v>
      </c>
    </row>
    <row r="79" spans="1:15" x14ac:dyDescent="0.25">
      <c r="A79" s="1">
        <v>45634</v>
      </c>
      <c r="B79" s="1">
        <v>45634</v>
      </c>
      <c r="C79" s="2" t="s">
        <v>1386</v>
      </c>
      <c r="G79" s="4" t="s">
        <v>136</v>
      </c>
      <c r="I79" s="5">
        <v>397</v>
      </c>
      <c r="K79" s="37" t="s">
        <v>12</v>
      </c>
      <c r="L79" s="19">
        <f t="shared" si="1"/>
        <v>6397.330000000009</v>
      </c>
    </row>
    <row r="80" spans="1:15" x14ac:dyDescent="0.25">
      <c r="A80" s="1">
        <v>45634</v>
      </c>
      <c r="B80" s="1">
        <v>45635</v>
      </c>
      <c r="C80" s="2" t="s">
        <v>1384</v>
      </c>
      <c r="G80" s="4" t="s">
        <v>136</v>
      </c>
      <c r="J80" s="5">
        <v>23</v>
      </c>
      <c r="K80" s="37" t="s">
        <v>12</v>
      </c>
      <c r="L80" s="19">
        <f t="shared" si="1"/>
        <v>6420.330000000009</v>
      </c>
    </row>
    <row r="81" spans="1:15" x14ac:dyDescent="0.25">
      <c r="A81" s="1">
        <v>45635</v>
      </c>
      <c r="B81" s="1">
        <v>45635</v>
      </c>
      <c r="C81" s="2" t="s">
        <v>1385</v>
      </c>
      <c r="G81" s="4" t="s">
        <v>136</v>
      </c>
      <c r="J81" s="5">
        <v>46</v>
      </c>
      <c r="K81" s="37" t="s">
        <v>12</v>
      </c>
      <c r="L81" s="19">
        <f t="shared" si="1"/>
        <v>6466.330000000009</v>
      </c>
    </row>
    <row r="82" spans="1:15" x14ac:dyDescent="0.25">
      <c r="A82" s="1">
        <v>45636</v>
      </c>
      <c r="B82" s="1">
        <v>45635</v>
      </c>
      <c r="C82" s="2" t="s">
        <v>1383</v>
      </c>
      <c r="D82" s="78"/>
      <c r="G82" s="4" t="s">
        <v>136</v>
      </c>
      <c r="I82" s="79"/>
      <c r="J82" s="79">
        <v>15</v>
      </c>
      <c r="K82" s="37" t="s">
        <v>12</v>
      </c>
      <c r="L82" s="19">
        <f t="shared" si="1"/>
        <v>6481.330000000009</v>
      </c>
    </row>
    <row r="83" spans="1:15" x14ac:dyDescent="0.25">
      <c r="A83" s="1">
        <v>45636</v>
      </c>
      <c r="B83" s="1">
        <v>45636</v>
      </c>
      <c r="C83" s="2" t="s">
        <v>1387</v>
      </c>
      <c r="G83" s="4" t="s">
        <v>28</v>
      </c>
      <c r="I83" s="5">
        <v>160</v>
      </c>
      <c r="K83" s="37" t="s">
        <v>12</v>
      </c>
      <c r="L83" s="19">
        <f t="shared" si="1"/>
        <v>6321.330000000009</v>
      </c>
    </row>
    <row r="84" spans="1:15" x14ac:dyDescent="0.25">
      <c r="A84" s="1">
        <v>45638</v>
      </c>
      <c r="B84" s="1">
        <v>45638</v>
      </c>
      <c r="C84" s="2" t="s">
        <v>1388</v>
      </c>
      <c r="G84" s="4" t="s">
        <v>41</v>
      </c>
      <c r="I84" s="5">
        <v>213.84</v>
      </c>
      <c r="K84" s="37" t="s">
        <v>12</v>
      </c>
      <c r="L84" s="19">
        <f t="shared" si="1"/>
        <v>6107.4900000000089</v>
      </c>
    </row>
    <row r="85" spans="1:15" x14ac:dyDescent="0.25">
      <c r="A85" s="1">
        <v>45638</v>
      </c>
      <c r="B85" s="1">
        <v>45638</v>
      </c>
      <c r="C85" s="2" t="s">
        <v>1389</v>
      </c>
      <c r="G85" s="4" t="s">
        <v>41</v>
      </c>
      <c r="I85" s="5">
        <v>213.84</v>
      </c>
      <c r="K85" s="37" t="s">
        <v>12</v>
      </c>
      <c r="L85" s="19">
        <f t="shared" si="1"/>
        <v>5893.6500000000087</v>
      </c>
      <c r="M85" s="5">
        <v>5893.65</v>
      </c>
      <c r="N85" s="8">
        <v>45638</v>
      </c>
      <c r="O85" s="36">
        <f>L85-M85</f>
        <v>9.0949470177292824E-12</v>
      </c>
    </row>
    <row r="86" spans="1:15" x14ac:dyDescent="0.25">
      <c r="A86" s="1">
        <v>45641</v>
      </c>
      <c r="B86" s="1">
        <v>45445</v>
      </c>
      <c r="C86" s="2" t="s">
        <v>1391</v>
      </c>
      <c r="G86" s="4" t="s">
        <v>1369</v>
      </c>
      <c r="I86" s="5">
        <v>35</v>
      </c>
      <c r="K86" s="37" t="s">
        <v>12</v>
      </c>
      <c r="L86" s="19">
        <f t="shared" si="1"/>
        <v>5858.6500000000087</v>
      </c>
    </row>
    <row r="87" spans="1:15" x14ac:dyDescent="0.25">
      <c r="A87" s="1">
        <v>45642</v>
      </c>
      <c r="B87" s="1">
        <v>45640</v>
      </c>
      <c r="C87" s="2" t="s">
        <v>1390</v>
      </c>
      <c r="G87" s="4" t="s">
        <v>1369</v>
      </c>
      <c r="I87" s="5">
        <v>35</v>
      </c>
      <c r="K87" s="37" t="s">
        <v>12</v>
      </c>
      <c r="L87" s="19">
        <f t="shared" si="1"/>
        <v>5823.6500000000087</v>
      </c>
    </row>
    <row r="88" spans="1:15" x14ac:dyDescent="0.25">
      <c r="A88" s="1">
        <v>45649</v>
      </c>
      <c r="B88" s="1">
        <v>45649</v>
      </c>
      <c r="C88" s="2" t="s">
        <v>1392</v>
      </c>
      <c r="G88" s="4" t="s">
        <v>99</v>
      </c>
      <c r="I88" s="5">
        <v>210</v>
      </c>
      <c r="K88" s="37" t="s">
        <v>12</v>
      </c>
      <c r="L88" s="19">
        <f t="shared" si="1"/>
        <v>5613.6500000000087</v>
      </c>
    </row>
    <row r="89" spans="1:15" x14ac:dyDescent="0.25">
      <c r="A89" s="1">
        <v>45663</v>
      </c>
      <c r="B89" s="1">
        <v>45663</v>
      </c>
      <c r="C89" s="2" t="s">
        <v>3094</v>
      </c>
      <c r="G89" s="4" t="s">
        <v>1393</v>
      </c>
      <c r="I89" s="5">
        <v>195</v>
      </c>
      <c r="K89" s="37" t="s">
        <v>12</v>
      </c>
      <c r="L89" s="19">
        <f t="shared" si="1"/>
        <v>5418.6500000000087</v>
      </c>
    </row>
    <row r="90" spans="1:15" x14ac:dyDescent="0.25">
      <c r="A90" s="1">
        <v>45671</v>
      </c>
      <c r="C90" s="2" t="s">
        <v>1394</v>
      </c>
      <c r="G90" s="4" t="s">
        <v>147</v>
      </c>
      <c r="I90" s="5">
        <v>81.569999999999993</v>
      </c>
      <c r="K90" s="37" t="s">
        <v>12</v>
      </c>
      <c r="L90" s="19">
        <f t="shared" si="1"/>
        <v>5337.080000000009</v>
      </c>
    </row>
    <row r="91" spans="1:15" x14ac:dyDescent="0.25">
      <c r="A91" s="1">
        <v>45682</v>
      </c>
      <c r="C91" s="2" t="s">
        <v>2847</v>
      </c>
      <c r="G91" s="4" t="s">
        <v>28</v>
      </c>
      <c r="I91" s="5">
        <v>20</v>
      </c>
      <c r="K91" s="37" t="s">
        <v>12</v>
      </c>
      <c r="L91" s="19">
        <f t="shared" si="1"/>
        <v>5317.080000000009</v>
      </c>
    </row>
    <row r="92" spans="1:15" x14ac:dyDescent="0.25">
      <c r="A92" s="1">
        <v>45687</v>
      </c>
      <c r="B92" s="66">
        <v>45557</v>
      </c>
      <c r="C92" s="2" t="s">
        <v>1373</v>
      </c>
      <c r="D92" s="74"/>
      <c r="G92" s="71" t="s">
        <v>13</v>
      </c>
      <c r="H92" s="71"/>
      <c r="I92" s="73">
        <v>9.32</v>
      </c>
      <c r="J92" s="73"/>
      <c r="K92" s="37" t="s">
        <v>12</v>
      </c>
      <c r="L92" s="19">
        <f t="shared" si="1"/>
        <v>5307.7600000000093</v>
      </c>
    </row>
    <row r="93" spans="1:15" x14ac:dyDescent="0.25">
      <c r="A93" s="1">
        <v>45687</v>
      </c>
      <c r="B93" s="66">
        <v>45550</v>
      </c>
      <c r="C93" s="2" t="s">
        <v>199</v>
      </c>
      <c r="G93" s="71" t="s">
        <v>73</v>
      </c>
      <c r="H93" s="71"/>
      <c r="I93" s="72">
        <v>52.98</v>
      </c>
      <c r="J93" s="73"/>
      <c r="K93" s="37" t="s">
        <v>12</v>
      </c>
      <c r="L93" s="19">
        <f t="shared" si="1"/>
        <v>5254.7800000000097</v>
      </c>
    </row>
    <row r="94" spans="1:15" ht="13" x14ac:dyDescent="0.3">
      <c r="A94" s="1">
        <v>45687</v>
      </c>
      <c r="B94" s="66">
        <v>45536</v>
      </c>
      <c r="C94" s="2" t="s">
        <v>85</v>
      </c>
      <c r="G94" s="67" t="s">
        <v>28</v>
      </c>
      <c r="H94" s="67"/>
      <c r="I94" s="77"/>
      <c r="J94" s="68">
        <v>14.190000000000001</v>
      </c>
      <c r="K94" s="37" t="s">
        <v>12</v>
      </c>
      <c r="L94" s="19">
        <f t="shared" si="1"/>
        <v>5268.9700000000093</v>
      </c>
    </row>
    <row r="95" spans="1:15" ht="13" x14ac:dyDescent="0.3">
      <c r="A95" s="1">
        <v>45687</v>
      </c>
      <c r="B95" s="66">
        <v>45536</v>
      </c>
      <c r="C95" s="2" t="s">
        <v>86</v>
      </c>
      <c r="G95" s="67" t="s">
        <v>28</v>
      </c>
      <c r="H95" s="67"/>
      <c r="I95" s="68"/>
      <c r="J95" s="68"/>
      <c r="K95" s="37" t="s">
        <v>12</v>
      </c>
      <c r="L95" s="19">
        <f t="shared" si="1"/>
        <v>5268.9700000000093</v>
      </c>
    </row>
    <row r="96" spans="1:15" ht="13" x14ac:dyDescent="0.3">
      <c r="A96" s="1">
        <v>45687</v>
      </c>
      <c r="B96" s="66">
        <v>45536</v>
      </c>
      <c r="C96" s="2" t="s">
        <v>92</v>
      </c>
      <c r="G96" s="67" t="s">
        <v>28</v>
      </c>
      <c r="H96" s="67"/>
      <c r="I96" s="68"/>
      <c r="J96" s="68"/>
      <c r="K96" s="37" t="s">
        <v>12</v>
      </c>
      <c r="L96" s="19">
        <f t="shared" si="1"/>
        <v>5268.9700000000093</v>
      </c>
    </row>
    <row r="97" spans="1:12" ht="13" x14ac:dyDescent="0.3">
      <c r="A97" s="1">
        <v>45687</v>
      </c>
      <c r="B97" s="66">
        <v>45536</v>
      </c>
      <c r="C97" s="2" t="s">
        <v>162</v>
      </c>
      <c r="G97" s="67" t="s">
        <v>137</v>
      </c>
      <c r="H97" s="67"/>
      <c r="I97" s="68"/>
      <c r="J97" s="68"/>
      <c r="K97" s="37" t="s">
        <v>12</v>
      </c>
      <c r="L97" s="19">
        <f t="shared" si="1"/>
        <v>5268.9700000000093</v>
      </c>
    </row>
    <row r="98" spans="1:12" ht="13" x14ac:dyDescent="0.3">
      <c r="A98" s="1">
        <v>45687</v>
      </c>
      <c r="B98" s="66">
        <v>45536</v>
      </c>
      <c r="C98" s="2" t="s">
        <v>93</v>
      </c>
      <c r="G98" s="67" t="s">
        <v>28</v>
      </c>
      <c r="H98" s="67"/>
      <c r="I98" s="68"/>
      <c r="J98" s="68"/>
      <c r="K98" s="37" t="s">
        <v>12</v>
      </c>
      <c r="L98" s="19">
        <f t="shared" si="1"/>
        <v>5268.9700000000093</v>
      </c>
    </row>
    <row r="99" spans="1:12" ht="13" x14ac:dyDescent="0.3">
      <c r="A99" s="1">
        <v>45687</v>
      </c>
      <c r="B99" s="66">
        <v>45536</v>
      </c>
      <c r="C99" s="2" t="s">
        <v>81</v>
      </c>
      <c r="G99" s="67" t="s">
        <v>41</v>
      </c>
      <c r="H99" s="67"/>
      <c r="I99" s="68"/>
      <c r="J99" s="68">
        <v>265.58999999999997</v>
      </c>
      <c r="K99" s="37" t="s">
        <v>12</v>
      </c>
      <c r="L99" s="19">
        <f t="shared" si="1"/>
        <v>5534.5600000000095</v>
      </c>
    </row>
    <row r="100" spans="1:12" ht="13" x14ac:dyDescent="0.3">
      <c r="A100" s="1">
        <v>45687</v>
      </c>
      <c r="B100" s="66">
        <v>45536</v>
      </c>
      <c r="C100" s="2" t="s">
        <v>82</v>
      </c>
      <c r="G100" s="67" t="s">
        <v>72</v>
      </c>
      <c r="H100" s="67"/>
      <c r="I100" s="68"/>
      <c r="J100" s="68"/>
      <c r="K100" s="37" t="s">
        <v>12</v>
      </c>
      <c r="L100" s="19">
        <f t="shared" si="1"/>
        <v>5534.5600000000095</v>
      </c>
    </row>
    <row r="101" spans="1:12" ht="13" x14ac:dyDescent="0.3">
      <c r="A101" s="1">
        <v>45687</v>
      </c>
      <c r="B101" s="66">
        <v>45536</v>
      </c>
      <c r="C101" s="2" t="s">
        <v>194</v>
      </c>
      <c r="G101" s="67" t="s">
        <v>28</v>
      </c>
      <c r="H101" s="67"/>
      <c r="I101" s="68"/>
      <c r="J101" s="68"/>
      <c r="K101" s="37" t="s">
        <v>12</v>
      </c>
      <c r="L101" s="19">
        <f t="shared" si="1"/>
        <v>5534.5600000000095</v>
      </c>
    </row>
    <row r="102" spans="1:12" ht="13" x14ac:dyDescent="0.3">
      <c r="A102" s="1">
        <v>45687</v>
      </c>
      <c r="B102" s="66">
        <v>45536</v>
      </c>
      <c r="C102" s="2" t="s">
        <v>193</v>
      </c>
      <c r="G102" s="67" t="s">
        <v>28</v>
      </c>
      <c r="H102" s="67"/>
      <c r="I102" s="68"/>
      <c r="J102" s="68"/>
      <c r="K102" s="37" t="s">
        <v>12</v>
      </c>
      <c r="L102" s="19">
        <f t="shared" si="1"/>
        <v>5534.5600000000095</v>
      </c>
    </row>
    <row r="103" spans="1:12" ht="13" x14ac:dyDescent="0.3">
      <c r="A103" s="1">
        <v>45687</v>
      </c>
      <c r="B103" s="66">
        <v>45536</v>
      </c>
      <c r="C103" s="2" t="s">
        <v>1363</v>
      </c>
      <c r="G103" s="67" t="s">
        <v>28</v>
      </c>
      <c r="H103" s="67"/>
      <c r="I103" s="68"/>
      <c r="J103" s="68"/>
      <c r="K103" s="37" t="s">
        <v>12</v>
      </c>
      <c r="L103" s="19">
        <f t="shared" si="1"/>
        <v>5534.5600000000095</v>
      </c>
    </row>
    <row r="104" spans="1:12" ht="13" x14ac:dyDescent="0.3">
      <c r="A104" s="1">
        <v>45687</v>
      </c>
      <c r="B104" s="66">
        <v>45536</v>
      </c>
      <c r="C104" s="2" t="s">
        <v>1370</v>
      </c>
      <c r="G104" s="67" t="s">
        <v>1369</v>
      </c>
      <c r="H104" s="67"/>
      <c r="I104" s="68"/>
      <c r="J104" s="68"/>
      <c r="K104" s="37" t="s">
        <v>12</v>
      </c>
      <c r="L104" s="19">
        <f t="shared" si="1"/>
        <v>5534.5600000000095</v>
      </c>
    </row>
    <row r="105" spans="1:12" ht="13" x14ac:dyDescent="0.3">
      <c r="A105" s="1">
        <v>45687</v>
      </c>
      <c r="B105" s="66">
        <v>45536</v>
      </c>
      <c r="C105" s="2" t="s">
        <v>1362</v>
      </c>
      <c r="G105" s="67" t="s">
        <v>28</v>
      </c>
      <c r="H105" s="67"/>
      <c r="I105" s="68"/>
      <c r="J105" s="68"/>
      <c r="K105" s="37" t="s">
        <v>12</v>
      </c>
      <c r="L105" s="19">
        <f t="shared" si="1"/>
        <v>5534.5600000000095</v>
      </c>
    </row>
    <row r="106" spans="1:12" ht="13" x14ac:dyDescent="0.3">
      <c r="A106" s="1">
        <v>45687</v>
      </c>
      <c r="B106" s="66">
        <v>45536</v>
      </c>
      <c r="C106" s="2" t="s">
        <v>195</v>
      </c>
      <c r="G106" s="67" t="s">
        <v>28</v>
      </c>
      <c r="H106" s="67"/>
      <c r="I106" s="68"/>
      <c r="J106" s="68"/>
      <c r="K106" s="37" t="s">
        <v>12</v>
      </c>
      <c r="L106" s="19">
        <f t="shared" si="1"/>
        <v>5534.5600000000095</v>
      </c>
    </row>
    <row r="107" spans="1:12" ht="13" x14ac:dyDescent="0.3">
      <c r="A107" s="1">
        <v>45687</v>
      </c>
      <c r="B107" s="66">
        <v>45536</v>
      </c>
      <c r="C107" s="2" t="s">
        <v>84</v>
      </c>
      <c r="G107" s="67" t="s">
        <v>13</v>
      </c>
      <c r="H107" s="67"/>
      <c r="I107" s="68"/>
      <c r="J107" s="68">
        <v>19.32</v>
      </c>
      <c r="K107" s="37" t="s">
        <v>12</v>
      </c>
      <c r="L107" s="19">
        <f t="shared" si="1"/>
        <v>5553.8800000000092</v>
      </c>
    </row>
    <row r="108" spans="1:12" ht="13" x14ac:dyDescent="0.3">
      <c r="A108" s="1">
        <v>45687</v>
      </c>
      <c r="B108" s="66">
        <v>45536</v>
      </c>
      <c r="C108" s="46" t="s">
        <v>1365</v>
      </c>
      <c r="G108" s="67" t="s">
        <v>1364</v>
      </c>
      <c r="H108" s="67"/>
      <c r="I108" s="68"/>
      <c r="J108" s="68">
        <v>317.11999999999995</v>
      </c>
      <c r="K108" s="37" t="s">
        <v>12</v>
      </c>
      <c r="L108" s="19">
        <f t="shared" si="1"/>
        <v>5871.0000000000091</v>
      </c>
    </row>
    <row r="109" spans="1:12" ht="13" x14ac:dyDescent="0.3">
      <c r="A109" s="1">
        <v>45687</v>
      </c>
      <c r="B109" s="66">
        <v>45536</v>
      </c>
      <c r="C109" s="46" t="s">
        <v>1366</v>
      </c>
      <c r="G109" s="67" t="s">
        <v>1364</v>
      </c>
      <c r="H109" s="67"/>
      <c r="I109" s="68"/>
      <c r="J109" s="68">
        <v>484.80999999999995</v>
      </c>
      <c r="K109" s="37" t="s">
        <v>12</v>
      </c>
      <c r="L109" s="19">
        <f t="shared" si="1"/>
        <v>6355.8100000000086</v>
      </c>
    </row>
    <row r="110" spans="1:12" ht="13" x14ac:dyDescent="0.3">
      <c r="A110" s="1">
        <v>45687</v>
      </c>
      <c r="B110" s="66">
        <v>45536</v>
      </c>
      <c r="C110" s="46" t="s">
        <v>1367</v>
      </c>
      <c r="G110" s="67" t="s">
        <v>1364</v>
      </c>
      <c r="H110" s="67"/>
      <c r="I110" s="68"/>
      <c r="J110" s="68">
        <v>0</v>
      </c>
      <c r="K110" s="37" t="s">
        <v>12</v>
      </c>
      <c r="L110" s="19">
        <f t="shared" si="1"/>
        <v>6355.8100000000086</v>
      </c>
    </row>
    <row r="111" spans="1:12" ht="13" x14ac:dyDescent="0.3">
      <c r="A111" s="1">
        <v>45687</v>
      </c>
      <c r="B111" s="66">
        <v>45536</v>
      </c>
      <c r="C111" s="46" t="s">
        <v>1368</v>
      </c>
      <c r="G111" s="67" t="s">
        <v>1364</v>
      </c>
      <c r="H111" s="67"/>
      <c r="I111" s="68"/>
      <c r="J111" s="68">
        <v>72.81</v>
      </c>
      <c r="K111" s="37" t="s">
        <v>12</v>
      </c>
      <c r="L111" s="19">
        <f t="shared" si="1"/>
        <v>6428.620000000009</v>
      </c>
    </row>
    <row r="112" spans="1:12" ht="13" x14ac:dyDescent="0.3">
      <c r="A112" s="1">
        <v>45687</v>
      </c>
      <c r="B112" s="66">
        <v>45536</v>
      </c>
      <c r="C112" s="2" t="s">
        <v>83</v>
      </c>
      <c r="G112" s="67" t="s">
        <v>29</v>
      </c>
      <c r="H112" s="69"/>
      <c r="I112" s="68"/>
      <c r="J112" s="68"/>
      <c r="K112" s="37" t="s">
        <v>12</v>
      </c>
      <c r="L112" s="19">
        <f t="shared" si="1"/>
        <v>6428.620000000009</v>
      </c>
    </row>
    <row r="113" spans="1:15" ht="13" x14ac:dyDescent="0.3">
      <c r="A113" s="1">
        <v>45687</v>
      </c>
      <c r="B113" s="66">
        <v>45536</v>
      </c>
      <c r="C113" s="2" t="s">
        <v>112</v>
      </c>
      <c r="D113" s="44"/>
      <c r="G113" s="67" t="s">
        <v>59</v>
      </c>
      <c r="H113" s="70">
        <v>1111.54</v>
      </c>
      <c r="I113" s="69"/>
      <c r="J113" s="69"/>
      <c r="K113" s="37" t="s">
        <v>12</v>
      </c>
      <c r="L113" s="19">
        <f t="shared" si="1"/>
        <v>6428.620000000009</v>
      </c>
      <c r="O113" s="81"/>
    </row>
    <row r="114" spans="1:15" x14ac:dyDescent="0.25">
      <c r="A114" s="1">
        <v>45687</v>
      </c>
      <c r="C114" s="2" t="s">
        <v>2848</v>
      </c>
      <c r="G114" s="4" t="s">
        <v>13</v>
      </c>
      <c r="I114" s="5">
        <v>252</v>
      </c>
      <c r="K114" s="37" t="s">
        <v>12</v>
      </c>
      <c r="L114" s="19">
        <f t="shared" si="1"/>
        <v>6176.620000000009</v>
      </c>
    </row>
    <row r="115" spans="1:15" x14ac:dyDescent="0.25">
      <c r="A115" s="1">
        <v>45689</v>
      </c>
      <c r="C115" s="2" t="s">
        <v>3092</v>
      </c>
      <c r="G115" s="4" t="s">
        <v>1393</v>
      </c>
      <c r="I115" s="5">
        <v>260</v>
      </c>
      <c r="K115" s="37" t="s">
        <v>12</v>
      </c>
      <c r="L115" s="19">
        <f t="shared" si="1"/>
        <v>5916.620000000009</v>
      </c>
    </row>
    <row r="116" spans="1:15" x14ac:dyDescent="0.25">
      <c r="A116" s="1">
        <v>45689</v>
      </c>
      <c r="B116" s="87">
        <v>45566</v>
      </c>
      <c r="C116" s="2" t="s">
        <v>1374</v>
      </c>
      <c r="D116" s="74"/>
      <c r="G116" s="88" t="s">
        <v>13</v>
      </c>
      <c r="H116" s="88"/>
      <c r="I116" s="89">
        <v>27.19</v>
      </c>
      <c r="J116" s="90"/>
      <c r="K116" s="37" t="s">
        <v>12</v>
      </c>
      <c r="L116" s="19">
        <f t="shared" si="1"/>
        <v>5889.4300000000094</v>
      </c>
    </row>
    <row r="117" spans="1:15" x14ac:dyDescent="0.25">
      <c r="A117" s="1">
        <v>45689</v>
      </c>
      <c r="B117" s="87">
        <v>45566</v>
      </c>
      <c r="C117" s="2" t="s">
        <v>2849</v>
      </c>
      <c r="G117" s="82" t="s">
        <v>13</v>
      </c>
      <c r="H117" s="82"/>
      <c r="I117" s="83">
        <v>29.95</v>
      </c>
      <c r="J117" s="84"/>
      <c r="K117" s="37" t="s">
        <v>12</v>
      </c>
      <c r="L117" s="19">
        <f t="shared" si="1"/>
        <v>5859.4800000000096</v>
      </c>
    </row>
    <row r="118" spans="1:15" x14ac:dyDescent="0.25">
      <c r="A118" s="1">
        <v>45689</v>
      </c>
      <c r="B118" s="87">
        <v>45566</v>
      </c>
      <c r="C118" s="2" t="s">
        <v>2850</v>
      </c>
      <c r="G118" s="82" t="s">
        <v>136</v>
      </c>
      <c r="H118" s="82"/>
      <c r="I118" s="83"/>
      <c r="J118" s="84">
        <v>0</v>
      </c>
      <c r="K118" s="37" t="s">
        <v>12</v>
      </c>
      <c r="L118" s="19">
        <f t="shared" si="1"/>
        <v>5859.4800000000096</v>
      </c>
    </row>
    <row r="119" spans="1:15" ht="13" x14ac:dyDescent="0.3">
      <c r="A119" s="1">
        <v>45689</v>
      </c>
      <c r="B119" s="87">
        <v>45566</v>
      </c>
      <c r="C119" s="2" t="s">
        <v>85</v>
      </c>
      <c r="G119" s="82" t="s">
        <v>28</v>
      </c>
      <c r="H119" s="82"/>
      <c r="I119" s="83"/>
      <c r="J119" s="84"/>
      <c r="K119" s="37" t="s">
        <v>12</v>
      </c>
      <c r="L119" s="19">
        <f t="shared" si="1"/>
        <v>5859.4800000000096</v>
      </c>
    </row>
    <row r="120" spans="1:15" ht="13" x14ac:dyDescent="0.3">
      <c r="A120" s="1">
        <v>45689</v>
      </c>
      <c r="B120" s="87">
        <v>45566</v>
      </c>
      <c r="C120" s="2" t="s">
        <v>86</v>
      </c>
      <c r="G120" s="82" t="s">
        <v>28</v>
      </c>
      <c r="H120" s="82"/>
      <c r="I120" s="84"/>
      <c r="J120" s="84"/>
      <c r="K120" s="37" t="s">
        <v>12</v>
      </c>
      <c r="L120" s="19">
        <f t="shared" si="1"/>
        <v>5859.4800000000096</v>
      </c>
    </row>
    <row r="121" spans="1:15" ht="13" x14ac:dyDescent="0.3">
      <c r="A121" s="1">
        <v>45689</v>
      </c>
      <c r="B121" s="87">
        <v>45566</v>
      </c>
      <c r="C121" s="2" t="s">
        <v>92</v>
      </c>
      <c r="G121" s="82" t="s">
        <v>28</v>
      </c>
      <c r="H121" s="82"/>
      <c r="I121" s="84"/>
      <c r="J121" s="84"/>
      <c r="K121" s="37" t="s">
        <v>12</v>
      </c>
      <c r="L121" s="19">
        <f t="shared" si="1"/>
        <v>5859.4800000000096</v>
      </c>
    </row>
    <row r="122" spans="1:15" ht="13" x14ac:dyDescent="0.3">
      <c r="A122" s="1">
        <v>45689</v>
      </c>
      <c r="B122" s="87">
        <v>45566</v>
      </c>
      <c r="C122" s="2" t="s">
        <v>162</v>
      </c>
      <c r="G122" s="82" t="s">
        <v>137</v>
      </c>
      <c r="H122" s="82"/>
      <c r="I122" s="84"/>
      <c r="J122" s="84">
        <v>182.79</v>
      </c>
      <c r="K122" s="37" t="s">
        <v>12</v>
      </c>
      <c r="L122" s="19">
        <f t="shared" si="1"/>
        <v>6042.2700000000095</v>
      </c>
    </row>
    <row r="123" spans="1:15" ht="13" x14ac:dyDescent="0.3">
      <c r="A123" s="1">
        <v>45689</v>
      </c>
      <c r="B123" s="87">
        <v>45566</v>
      </c>
      <c r="C123" s="2" t="s">
        <v>93</v>
      </c>
      <c r="G123" s="82" t="s">
        <v>28</v>
      </c>
      <c r="H123" s="82"/>
      <c r="I123" s="84"/>
      <c r="J123" s="84"/>
      <c r="K123" s="37" t="s">
        <v>12</v>
      </c>
      <c r="L123" s="19">
        <f t="shared" si="1"/>
        <v>6042.2700000000095</v>
      </c>
    </row>
    <row r="124" spans="1:15" ht="13" x14ac:dyDescent="0.3">
      <c r="A124" s="1">
        <v>45689</v>
      </c>
      <c r="B124" s="87">
        <v>45566</v>
      </c>
      <c r="C124" s="2" t="s">
        <v>81</v>
      </c>
      <c r="G124" s="82" t="s">
        <v>41</v>
      </c>
      <c r="H124" s="82"/>
      <c r="I124" s="84"/>
      <c r="J124" s="84">
        <v>248.84</v>
      </c>
      <c r="K124" s="37" t="s">
        <v>12</v>
      </c>
      <c r="L124" s="19">
        <f t="shared" si="1"/>
        <v>6291.1100000000097</v>
      </c>
    </row>
    <row r="125" spans="1:15" ht="13" x14ac:dyDescent="0.3">
      <c r="A125" s="1">
        <v>45689</v>
      </c>
      <c r="B125" s="87">
        <v>45566</v>
      </c>
      <c r="C125" s="2" t="s">
        <v>82</v>
      </c>
      <c r="G125" s="82" t="s">
        <v>72</v>
      </c>
      <c r="H125" s="82"/>
      <c r="I125" s="84"/>
      <c r="J125" s="84">
        <v>153.25</v>
      </c>
      <c r="K125" s="37" t="s">
        <v>12</v>
      </c>
      <c r="L125" s="19">
        <f t="shared" si="1"/>
        <v>6444.3600000000097</v>
      </c>
    </row>
    <row r="126" spans="1:15" ht="13" x14ac:dyDescent="0.3">
      <c r="A126" s="1">
        <v>45689</v>
      </c>
      <c r="B126" s="87">
        <v>45566</v>
      </c>
      <c r="C126" s="2" t="s">
        <v>194</v>
      </c>
      <c r="G126" s="82" t="s">
        <v>28</v>
      </c>
      <c r="H126" s="82"/>
      <c r="I126" s="84"/>
      <c r="J126" s="84"/>
      <c r="K126" s="37" t="s">
        <v>12</v>
      </c>
      <c r="L126" s="19">
        <f t="shared" si="1"/>
        <v>6444.3600000000097</v>
      </c>
    </row>
    <row r="127" spans="1:15" ht="13" x14ac:dyDescent="0.3">
      <c r="A127" s="1">
        <v>45689</v>
      </c>
      <c r="B127" s="87">
        <v>45566</v>
      </c>
      <c r="C127" s="2" t="s">
        <v>193</v>
      </c>
      <c r="G127" s="82" t="s">
        <v>28</v>
      </c>
      <c r="H127" s="82"/>
      <c r="I127" s="84"/>
      <c r="J127" s="84">
        <v>54.03</v>
      </c>
      <c r="K127" s="37" t="s">
        <v>12</v>
      </c>
      <c r="L127" s="19">
        <f t="shared" si="1"/>
        <v>6498.3900000000094</v>
      </c>
    </row>
    <row r="128" spans="1:15" ht="13" x14ac:dyDescent="0.3">
      <c r="A128" s="1">
        <v>45689</v>
      </c>
      <c r="B128" s="87">
        <v>45566</v>
      </c>
      <c r="C128" s="2" t="s">
        <v>1363</v>
      </c>
      <c r="G128" s="82" t="s">
        <v>28</v>
      </c>
      <c r="H128" s="82"/>
      <c r="I128" s="84"/>
      <c r="J128" s="84"/>
      <c r="K128" s="37" t="s">
        <v>12</v>
      </c>
      <c r="L128" s="19">
        <f t="shared" si="1"/>
        <v>6498.3900000000094</v>
      </c>
    </row>
    <row r="129" spans="1:15" ht="13" x14ac:dyDescent="0.3">
      <c r="A129" s="1">
        <v>45689</v>
      </c>
      <c r="B129" s="87">
        <v>45566</v>
      </c>
      <c r="C129" s="2" t="s">
        <v>1370</v>
      </c>
      <c r="G129" s="82" t="s">
        <v>1369</v>
      </c>
      <c r="H129" s="82"/>
      <c r="I129" s="84"/>
      <c r="J129" s="84"/>
      <c r="K129" s="37" t="s">
        <v>12</v>
      </c>
      <c r="L129" s="19">
        <f t="shared" si="1"/>
        <v>6498.3900000000094</v>
      </c>
    </row>
    <row r="130" spans="1:15" ht="13" x14ac:dyDescent="0.3">
      <c r="A130" s="1">
        <v>45689</v>
      </c>
      <c r="B130" s="87">
        <v>45566</v>
      </c>
      <c r="C130" s="2" t="s">
        <v>1362</v>
      </c>
      <c r="G130" s="82" t="s">
        <v>28</v>
      </c>
      <c r="H130" s="82"/>
      <c r="I130" s="84"/>
      <c r="J130" s="84"/>
      <c r="K130" s="37" t="s">
        <v>12</v>
      </c>
      <c r="L130" s="19">
        <f t="shared" si="1"/>
        <v>6498.3900000000094</v>
      </c>
    </row>
    <row r="131" spans="1:15" ht="13" x14ac:dyDescent="0.3">
      <c r="A131" s="1">
        <v>45689</v>
      </c>
      <c r="B131" s="87">
        <v>45566</v>
      </c>
      <c r="C131" s="2" t="s">
        <v>195</v>
      </c>
      <c r="G131" s="82" t="s">
        <v>28</v>
      </c>
      <c r="H131" s="82"/>
      <c r="I131" s="84"/>
      <c r="J131" s="84"/>
      <c r="K131" s="37" t="s">
        <v>12</v>
      </c>
      <c r="L131" s="19">
        <f t="shared" ref="L131:L194" si="2">L130-I131+J131</f>
        <v>6498.3900000000094</v>
      </c>
    </row>
    <row r="132" spans="1:15" ht="13" x14ac:dyDescent="0.3">
      <c r="A132" s="1">
        <v>45689</v>
      </c>
      <c r="B132" s="87">
        <v>45566</v>
      </c>
      <c r="C132" s="2" t="s">
        <v>84</v>
      </c>
      <c r="G132" s="82" t="s">
        <v>13</v>
      </c>
      <c r="H132" s="82"/>
      <c r="I132" s="84"/>
      <c r="J132" s="84">
        <v>0</v>
      </c>
      <c r="K132" s="37" t="s">
        <v>12</v>
      </c>
      <c r="L132" s="19">
        <f t="shared" si="2"/>
        <v>6498.3900000000094</v>
      </c>
    </row>
    <row r="133" spans="1:15" ht="13" x14ac:dyDescent="0.3">
      <c r="A133" s="1">
        <v>45689</v>
      </c>
      <c r="B133" s="87">
        <v>45566</v>
      </c>
      <c r="C133" s="46" t="s">
        <v>1365</v>
      </c>
      <c r="G133" s="82" t="s">
        <v>1364</v>
      </c>
      <c r="H133" s="82"/>
      <c r="I133" s="84"/>
      <c r="J133" s="84">
        <v>541.82999999999981</v>
      </c>
      <c r="K133" s="37" t="s">
        <v>12</v>
      </c>
      <c r="L133" s="19">
        <f t="shared" si="2"/>
        <v>7040.2200000000093</v>
      </c>
    </row>
    <row r="134" spans="1:15" ht="13" x14ac:dyDescent="0.3">
      <c r="A134" s="1">
        <v>45689</v>
      </c>
      <c r="B134" s="87">
        <v>45566</v>
      </c>
      <c r="C134" s="46" t="s">
        <v>1366</v>
      </c>
      <c r="G134" s="82" t="s">
        <v>1364</v>
      </c>
      <c r="H134" s="82"/>
      <c r="I134" s="84"/>
      <c r="J134" s="84">
        <v>137.18</v>
      </c>
      <c r="K134" s="37" t="s">
        <v>12</v>
      </c>
      <c r="L134" s="19">
        <f t="shared" si="2"/>
        <v>7177.4000000000096</v>
      </c>
    </row>
    <row r="135" spans="1:15" ht="13" x14ac:dyDescent="0.3">
      <c r="A135" s="1">
        <v>45689</v>
      </c>
      <c r="B135" s="87">
        <v>45566</v>
      </c>
      <c r="C135" s="46" t="s">
        <v>1367</v>
      </c>
      <c r="G135" s="82" t="s">
        <v>1364</v>
      </c>
      <c r="H135" s="82"/>
      <c r="I135" s="84"/>
      <c r="J135" s="84">
        <v>43.7</v>
      </c>
      <c r="K135" s="37" t="s">
        <v>12</v>
      </c>
      <c r="L135" s="19">
        <f t="shared" si="2"/>
        <v>7221.1000000000095</v>
      </c>
    </row>
    <row r="136" spans="1:15" ht="13" x14ac:dyDescent="0.3">
      <c r="A136" s="1">
        <v>45689</v>
      </c>
      <c r="B136" s="87">
        <v>45566</v>
      </c>
      <c r="C136" s="46" t="s">
        <v>1368</v>
      </c>
      <c r="G136" s="82" t="s">
        <v>1364</v>
      </c>
      <c r="H136" s="82"/>
      <c r="I136" s="84"/>
      <c r="J136" s="84">
        <v>43.56</v>
      </c>
      <c r="K136" s="37" t="s">
        <v>12</v>
      </c>
      <c r="L136" s="19">
        <f t="shared" si="2"/>
        <v>7264.6600000000099</v>
      </c>
    </row>
    <row r="137" spans="1:15" ht="13" x14ac:dyDescent="0.3">
      <c r="A137" s="1">
        <v>45689</v>
      </c>
      <c r="B137" s="87">
        <v>45566</v>
      </c>
      <c r="C137" s="2" t="s">
        <v>83</v>
      </c>
      <c r="G137" s="82" t="s">
        <v>29</v>
      </c>
      <c r="H137" s="85"/>
      <c r="I137" s="84"/>
      <c r="J137" s="84"/>
      <c r="K137" s="37" t="s">
        <v>12</v>
      </c>
      <c r="L137" s="19">
        <f t="shared" si="2"/>
        <v>7264.6600000000099</v>
      </c>
    </row>
    <row r="138" spans="1:15" ht="13" x14ac:dyDescent="0.3">
      <c r="A138" s="1">
        <v>45689</v>
      </c>
      <c r="B138" s="87">
        <v>45566</v>
      </c>
      <c r="C138" s="2" t="s">
        <v>112</v>
      </c>
      <c r="D138" s="44"/>
      <c r="G138" s="82" t="s">
        <v>59</v>
      </c>
      <c r="H138" s="86">
        <v>1348.04</v>
      </c>
      <c r="I138" s="85"/>
      <c r="J138" s="85"/>
      <c r="K138" s="37" t="s">
        <v>12</v>
      </c>
      <c r="L138" s="19">
        <f t="shared" si="2"/>
        <v>7264.6600000000099</v>
      </c>
      <c r="O138" s="81">
        <f>J138-I138</f>
        <v>0</v>
      </c>
    </row>
    <row r="139" spans="1:15" ht="13" x14ac:dyDescent="0.3">
      <c r="A139" s="1">
        <v>45690</v>
      </c>
      <c r="B139" s="91">
        <v>45597</v>
      </c>
      <c r="C139" s="2" t="s">
        <v>2851</v>
      </c>
      <c r="G139" s="92" t="s">
        <v>136</v>
      </c>
      <c r="H139" s="92"/>
      <c r="I139" s="93"/>
      <c r="J139" s="94">
        <v>334.11999999999995</v>
      </c>
      <c r="K139" s="37" t="s">
        <v>12</v>
      </c>
      <c r="L139" s="19">
        <f t="shared" si="2"/>
        <v>7598.7800000000097</v>
      </c>
    </row>
    <row r="140" spans="1:15" ht="13" x14ac:dyDescent="0.3">
      <c r="A140" s="1">
        <v>45690</v>
      </c>
      <c r="B140" s="91">
        <v>45597</v>
      </c>
      <c r="C140" s="2" t="s">
        <v>85</v>
      </c>
      <c r="G140" s="92" t="s">
        <v>28</v>
      </c>
      <c r="H140" s="92"/>
      <c r="I140" s="93"/>
      <c r="J140" s="94"/>
      <c r="K140" s="37" t="s">
        <v>12</v>
      </c>
      <c r="L140" s="19">
        <f t="shared" si="2"/>
        <v>7598.7800000000097</v>
      </c>
    </row>
    <row r="141" spans="1:15" ht="13" x14ac:dyDescent="0.3">
      <c r="A141" s="1">
        <v>45690</v>
      </c>
      <c r="B141" s="91">
        <v>45597</v>
      </c>
      <c r="C141" s="2" t="s">
        <v>86</v>
      </c>
      <c r="G141" s="92" t="s">
        <v>28</v>
      </c>
      <c r="H141" s="92"/>
      <c r="I141" s="94"/>
      <c r="J141" s="94"/>
      <c r="K141" s="37" t="s">
        <v>12</v>
      </c>
      <c r="L141" s="19">
        <f t="shared" si="2"/>
        <v>7598.7800000000097</v>
      </c>
    </row>
    <row r="142" spans="1:15" ht="13" x14ac:dyDescent="0.3">
      <c r="A142" s="1">
        <v>45690</v>
      </c>
      <c r="B142" s="91">
        <v>45597</v>
      </c>
      <c r="C142" s="2" t="s">
        <v>92</v>
      </c>
      <c r="G142" s="92" t="s">
        <v>28</v>
      </c>
      <c r="H142" s="92"/>
      <c r="I142" s="94"/>
      <c r="J142" s="94"/>
      <c r="K142" s="37" t="s">
        <v>12</v>
      </c>
      <c r="L142" s="19">
        <f t="shared" si="2"/>
        <v>7598.7800000000097</v>
      </c>
    </row>
    <row r="143" spans="1:15" ht="13" x14ac:dyDescent="0.3">
      <c r="A143" s="1">
        <v>45690</v>
      </c>
      <c r="B143" s="91">
        <v>45597</v>
      </c>
      <c r="C143" s="2" t="s">
        <v>162</v>
      </c>
      <c r="G143" s="92" t="s">
        <v>137</v>
      </c>
      <c r="H143" s="92"/>
      <c r="I143" s="94"/>
      <c r="J143" s="94">
        <v>914.74999999999977</v>
      </c>
      <c r="K143" s="37" t="s">
        <v>12</v>
      </c>
      <c r="L143" s="19">
        <f t="shared" si="2"/>
        <v>8513.5300000000097</v>
      </c>
    </row>
    <row r="144" spans="1:15" ht="13" x14ac:dyDescent="0.3">
      <c r="A144" s="1">
        <v>45690</v>
      </c>
      <c r="B144" s="91">
        <v>45597</v>
      </c>
      <c r="C144" s="2" t="s">
        <v>93</v>
      </c>
      <c r="G144" s="92" t="s">
        <v>28</v>
      </c>
      <c r="H144" s="92"/>
      <c r="I144" s="94"/>
      <c r="J144" s="94"/>
      <c r="K144" s="37" t="s">
        <v>12</v>
      </c>
      <c r="L144" s="19">
        <f t="shared" si="2"/>
        <v>8513.5300000000097</v>
      </c>
    </row>
    <row r="145" spans="1:12" ht="13" x14ac:dyDescent="0.3">
      <c r="A145" s="1">
        <v>45690</v>
      </c>
      <c r="B145" s="91">
        <v>45597</v>
      </c>
      <c r="C145" s="2" t="s">
        <v>81</v>
      </c>
      <c r="G145" s="92" t="s">
        <v>41</v>
      </c>
      <c r="H145" s="92"/>
      <c r="I145" s="94"/>
      <c r="J145" s="94">
        <v>389.22000000000031</v>
      </c>
      <c r="K145" s="37" t="s">
        <v>12</v>
      </c>
      <c r="L145" s="19">
        <f t="shared" si="2"/>
        <v>8902.7500000000109</v>
      </c>
    </row>
    <row r="146" spans="1:12" ht="13" x14ac:dyDescent="0.3">
      <c r="A146" s="1">
        <v>45690</v>
      </c>
      <c r="B146" s="91">
        <v>45597</v>
      </c>
      <c r="C146" s="2" t="s">
        <v>2852</v>
      </c>
      <c r="G146" s="92" t="s">
        <v>1393</v>
      </c>
      <c r="H146" s="92"/>
      <c r="I146" s="94"/>
      <c r="J146" s="94">
        <v>5.22</v>
      </c>
      <c r="K146" s="37" t="s">
        <v>12</v>
      </c>
      <c r="L146" s="19">
        <f t="shared" si="2"/>
        <v>8907.9700000000103</v>
      </c>
    </row>
    <row r="147" spans="1:12" ht="13" x14ac:dyDescent="0.3">
      <c r="A147" s="1">
        <v>45690</v>
      </c>
      <c r="B147" s="91">
        <v>45597</v>
      </c>
      <c r="C147" s="2" t="s">
        <v>82</v>
      </c>
      <c r="G147" s="92" t="s">
        <v>72</v>
      </c>
      <c r="H147" s="92"/>
      <c r="I147" s="94"/>
      <c r="J147" s="94">
        <v>418.4100000000002</v>
      </c>
      <c r="K147" s="37" t="s">
        <v>12</v>
      </c>
      <c r="L147" s="19">
        <f t="shared" si="2"/>
        <v>9326.3800000000101</v>
      </c>
    </row>
    <row r="148" spans="1:12" ht="13" x14ac:dyDescent="0.3">
      <c r="A148" s="1">
        <v>45690</v>
      </c>
      <c r="B148" s="91">
        <v>45597</v>
      </c>
      <c r="C148" s="2" t="s">
        <v>2854</v>
      </c>
      <c r="G148" s="92" t="s">
        <v>28</v>
      </c>
      <c r="H148" s="92"/>
      <c r="I148" s="94"/>
      <c r="J148" s="94">
        <v>19.61</v>
      </c>
      <c r="K148" s="37" t="s">
        <v>12</v>
      </c>
      <c r="L148" s="19">
        <f t="shared" si="2"/>
        <v>9345.9900000000107</v>
      </c>
    </row>
    <row r="149" spans="1:12" ht="13" x14ac:dyDescent="0.3">
      <c r="A149" s="1">
        <v>45690</v>
      </c>
      <c r="B149" s="91">
        <v>45597</v>
      </c>
      <c r="C149" s="2" t="s">
        <v>2853</v>
      </c>
      <c r="G149" s="92" t="s">
        <v>28</v>
      </c>
      <c r="H149" s="92"/>
      <c r="I149" s="94"/>
      <c r="J149" s="94">
        <v>0</v>
      </c>
      <c r="K149" s="37" t="s">
        <v>12</v>
      </c>
      <c r="L149" s="19">
        <f t="shared" si="2"/>
        <v>9345.9900000000107</v>
      </c>
    </row>
    <row r="150" spans="1:12" ht="13" x14ac:dyDescent="0.3">
      <c r="A150" s="1">
        <v>45690</v>
      </c>
      <c r="B150" s="91">
        <v>45597</v>
      </c>
      <c r="C150" s="2" t="s">
        <v>193</v>
      </c>
      <c r="G150" s="92" t="s">
        <v>28</v>
      </c>
      <c r="H150" s="92"/>
      <c r="I150" s="94"/>
      <c r="J150" s="94">
        <v>0</v>
      </c>
      <c r="K150" s="37" t="s">
        <v>12</v>
      </c>
      <c r="L150" s="19">
        <f t="shared" si="2"/>
        <v>9345.9900000000107</v>
      </c>
    </row>
    <row r="151" spans="1:12" ht="13" x14ac:dyDescent="0.3">
      <c r="A151" s="1">
        <v>45690</v>
      </c>
      <c r="B151" s="91">
        <v>45597</v>
      </c>
      <c r="C151" s="2" t="s">
        <v>1363</v>
      </c>
      <c r="G151" s="92" t="s">
        <v>28</v>
      </c>
      <c r="H151" s="92"/>
      <c r="I151" s="94"/>
      <c r="J151" s="94"/>
      <c r="K151" s="37" t="s">
        <v>12</v>
      </c>
      <c r="L151" s="19">
        <f t="shared" si="2"/>
        <v>9345.9900000000107</v>
      </c>
    </row>
    <row r="152" spans="1:12" ht="13" x14ac:dyDescent="0.3">
      <c r="A152" s="1">
        <v>45690</v>
      </c>
      <c r="B152" s="91">
        <v>45597</v>
      </c>
      <c r="C152" s="2" t="s">
        <v>1370</v>
      </c>
      <c r="G152" s="92" t="s">
        <v>1369</v>
      </c>
      <c r="H152" s="92"/>
      <c r="I152" s="94"/>
      <c r="J152" s="94">
        <v>9.66</v>
      </c>
      <c r="K152" s="37" t="s">
        <v>12</v>
      </c>
      <c r="L152" s="19">
        <f t="shared" si="2"/>
        <v>9355.6500000000106</v>
      </c>
    </row>
    <row r="153" spans="1:12" ht="13" x14ac:dyDescent="0.3">
      <c r="A153" s="1">
        <v>45690</v>
      </c>
      <c r="B153" s="91">
        <v>45597</v>
      </c>
      <c r="C153" s="2" t="s">
        <v>1362</v>
      </c>
      <c r="G153" s="92" t="s">
        <v>28</v>
      </c>
      <c r="H153" s="92"/>
      <c r="I153" s="94"/>
      <c r="J153" s="94"/>
      <c r="K153" s="37" t="s">
        <v>12</v>
      </c>
      <c r="L153" s="19">
        <f t="shared" si="2"/>
        <v>9355.6500000000106</v>
      </c>
    </row>
    <row r="154" spans="1:12" ht="13" x14ac:dyDescent="0.3">
      <c r="A154" s="1">
        <v>45690</v>
      </c>
      <c r="B154" s="91">
        <v>45597</v>
      </c>
      <c r="C154" s="2" t="s">
        <v>195</v>
      </c>
      <c r="G154" s="92" t="s">
        <v>28</v>
      </c>
      <c r="H154" s="92"/>
      <c r="I154" s="94"/>
      <c r="J154" s="94"/>
      <c r="K154" s="37" t="s">
        <v>12</v>
      </c>
      <c r="L154" s="19">
        <f t="shared" si="2"/>
        <v>9355.6500000000106</v>
      </c>
    </row>
    <row r="155" spans="1:12" ht="13" x14ac:dyDescent="0.3">
      <c r="A155" s="1">
        <v>45690</v>
      </c>
      <c r="B155" s="91">
        <v>45597</v>
      </c>
      <c r="C155" s="2" t="s">
        <v>84</v>
      </c>
      <c r="G155" s="92" t="s">
        <v>13</v>
      </c>
      <c r="H155" s="92"/>
      <c r="I155" s="94"/>
      <c r="J155" s="94">
        <v>0</v>
      </c>
      <c r="K155" s="37" t="s">
        <v>12</v>
      </c>
      <c r="L155" s="19">
        <f t="shared" si="2"/>
        <v>9355.6500000000106</v>
      </c>
    </row>
    <row r="156" spans="1:12" ht="13" x14ac:dyDescent="0.3">
      <c r="A156" s="1">
        <v>45690</v>
      </c>
      <c r="B156" s="91">
        <v>45597</v>
      </c>
      <c r="C156" s="46" t="s">
        <v>1365</v>
      </c>
      <c r="G156" s="92" t="s">
        <v>1364</v>
      </c>
      <c r="H156" s="92"/>
      <c r="I156" s="94"/>
      <c r="J156" s="94">
        <v>776.18</v>
      </c>
      <c r="K156" s="37" t="s">
        <v>12</v>
      </c>
      <c r="L156" s="19">
        <f t="shared" si="2"/>
        <v>10131.830000000011</v>
      </c>
    </row>
    <row r="157" spans="1:12" ht="13" x14ac:dyDescent="0.3">
      <c r="A157" s="1">
        <v>45690</v>
      </c>
      <c r="B157" s="91">
        <v>45597</v>
      </c>
      <c r="C157" s="46" t="s">
        <v>1366</v>
      </c>
      <c r="G157" s="92" t="s">
        <v>1364</v>
      </c>
      <c r="H157" s="92"/>
      <c r="I157" s="94"/>
      <c r="J157" s="94">
        <v>396.74</v>
      </c>
      <c r="K157" s="37" t="s">
        <v>12</v>
      </c>
      <c r="L157" s="19">
        <f t="shared" si="2"/>
        <v>10528.570000000011</v>
      </c>
    </row>
    <row r="158" spans="1:12" ht="13" x14ac:dyDescent="0.3">
      <c r="A158" s="1">
        <v>45690</v>
      </c>
      <c r="B158" s="91">
        <v>45597</v>
      </c>
      <c r="C158" s="46" t="s">
        <v>1367</v>
      </c>
      <c r="G158" s="92" t="s">
        <v>1364</v>
      </c>
      <c r="H158" s="92"/>
      <c r="I158" s="94"/>
      <c r="J158" s="94">
        <v>14.59</v>
      </c>
      <c r="K158" s="37" t="s">
        <v>12</v>
      </c>
      <c r="L158" s="19">
        <f t="shared" si="2"/>
        <v>10543.160000000011</v>
      </c>
    </row>
    <row r="159" spans="1:12" ht="13" x14ac:dyDescent="0.3">
      <c r="A159" s="1">
        <v>45690</v>
      </c>
      <c r="B159" s="91">
        <v>45597</v>
      </c>
      <c r="C159" s="46" t="s">
        <v>1368</v>
      </c>
      <c r="G159" s="92" t="s">
        <v>1364</v>
      </c>
      <c r="H159" s="92"/>
      <c r="I159" s="94"/>
      <c r="J159" s="94">
        <v>14.33</v>
      </c>
      <c r="K159" s="37" t="s">
        <v>12</v>
      </c>
      <c r="L159" s="19">
        <f t="shared" si="2"/>
        <v>10557.490000000011</v>
      </c>
    </row>
    <row r="160" spans="1:12" ht="13" x14ac:dyDescent="0.3">
      <c r="A160" s="1">
        <v>45690</v>
      </c>
      <c r="B160" s="91">
        <v>45597</v>
      </c>
      <c r="C160" s="2" t="s">
        <v>83</v>
      </c>
      <c r="G160" s="92" t="s">
        <v>29</v>
      </c>
      <c r="H160" s="95"/>
      <c r="I160" s="94"/>
      <c r="J160" s="94"/>
      <c r="K160" s="37" t="s">
        <v>12</v>
      </c>
      <c r="L160" s="19">
        <f t="shared" si="2"/>
        <v>10557.490000000011</v>
      </c>
    </row>
    <row r="161" spans="1:15" ht="13" x14ac:dyDescent="0.3">
      <c r="A161" s="1">
        <v>45690</v>
      </c>
      <c r="B161" s="91">
        <v>45597</v>
      </c>
      <c r="C161" s="2" t="s">
        <v>112</v>
      </c>
      <c r="D161" s="44"/>
      <c r="G161" s="92" t="s">
        <v>59</v>
      </c>
      <c r="H161" s="96">
        <v>3292.83</v>
      </c>
      <c r="I161" s="95"/>
      <c r="J161" s="94"/>
      <c r="K161" s="37" t="s">
        <v>12</v>
      </c>
      <c r="L161" s="19">
        <f t="shared" si="2"/>
        <v>10557.490000000011</v>
      </c>
      <c r="M161" s="6"/>
      <c r="O161" s="81">
        <f>J161-I161</f>
        <v>0</v>
      </c>
    </row>
    <row r="162" spans="1:15" ht="13" x14ac:dyDescent="0.3">
      <c r="A162" s="1">
        <v>45691</v>
      </c>
      <c r="B162" s="66">
        <v>45627</v>
      </c>
      <c r="C162" s="2" t="s">
        <v>2851</v>
      </c>
      <c r="G162" s="67" t="s">
        <v>136</v>
      </c>
      <c r="H162" s="67"/>
      <c r="I162" s="77"/>
      <c r="J162" s="68">
        <v>78.169999999999987</v>
      </c>
      <c r="K162" s="37" t="s">
        <v>12</v>
      </c>
      <c r="L162" s="19">
        <f t="shared" si="2"/>
        <v>10635.660000000011</v>
      </c>
    </row>
    <row r="163" spans="1:15" ht="13" x14ac:dyDescent="0.3">
      <c r="A163" s="1">
        <v>45691</v>
      </c>
      <c r="B163" s="66">
        <v>45627</v>
      </c>
      <c r="C163" s="2" t="s">
        <v>85</v>
      </c>
      <c r="G163" s="67" t="s">
        <v>28</v>
      </c>
      <c r="H163" s="67"/>
      <c r="I163" s="77"/>
      <c r="J163" s="68"/>
      <c r="K163" s="37" t="s">
        <v>12</v>
      </c>
      <c r="L163" s="19">
        <f t="shared" si="2"/>
        <v>10635.660000000011</v>
      </c>
    </row>
    <row r="164" spans="1:15" ht="13" x14ac:dyDescent="0.3">
      <c r="A164" s="1">
        <v>45691</v>
      </c>
      <c r="B164" s="66">
        <v>45627</v>
      </c>
      <c r="C164" s="2" t="s">
        <v>86</v>
      </c>
      <c r="G164" s="67" t="s">
        <v>28</v>
      </c>
      <c r="H164" s="67"/>
      <c r="I164" s="68"/>
      <c r="J164" s="68"/>
      <c r="K164" s="37" t="s">
        <v>12</v>
      </c>
      <c r="L164" s="19">
        <f t="shared" si="2"/>
        <v>10635.660000000011</v>
      </c>
    </row>
    <row r="165" spans="1:15" ht="13" x14ac:dyDescent="0.3">
      <c r="A165" s="1">
        <v>45691</v>
      </c>
      <c r="B165" s="66">
        <v>45627</v>
      </c>
      <c r="C165" s="2" t="s">
        <v>92</v>
      </c>
      <c r="G165" s="67" t="s">
        <v>28</v>
      </c>
      <c r="H165" s="67"/>
      <c r="I165" s="68"/>
      <c r="J165" s="68"/>
      <c r="K165" s="37" t="s">
        <v>12</v>
      </c>
      <c r="L165" s="19">
        <f t="shared" si="2"/>
        <v>10635.660000000011</v>
      </c>
    </row>
    <row r="166" spans="1:15" ht="13" x14ac:dyDescent="0.3">
      <c r="A166" s="1">
        <v>45691</v>
      </c>
      <c r="B166" s="66">
        <v>45627</v>
      </c>
      <c r="C166" s="2" t="s">
        <v>162</v>
      </c>
      <c r="G166" s="67" t="s">
        <v>137</v>
      </c>
      <c r="H166" s="67"/>
      <c r="I166" s="68"/>
      <c r="J166" s="68">
        <v>60.93</v>
      </c>
      <c r="K166" s="37" t="s">
        <v>12</v>
      </c>
      <c r="L166" s="19">
        <f t="shared" si="2"/>
        <v>10696.590000000011</v>
      </c>
    </row>
    <row r="167" spans="1:15" ht="13" x14ac:dyDescent="0.3">
      <c r="A167" s="1">
        <v>45691</v>
      </c>
      <c r="B167" s="66">
        <v>45627</v>
      </c>
      <c r="C167" s="2" t="s">
        <v>93</v>
      </c>
      <c r="G167" s="67" t="s">
        <v>28</v>
      </c>
      <c r="H167" s="67"/>
      <c r="I167" s="68"/>
      <c r="J167" s="68"/>
      <c r="K167" s="37" t="s">
        <v>12</v>
      </c>
      <c r="L167" s="19">
        <f t="shared" si="2"/>
        <v>10696.590000000011</v>
      </c>
    </row>
    <row r="168" spans="1:15" ht="13" x14ac:dyDescent="0.3">
      <c r="A168" s="1">
        <v>45691</v>
      </c>
      <c r="B168" s="66">
        <v>45627</v>
      </c>
      <c r="C168" s="2" t="s">
        <v>81</v>
      </c>
      <c r="G168" s="67" t="s">
        <v>41</v>
      </c>
      <c r="H168" s="67"/>
      <c r="I168" s="68"/>
      <c r="J168" s="68">
        <v>5.22</v>
      </c>
      <c r="K168" s="37" t="s">
        <v>12</v>
      </c>
      <c r="L168" s="19">
        <f t="shared" si="2"/>
        <v>10701.81000000001</v>
      </c>
    </row>
    <row r="169" spans="1:15" ht="13" x14ac:dyDescent="0.3">
      <c r="A169" s="1">
        <v>45691</v>
      </c>
      <c r="B169" s="66">
        <v>45627</v>
      </c>
      <c r="C169" s="2" t="s">
        <v>2852</v>
      </c>
      <c r="G169" s="67" t="s">
        <v>1393</v>
      </c>
      <c r="H169" s="67"/>
      <c r="I169" s="68"/>
      <c r="J169" s="68">
        <v>122.40000000000002</v>
      </c>
      <c r="K169" s="37" t="s">
        <v>12</v>
      </c>
      <c r="L169" s="19">
        <f t="shared" si="2"/>
        <v>10824.21000000001</v>
      </c>
    </row>
    <row r="170" spans="1:15" ht="13" x14ac:dyDescent="0.3">
      <c r="A170" s="1">
        <v>45691</v>
      </c>
      <c r="B170" s="66">
        <v>45627</v>
      </c>
      <c r="C170" s="2" t="s">
        <v>82</v>
      </c>
      <c r="G170" s="67" t="s">
        <v>72</v>
      </c>
      <c r="H170" s="67"/>
      <c r="I170" s="68"/>
      <c r="J170" s="68">
        <v>142.82000000000002</v>
      </c>
      <c r="K170" s="37" t="s">
        <v>12</v>
      </c>
      <c r="L170" s="19">
        <f t="shared" si="2"/>
        <v>10967.03000000001</v>
      </c>
    </row>
    <row r="171" spans="1:15" ht="13" x14ac:dyDescent="0.3">
      <c r="A171" s="1">
        <v>45691</v>
      </c>
      <c r="B171" s="66">
        <v>45627</v>
      </c>
      <c r="C171" s="2" t="s">
        <v>2854</v>
      </c>
      <c r="G171" s="67" t="s">
        <v>28</v>
      </c>
      <c r="H171" s="67"/>
      <c r="I171" s="68"/>
      <c r="J171" s="68">
        <v>9.4600000000000009</v>
      </c>
      <c r="K171" s="37" t="s">
        <v>12</v>
      </c>
      <c r="L171" s="19">
        <f t="shared" si="2"/>
        <v>10976.490000000009</v>
      </c>
    </row>
    <row r="172" spans="1:15" ht="13" x14ac:dyDescent="0.3">
      <c r="A172" s="1">
        <v>45691</v>
      </c>
      <c r="B172" s="66">
        <v>45627</v>
      </c>
      <c r="C172" s="2" t="s">
        <v>2853</v>
      </c>
      <c r="G172" s="67" t="s">
        <v>28</v>
      </c>
      <c r="H172" s="67"/>
      <c r="I172" s="68"/>
      <c r="J172" s="68"/>
      <c r="K172" s="37" t="s">
        <v>12</v>
      </c>
      <c r="L172" s="19">
        <f t="shared" si="2"/>
        <v>10976.490000000009</v>
      </c>
    </row>
    <row r="173" spans="1:15" ht="13" x14ac:dyDescent="0.3">
      <c r="A173" s="1">
        <v>45691</v>
      </c>
      <c r="B173" s="66">
        <v>45627</v>
      </c>
      <c r="C173" s="2" t="s">
        <v>193</v>
      </c>
      <c r="G173" s="67" t="s">
        <v>28</v>
      </c>
      <c r="H173" s="67"/>
      <c r="I173" s="68"/>
      <c r="J173" s="68"/>
      <c r="K173" s="37" t="s">
        <v>12</v>
      </c>
      <c r="L173" s="19">
        <f t="shared" si="2"/>
        <v>10976.490000000009</v>
      </c>
    </row>
    <row r="174" spans="1:15" ht="13" x14ac:dyDescent="0.3">
      <c r="A174" s="1">
        <v>45691</v>
      </c>
      <c r="B174" s="66">
        <v>45627</v>
      </c>
      <c r="C174" s="2" t="s">
        <v>1363</v>
      </c>
      <c r="G174" s="67" t="s">
        <v>28</v>
      </c>
      <c r="H174" s="67"/>
      <c r="I174" s="68"/>
      <c r="J174" s="68"/>
      <c r="K174" s="37" t="s">
        <v>12</v>
      </c>
      <c r="L174" s="19">
        <f t="shared" si="2"/>
        <v>10976.490000000009</v>
      </c>
    </row>
    <row r="175" spans="1:15" ht="13" x14ac:dyDescent="0.3">
      <c r="A175" s="1">
        <v>45691</v>
      </c>
      <c r="B175" s="66">
        <v>45627</v>
      </c>
      <c r="C175" s="2" t="s">
        <v>1370</v>
      </c>
      <c r="G175" s="67" t="s">
        <v>1369</v>
      </c>
      <c r="H175" s="67"/>
      <c r="I175" s="68"/>
      <c r="J175" s="68"/>
      <c r="K175" s="37" t="s">
        <v>12</v>
      </c>
      <c r="L175" s="19">
        <f t="shared" si="2"/>
        <v>10976.490000000009</v>
      </c>
    </row>
    <row r="176" spans="1:15" ht="13" x14ac:dyDescent="0.3">
      <c r="A176" s="1">
        <v>45691</v>
      </c>
      <c r="B176" s="66">
        <v>45627</v>
      </c>
      <c r="C176" s="2" t="s">
        <v>1362</v>
      </c>
      <c r="G176" s="67" t="s">
        <v>28</v>
      </c>
      <c r="H176" s="67"/>
      <c r="I176" s="68"/>
      <c r="J176" s="68"/>
      <c r="K176" s="37" t="s">
        <v>12</v>
      </c>
      <c r="L176" s="19">
        <f t="shared" si="2"/>
        <v>10976.490000000009</v>
      </c>
    </row>
    <row r="177" spans="1:15" ht="13" x14ac:dyDescent="0.3">
      <c r="A177" s="1">
        <v>45691</v>
      </c>
      <c r="B177" s="66">
        <v>45627</v>
      </c>
      <c r="C177" s="2" t="s">
        <v>195</v>
      </c>
      <c r="G177" s="67" t="s">
        <v>28</v>
      </c>
      <c r="H177" s="67"/>
      <c r="I177" s="68"/>
      <c r="J177" s="68"/>
      <c r="K177" s="37" t="s">
        <v>12</v>
      </c>
      <c r="L177" s="19">
        <f t="shared" si="2"/>
        <v>10976.490000000009</v>
      </c>
    </row>
    <row r="178" spans="1:15" ht="13" x14ac:dyDescent="0.3">
      <c r="A178" s="1">
        <v>45691</v>
      </c>
      <c r="B178" s="66">
        <v>45627</v>
      </c>
      <c r="C178" s="2" t="s">
        <v>84</v>
      </c>
      <c r="G178" s="67" t="s">
        <v>13</v>
      </c>
      <c r="H178" s="67"/>
      <c r="I178" s="68"/>
      <c r="J178" s="68"/>
      <c r="K178" s="37" t="s">
        <v>12</v>
      </c>
      <c r="L178" s="19">
        <f t="shared" si="2"/>
        <v>10976.490000000009</v>
      </c>
    </row>
    <row r="179" spans="1:15" ht="13" x14ac:dyDescent="0.3">
      <c r="A179" s="1">
        <v>45691</v>
      </c>
      <c r="B179" s="66">
        <v>45627</v>
      </c>
      <c r="C179" s="46" t="s">
        <v>1365</v>
      </c>
      <c r="G179" s="67" t="s">
        <v>1364</v>
      </c>
      <c r="H179" s="67"/>
      <c r="I179" s="68"/>
      <c r="J179" s="68">
        <v>131.85</v>
      </c>
      <c r="K179" s="37" t="s">
        <v>12</v>
      </c>
      <c r="L179" s="19">
        <f t="shared" si="2"/>
        <v>11108.340000000009</v>
      </c>
    </row>
    <row r="180" spans="1:15" ht="13" x14ac:dyDescent="0.3">
      <c r="A180" s="1">
        <v>45691</v>
      </c>
      <c r="B180" s="66">
        <v>45627</v>
      </c>
      <c r="C180" s="46" t="s">
        <v>1366</v>
      </c>
      <c r="G180" s="67" t="s">
        <v>1364</v>
      </c>
      <c r="H180" s="67"/>
      <c r="I180" s="68"/>
      <c r="J180" s="68">
        <v>127.31</v>
      </c>
      <c r="K180" s="37" t="s">
        <v>12</v>
      </c>
      <c r="L180" s="19">
        <f t="shared" si="2"/>
        <v>11235.650000000009</v>
      </c>
    </row>
    <row r="181" spans="1:15" ht="13" x14ac:dyDescent="0.3">
      <c r="A181" s="1">
        <v>45691</v>
      </c>
      <c r="B181" s="66">
        <v>45627</v>
      </c>
      <c r="C181" s="46" t="s">
        <v>2856</v>
      </c>
      <c r="G181" s="67" t="s">
        <v>1364</v>
      </c>
      <c r="H181" s="67"/>
      <c r="I181" s="68"/>
      <c r="J181" s="68">
        <v>0</v>
      </c>
      <c r="K181" s="37" t="s">
        <v>12</v>
      </c>
      <c r="L181" s="19">
        <f t="shared" si="2"/>
        <v>11235.650000000009</v>
      </c>
    </row>
    <row r="182" spans="1:15" ht="13" x14ac:dyDescent="0.3">
      <c r="A182" s="1">
        <v>45691</v>
      </c>
      <c r="B182" s="66">
        <v>45627</v>
      </c>
      <c r="C182" s="46" t="s">
        <v>1368</v>
      </c>
      <c r="G182" s="67" t="s">
        <v>1364</v>
      </c>
      <c r="H182" s="67"/>
      <c r="I182" s="68"/>
      <c r="J182" s="68">
        <v>0</v>
      </c>
      <c r="K182" s="37" t="s">
        <v>12</v>
      </c>
      <c r="L182" s="19">
        <f t="shared" si="2"/>
        <v>11235.650000000009</v>
      </c>
    </row>
    <row r="183" spans="1:15" ht="13" x14ac:dyDescent="0.3">
      <c r="A183" s="1">
        <v>45691</v>
      </c>
      <c r="B183" s="66">
        <v>45627</v>
      </c>
      <c r="C183" s="2" t="s">
        <v>83</v>
      </c>
      <c r="G183" s="67" t="s">
        <v>29</v>
      </c>
      <c r="H183" s="69"/>
      <c r="I183" s="68"/>
      <c r="J183" s="68"/>
      <c r="K183" s="37" t="s">
        <v>12</v>
      </c>
      <c r="L183" s="19">
        <f t="shared" si="2"/>
        <v>11235.650000000009</v>
      </c>
    </row>
    <row r="184" spans="1:15" ht="13" x14ac:dyDescent="0.3">
      <c r="A184" s="1">
        <v>45691</v>
      </c>
      <c r="B184" s="66">
        <v>45627</v>
      </c>
      <c r="C184" s="2" t="s">
        <v>112</v>
      </c>
      <c r="D184" s="44"/>
      <c r="G184" s="67" t="s">
        <v>59</v>
      </c>
      <c r="H184" s="70">
        <v>678.16</v>
      </c>
      <c r="I184" s="69"/>
      <c r="J184" s="68"/>
      <c r="K184" s="37" t="s">
        <v>12</v>
      </c>
      <c r="L184" s="19">
        <f t="shared" si="2"/>
        <v>11235.650000000009</v>
      </c>
      <c r="M184" s="6">
        <v>11235.65</v>
      </c>
      <c r="N184" s="8">
        <v>45638</v>
      </c>
      <c r="O184" s="36">
        <f>L184-M184</f>
        <v>0</v>
      </c>
    </row>
    <row r="185" spans="1:15" ht="13" x14ac:dyDescent="0.3">
      <c r="A185" s="1">
        <v>45692</v>
      </c>
      <c r="B185" s="65">
        <v>45658</v>
      </c>
      <c r="C185" s="2" t="s">
        <v>85</v>
      </c>
      <c r="G185" s="48" t="s">
        <v>28</v>
      </c>
      <c r="H185" s="48"/>
      <c r="I185" s="101"/>
      <c r="J185" s="49"/>
      <c r="K185" s="37" t="s">
        <v>12</v>
      </c>
      <c r="L185" s="19">
        <f t="shared" si="2"/>
        <v>11235.650000000009</v>
      </c>
    </row>
    <row r="186" spans="1:15" ht="13" x14ac:dyDescent="0.3">
      <c r="A186" s="1">
        <v>45692</v>
      </c>
      <c r="B186" s="65">
        <v>45658</v>
      </c>
      <c r="C186" s="2" t="s">
        <v>86</v>
      </c>
      <c r="G186" s="48" t="s">
        <v>28</v>
      </c>
      <c r="H186" s="48"/>
      <c r="I186" s="49"/>
      <c r="J186" s="49"/>
      <c r="K186" s="37" t="s">
        <v>12</v>
      </c>
      <c r="L186" s="19">
        <f t="shared" si="2"/>
        <v>11235.650000000009</v>
      </c>
    </row>
    <row r="187" spans="1:15" ht="13" x14ac:dyDescent="0.3">
      <c r="A187" s="1">
        <v>45692</v>
      </c>
      <c r="B187" s="65">
        <v>45658</v>
      </c>
      <c r="C187" s="2" t="s">
        <v>92</v>
      </c>
      <c r="G187" s="48" t="s">
        <v>28</v>
      </c>
      <c r="H187" s="48"/>
      <c r="I187" s="49"/>
      <c r="J187" s="49"/>
      <c r="K187" s="37" t="s">
        <v>12</v>
      </c>
      <c r="L187" s="19">
        <f t="shared" si="2"/>
        <v>11235.650000000009</v>
      </c>
    </row>
    <row r="188" spans="1:15" ht="13" x14ac:dyDescent="0.3">
      <c r="A188" s="1">
        <v>45692</v>
      </c>
      <c r="B188" s="65">
        <v>45658</v>
      </c>
      <c r="C188" s="2" t="s">
        <v>162</v>
      </c>
      <c r="G188" s="48" t="s">
        <v>137</v>
      </c>
      <c r="H188" s="48"/>
      <c r="I188" s="49"/>
      <c r="J188" s="49">
        <v>365.98</v>
      </c>
      <c r="K188" s="37" t="s">
        <v>12</v>
      </c>
      <c r="L188" s="19">
        <f t="shared" si="2"/>
        <v>11601.630000000008</v>
      </c>
    </row>
    <row r="189" spans="1:15" ht="13" x14ac:dyDescent="0.3">
      <c r="A189" s="1">
        <v>45692</v>
      </c>
      <c r="B189" s="65">
        <v>45658</v>
      </c>
      <c r="C189" s="2" t="s">
        <v>93</v>
      </c>
      <c r="G189" s="48" t="s">
        <v>28</v>
      </c>
      <c r="H189" s="48"/>
      <c r="I189" s="49"/>
      <c r="J189" s="49"/>
      <c r="K189" s="37" t="s">
        <v>12</v>
      </c>
      <c r="L189" s="19">
        <f t="shared" si="2"/>
        <v>11601.630000000008</v>
      </c>
    </row>
    <row r="190" spans="1:15" ht="13" x14ac:dyDescent="0.3">
      <c r="A190" s="1">
        <v>45692</v>
      </c>
      <c r="B190" s="65">
        <v>45658</v>
      </c>
      <c r="C190" s="2" t="s">
        <v>2852</v>
      </c>
      <c r="G190" s="48" t="s">
        <v>1393</v>
      </c>
      <c r="H190" s="48"/>
      <c r="I190" s="49"/>
      <c r="J190" s="49">
        <v>277.52000000000004</v>
      </c>
      <c r="K190" s="37" t="s">
        <v>12</v>
      </c>
      <c r="L190" s="19">
        <f t="shared" si="2"/>
        <v>11879.150000000009</v>
      </c>
    </row>
    <row r="191" spans="1:15" ht="13" x14ac:dyDescent="0.3">
      <c r="A191" s="1">
        <v>45692</v>
      </c>
      <c r="B191" s="65">
        <v>45658</v>
      </c>
      <c r="C191" s="2" t="s">
        <v>82</v>
      </c>
      <c r="G191" s="48" t="s">
        <v>72</v>
      </c>
      <c r="H191" s="48"/>
      <c r="I191" s="49"/>
      <c r="J191" s="49">
        <v>307.1400000000001</v>
      </c>
      <c r="K191" s="37" t="s">
        <v>12</v>
      </c>
      <c r="L191" s="19">
        <f t="shared" si="2"/>
        <v>12186.290000000008</v>
      </c>
    </row>
    <row r="192" spans="1:15" ht="13" x14ac:dyDescent="0.3">
      <c r="A192" s="1">
        <v>45692</v>
      </c>
      <c r="B192" s="65">
        <v>45658</v>
      </c>
      <c r="C192" s="2" t="s">
        <v>2854</v>
      </c>
      <c r="G192" s="48" t="s">
        <v>28</v>
      </c>
      <c r="H192" s="48"/>
      <c r="I192" s="49"/>
      <c r="J192" s="49">
        <v>32.97</v>
      </c>
      <c r="K192" s="37" t="s">
        <v>12</v>
      </c>
      <c r="L192" s="19">
        <f t="shared" si="2"/>
        <v>12219.260000000007</v>
      </c>
    </row>
    <row r="193" spans="1:15" ht="13" x14ac:dyDescent="0.3">
      <c r="A193" s="1">
        <v>45692</v>
      </c>
      <c r="B193" s="65">
        <v>45658</v>
      </c>
      <c r="C193" s="2" t="s">
        <v>2853</v>
      </c>
      <c r="G193" s="48" t="s">
        <v>28</v>
      </c>
      <c r="H193" s="48"/>
      <c r="I193" s="49"/>
      <c r="J193" s="49"/>
      <c r="K193" s="37" t="s">
        <v>12</v>
      </c>
      <c r="L193" s="19">
        <f t="shared" si="2"/>
        <v>12219.260000000007</v>
      </c>
    </row>
    <row r="194" spans="1:15" ht="13" x14ac:dyDescent="0.3">
      <c r="A194" s="1">
        <v>45692</v>
      </c>
      <c r="B194" s="65">
        <v>45658</v>
      </c>
      <c r="C194" s="2" t="s">
        <v>3086</v>
      </c>
      <c r="G194" s="48" t="s">
        <v>28</v>
      </c>
      <c r="H194" s="48"/>
      <c r="I194" s="49"/>
      <c r="J194" s="49">
        <v>432.2399999999999</v>
      </c>
      <c r="K194" s="37" t="s">
        <v>12</v>
      </c>
      <c r="L194" s="19">
        <f t="shared" si="2"/>
        <v>12651.500000000007</v>
      </c>
    </row>
    <row r="195" spans="1:15" ht="13" x14ac:dyDescent="0.3">
      <c r="A195" s="1">
        <v>45692</v>
      </c>
      <c r="B195" s="65">
        <v>45658</v>
      </c>
      <c r="C195" s="2" t="s">
        <v>1363</v>
      </c>
      <c r="G195" s="48" t="s">
        <v>28</v>
      </c>
      <c r="H195" s="48"/>
      <c r="I195" s="49"/>
      <c r="J195" s="49"/>
      <c r="K195" s="37" t="s">
        <v>12</v>
      </c>
      <c r="L195" s="19">
        <f t="shared" ref="L195:L258" si="3">L194-I195+J195</f>
        <v>12651.500000000007</v>
      </c>
    </row>
    <row r="196" spans="1:15" ht="13" x14ac:dyDescent="0.3">
      <c r="A196" s="1">
        <v>45692</v>
      </c>
      <c r="B196" s="65">
        <v>45658</v>
      </c>
      <c r="C196" s="2" t="s">
        <v>1370</v>
      </c>
      <c r="G196" s="48" t="s">
        <v>1369</v>
      </c>
      <c r="H196" s="48"/>
      <c r="I196" s="49"/>
      <c r="J196" s="49"/>
      <c r="K196" s="37" t="s">
        <v>12</v>
      </c>
      <c r="L196" s="19">
        <f t="shared" si="3"/>
        <v>12651.500000000007</v>
      </c>
    </row>
    <row r="197" spans="1:15" ht="13" x14ac:dyDescent="0.3">
      <c r="A197" s="1">
        <v>45692</v>
      </c>
      <c r="B197" s="65">
        <v>45658</v>
      </c>
      <c r="C197" s="2" t="s">
        <v>1362</v>
      </c>
      <c r="G197" s="48" t="s">
        <v>28</v>
      </c>
      <c r="H197" s="48"/>
      <c r="I197" s="49"/>
      <c r="J197" s="49"/>
      <c r="K197" s="37" t="s">
        <v>12</v>
      </c>
      <c r="L197" s="19">
        <f t="shared" si="3"/>
        <v>12651.500000000007</v>
      </c>
    </row>
    <row r="198" spans="1:15" ht="13" x14ac:dyDescent="0.3">
      <c r="A198" s="1">
        <v>45692</v>
      </c>
      <c r="B198" s="65">
        <v>45658</v>
      </c>
      <c r="C198" s="2" t="s">
        <v>195</v>
      </c>
      <c r="G198" s="48" t="s">
        <v>28</v>
      </c>
      <c r="H198" s="48"/>
      <c r="I198" s="49"/>
      <c r="J198" s="49"/>
      <c r="K198" s="37" t="s">
        <v>12</v>
      </c>
      <c r="L198" s="19">
        <f t="shared" si="3"/>
        <v>12651.500000000007</v>
      </c>
    </row>
    <row r="199" spans="1:15" ht="13" x14ac:dyDescent="0.3">
      <c r="A199" s="1">
        <v>45692</v>
      </c>
      <c r="B199" s="65">
        <v>45658</v>
      </c>
      <c r="C199" s="2" t="s">
        <v>84</v>
      </c>
      <c r="G199" s="48" t="s">
        <v>13</v>
      </c>
      <c r="H199" s="48"/>
      <c r="I199" s="49"/>
      <c r="J199" s="49">
        <v>0</v>
      </c>
      <c r="K199" s="37" t="s">
        <v>12</v>
      </c>
      <c r="L199" s="19">
        <f t="shared" si="3"/>
        <v>12651.500000000007</v>
      </c>
    </row>
    <row r="200" spans="1:15" ht="13" x14ac:dyDescent="0.3">
      <c r="A200" s="1">
        <v>45692</v>
      </c>
      <c r="B200" s="65">
        <v>45658</v>
      </c>
      <c r="C200" s="46" t="s">
        <v>1365</v>
      </c>
      <c r="G200" s="48" t="s">
        <v>1364</v>
      </c>
      <c r="H200" s="48"/>
      <c r="I200" s="49"/>
      <c r="J200" s="49">
        <v>512.72999999999979</v>
      </c>
      <c r="K200" s="37" t="s">
        <v>12</v>
      </c>
      <c r="L200" s="19">
        <f t="shared" si="3"/>
        <v>13164.230000000007</v>
      </c>
    </row>
    <row r="201" spans="1:15" ht="13" x14ac:dyDescent="0.3">
      <c r="A201" s="1">
        <v>45692</v>
      </c>
      <c r="B201" s="65">
        <v>45658</v>
      </c>
      <c r="C201" s="46" t="s">
        <v>1366</v>
      </c>
      <c r="G201" s="48" t="s">
        <v>1364</v>
      </c>
      <c r="H201" s="48"/>
      <c r="I201" s="49"/>
      <c r="J201" s="49">
        <v>195.21</v>
      </c>
      <c r="K201" s="37" t="s">
        <v>12</v>
      </c>
      <c r="L201" s="19">
        <f t="shared" si="3"/>
        <v>13359.440000000006</v>
      </c>
    </row>
    <row r="202" spans="1:15" ht="13" x14ac:dyDescent="0.3">
      <c r="A202" s="1">
        <v>45692</v>
      </c>
      <c r="B202" s="65">
        <v>45658</v>
      </c>
      <c r="C202" s="46" t="s">
        <v>2856</v>
      </c>
      <c r="G202" s="48" t="s">
        <v>1364</v>
      </c>
      <c r="H202" s="48"/>
      <c r="I202" s="49"/>
      <c r="J202" s="49">
        <v>0</v>
      </c>
      <c r="K202" s="37" t="s">
        <v>12</v>
      </c>
      <c r="L202" s="19">
        <f t="shared" si="3"/>
        <v>13359.440000000006</v>
      </c>
    </row>
    <row r="203" spans="1:15" ht="13" x14ac:dyDescent="0.3">
      <c r="A203" s="1">
        <v>45692</v>
      </c>
      <c r="B203" s="65">
        <v>45658</v>
      </c>
      <c r="C203" s="46" t="s">
        <v>1368</v>
      </c>
      <c r="G203" s="48" t="s">
        <v>1364</v>
      </c>
      <c r="H203" s="48"/>
      <c r="I203" s="49"/>
      <c r="J203" s="49">
        <v>0</v>
      </c>
      <c r="K203" s="37" t="s">
        <v>12</v>
      </c>
      <c r="L203" s="19">
        <f t="shared" si="3"/>
        <v>13359.440000000006</v>
      </c>
    </row>
    <row r="204" spans="1:15" ht="13" x14ac:dyDescent="0.3">
      <c r="A204" s="1">
        <v>45692</v>
      </c>
      <c r="B204" s="65">
        <v>45658</v>
      </c>
      <c r="C204" s="2" t="s">
        <v>83</v>
      </c>
      <c r="G204" s="48" t="s">
        <v>29</v>
      </c>
      <c r="H204" s="50"/>
      <c r="I204" s="49"/>
      <c r="J204" s="49"/>
      <c r="K204" s="37" t="s">
        <v>12</v>
      </c>
      <c r="L204" s="19">
        <f t="shared" si="3"/>
        <v>13359.440000000006</v>
      </c>
    </row>
    <row r="205" spans="1:15" ht="13" x14ac:dyDescent="0.3">
      <c r="A205" s="1">
        <v>45692</v>
      </c>
      <c r="B205" s="65">
        <v>45658</v>
      </c>
      <c r="C205" s="2" t="s">
        <v>112</v>
      </c>
      <c r="D205" s="44"/>
      <c r="G205" s="48" t="s">
        <v>59</v>
      </c>
      <c r="H205" s="60">
        <v>2123.79</v>
      </c>
      <c r="I205" s="50"/>
      <c r="J205" s="49"/>
      <c r="K205" s="37" t="s">
        <v>12</v>
      </c>
      <c r="L205" s="19">
        <f t="shared" si="3"/>
        <v>13359.440000000006</v>
      </c>
      <c r="M205" s="5">
        <v>13359.44</v>
      </c>
      <c r="N205" s="8">
        <v>45689</v>
      </c>
      <c r="O205" s="36">
        <f>L205-M205</f>
        <v>0</v>
      </c>
    </row>
    <row r="206" spans="1:15" x14ac:dyDescent="0.25">
      <c r="A206" s="1">
        <v>45698</v>
      </c>
      <c r="B206" s="1">
        <v>45698</v>
      </c>
      <c r="C206" s="2" t="s">
        <v>3087</v>
      </c>
      <c r="G206" s="4" t="s">
        <v>13</v>
      </c>
      <c r="J206" s="6">
        <v>200</v>
      </c>
      <c r="K206" s="37" t="s">
        <v>12</v>
      </c>
      <c r="L206" s="19">
        <f t="shared" si="3"/>
        <v>13559.440000000006</v>
      </c>
      <c r="M206" s="5">
        <v>13559.44</v>
      </c>
      <c r="N206" s="8">
        <v>45698</v>
      </c>
      <c r="O206" s="36">
        <f>L206-M206</f>
        <v>0</v>
      </c>
    </row>
    <row r="207" spans="1:15" x14ac:dyDescent="0.25">
      <c r="A207" s="1">
        <v>45704</v>
      </c>
      <c r="C207" s="2" t="s">
        <v>3088</v>
      </c>
      <c r="G207" s="4" t="s">
        <v>28</v>
      </c>
      <c r="I207" s="5">
        <v>35</v>
      </c>
      <c r="K207" s="103" t="s">
        <v>12</v>
      </c>
      <c r="L207" s="19">
        <f t="shared" si="3"/>
        <v>13524.440000000006</v>
      </c>
    </row>
    <row r="208" spans="1:15" x14ac:dyDescent="0.25">
      <c r="A208" s="1">
        <v>45707</v>
      </c>
      <c r="C208" s="2" t="s">
        <v>3089</v>
      </c>
      <c r="G208" s="4" t="s">
        <v>28</v>
      </c>
      <c r="I208" s="5">
        <v>47</v>
      </c>
      <c r="K208" s="103" t="s">
        <v>12</v>
      </c>
      <c r="L208" s="19">
        <f t="shared" si="3"/>
        <v>13477.440000000006</v>
      </c>
    </row>
    <row r="209" spans="1:15" x14ac:dyDescent="0.25">
      <c r="A209" s="1">
        <v>45707</v>
      </c>
      <c r="C209" s="2" t="s">
        <v>3090</v>
      </c>
      <c r="G209" s="4" t="s">
        <v>28</v>
      </c>
      <c r="I209" s="5">
        <v>100</v>
      </c>
      <c r="K209" s="103" t="s">
        <v>12</v>
      </c>
      <c r="L209" s="19">
        <f t="shared" si="3"/>
        <v>13377.440000000006</v>
      </c>
    </row>
    <row r="210" spans="1:15" x14ac:dyDescent="0.25">
      <c r="A210" s="1">
        <v>45717</v>
      </c>
      <c r="C210" s="2" t="s">
        <v>3091</v>
      </c>
      <c r="G210" s="4" t="s">
        <v>137</v>
      </c>
      <c r="I210" s="5">
        <v>1045.08</v>
      </c>
      <c r="K210" s="103" t="s">
        <v>12</v>
      </c>
      <c r="L210" s="19">
        <f t="shared" si="3"/>
        <v>12332.360000000006</v>
      </c>
    </row>
    <row r="211" spans="1:15" x14ac:dyDescent="0.25">
      <c r="A211" s="1">
        <v>45719</v>
      </c>
      <c r="C211" s="2" t="s">
        <v>3093</v>
      </c>
      <c r="G211" s="4" t="s">
        <v>1393</v>
      </c>
      <c r="I211" s="5">
        <v>260</v>
      </c>
      <c r="K211" s="103" t="s">
        <v>12</v>
      </c>
      <c r="L211" s="19">
        <f t="shared" si="3"/>
        <v>12072.360000000006</v>
      </c>
    </row>
    <row r="212" spans="1:15" x14ac:dyDescent="0.25">
      <c r="A212" s="1">
        <v>45727</v>
      </c>
      <c r="C212" s="2" t="s">
        <v>3095</v>
      </c>
      <c r="G212" s="4" t="s">
        <v>13</v>
      </c>
      <c r="I212" s="5">
        <v>11.44</v>
      </c>
      <c r="K212" s="103" t="s">
        <v>12</v>
      </c>
      <c r="L212" s="19">
        <f t="shared" si="3"/>
        <v>12060.920000000006</v>
      </c>
    </row>
    <row r="213" spans="1:15" x14ac:dyDescent="0.25">
      <c r="A213" s="1">
        <v>45735</v>
      </c>
      <c r="C213" s="2" t="s">
        <v>3096</v>
      </c>
      <c r="G213" s="4" t="s">
        <v>13</v>
      </c>
      <c r="I213" s="5">
        <v>20.74</v>
      </c>
      <c r="K213" s="103" t="s">
        <v>12</v>
      </c>
      <c r="L213" s="19">
        <f t="shared" si="3"/>
        <v>12040.180000000006</v>
      </c>
    </row>
    <row r="214" spans="1:15" x14ac:dyDescent="0.25">
      <c r="A214" s="1">
        <v>45748</v>
      </c>
      <c r="C214" s="2" t="s">
        <v>3097</v>
      </c>
      <c r="G214" s="4" t="s">
        <v>99</v>
      </c>
      <c r="I214" s="5">
        <v>210</v>
      </c>
      <c r="K214" s="103" t="s">
        <v>12</v>
      </c>
      <c r="L214" s="19">
        <f t="shared" si="3"/>
        <v>11830.180000000006</v>
      </c>
    </row>
    <row r="215" spans="1:15" x14ac:dyDescent="0.25">
      <c r="A215" s="1">
        <v>45748</v>
      </c>
      <c r="C215" s="2" t="s">
        <v>3098</v>
      </c>
      <c r="G215" s="4" t="s">
        <v>1393</v>
      </c>
      <c r="I215" s="5">
        <v>260</v>
      </c>
      <c r="K215" s="103" t="s">
        <v>12</v>
      </c>
      <c r="L215" s="19">
        <f t="shared" si="3"/>
        <v>11570.180000000006</v>
      </c>
    </row>
    <row r="216" spans="1:15" x14ac:dyDescent="0.25">
      <c r="A216" s="1">
        <v>45748</v>
      </c>
      <c r="C216" s="2" t="s">
        <v>3100</v>
      </c>
      <c r="G216" s="4" t="s">
        <v>3099</v>
      </c>
      <c r="I216" s="79">
        <v>137.51</v>
      </c>
      <c r="K216" s="103" t="s">
        <v>12</v>
      </c>
      <c r="L216" s="19">
        <f t="shared" si="3"/>
        <v>11432.670000000006</v>
      </c>
    </row>
    <row r="217" spans="1:15" x14ac:dyDescent="0.25">
      <c r="A217" s="1">
        <v>45749</v>
      </c>
      <c r="C217" s="3" t="s">
        <v>3104</v>
      </c>
      <c r="D217" s="2" t="s">
        <v>3101</v>
      </c>
      <c r="G217" s="4" t="s">
        <v>28</v>
      </c>
      <c r="I217" s="5">
        <v>55</v>
      </c>
      <c r="K217" s="103" t="s">
        <v>12</v>
      </c>
      <c r="L217" s="19">
        <f t="shared" si="3"/>
        <v>11377.670000000006</v>
      </c>
    </row>
    <row r="218" spans="1:15" ht="13" thickBot="1" x14ac:dyDescent="0.3">
      <c r="A218" s="1">
        <v>45749</v>
      </c>
      <c r="C218" s="3" t="s">
        <v>3104</v>
      </c>
      <c r="D218" s="2" t="s">
        <v>3102</v>
      </c>
      <c r="G218" s="4" t="s">
        <v>28</v>
      </c>
      <c r="I218" s="5">
        <v>55</v>
      </c>
      <c r="K218" s="103" t="s">
        <v>12</v>
      </c>
      <c r="L218" s="19">
        <f t="shared" si="3"/>
        <v>11322.670000000006</v>
      </c>
    </row>
    <row r="219" spans="1:15" ht="13" thickBot="1" x14ac:dyDescent="0.3">
      <c r="A219" s="1">
        <v>45749</v>
      </c>
      <c r="C219" s="3" t="s">
        <v>3104</v>
      </c>
      <c r="D219" s="102" t="s">
        <v>3105</v>
      </c>
      <c r="G219" s="4" t="s">
        <v>28</v>
      </c>
      <c r="I219" s="5">
        <v>55</v>
      </c>
      <c r="K219" s="103" t="s">
        <v>12</v>
      </c>
      <c r="L219" s="19">
        <f t="shared" si="3"/>
        <v>11267.670000000006</v>
      </c>
    </row>
    <row r="220" spans="1:15" ht="13" thickBot="1" x14ac:dyDescent="0.3">
      <c r="A220" s="1">
        <v>45749</v>
      </c>
      <c r="C220" s="3" t="s">
        <v>3104</v>
      </c>
      <c r="D220" s="102" t="s">
        <v>1470</v>
      </c>
      <c r="G220" s="4" t="s">
        <v>28</v>
      </c>
      <c r="I220" s="5">
        <v>55</v>
      </c>
      <c r="K220" s="103" t="s">
        <v>12</v>
      </c>
      <c r="L220" s="19">
        <f t="shared" si="3"/>
        <v>11212.670000000006</v>
      </c>
    </row>
    <row r="221" spans="1:15" ht="13" thickBot="1" x14ac:dyDescent="0.3">
      <c r="A221" s="1">
        <v>45749</v>
      </c>
      <c r="C221" s="3" t="s">
        <v>3104</v>
      </c>
      <c r="D221" s="102" t="s">
        <v>3103</v>
      </c>
      <c r="G221" s="4" t="s">
        <v>28</v>
      </c>
      <c r="I221" s="5">
        <v>55</v>
      </c>
      <c r="K221" s="103" t="s">
        <v>12</v>
      </c>
      <c r="L221" s="19">
        <f t="shared" si="3"/>
        <v>11157.670000000006</v>
      </c>
    </row>
    <row r="222" spans="1:15" ht="13" thickBot="1" x14ac:dyDescent="0.3">
      <c r="A222" s="1">
        <v>45749</v>
      </c>
      <c r="C222" s="3" t="s">
        <v>3106</v>
      </c>
      <c r="D222" s="102" t="s">
        <v>3107</v>
      </c>
      <c r="G222" s="4" t="s">
        <v>28</v>
      </c>
      <c r="I222" s="5">
        <v>100</v>
      </c>
      <c r="K222" s="103" t="s">
        <v>12</v>
      </c>
      <c r="L222" s="19">
        <f t="shared" si="3"/>
        <v>11057.670000000006</v>
      </c>
      <c r="M222" s="5">
        <v>11057.67</v>
      </c>
      <c r="N222" s="8">
        <v>45749</v>
      </c>
      <c r="O222" s="36">
        <f>L222-M222</f>
        <v>0</v>
      </c>
    </row>
    <row r="223" spans="1:15" ht="13" x14ac:dyDescent="0.3">
      <c r="A223" s="1">
        <v>45749</v>
      </c>
      <c r="B223" s="109">
        <v>45689</v>
      </c>
      <c r="C223" s="2" t="s">
        <v>85</v>
      </c>
      <c r="G223" s="104" t="s">
        <v>28</v>
      </c>
      <c r="H223" s="104"/>
      <c r="I223" s="105"/>
      <c r="J223" s="106"/>
      <c r="K223" s="37" t="s">
        <v>12</v>
      </c>
      <c r="L223" s="19">
        <f t="shared" si="3"/>
        <v>11057.670000000006</v>
      </c>
    </row>
    <row r="224" spans="1:15" ht="13" x14ac:dyDescent="0.3">
      <c r="A224" s="1">
        <v>45749</v>
      </c>
      <c r="B224" s="109">
        <v>45689</v>
      </c>
      <c r="C224" s="2" t="s">
        <v>86</v>
      </c>
      <c r="G224" s="104" t="s">
        <v>28</v>
      </c>
      <c r="H224" s="104"/>
      <c r="I224" s="106"/>
      <c r="J224" s="106"/>
      <c r="K224" s="37" t="s">
        <v>12</v>
      </c>
      <c r="L224" s="19">
        <f t="shared" si="3"/>
        <v>11057.670000000006</v>
      </c>
    </row>
    <row r="225" spans="1:12" ht="13" x14ac:dyDescent="0.3">
      <c r="A225" s="1">
        <v>45749</v>
      </c>
      <c r="B225" s="109">
        <v>45689</v>
      </c>
      <c r="C225" s="2" t="s">
        <v>92</v>
      </c>
      <c r="G225" s="104" t="s">
        <v>28</v>
      </c>
      <c r="H225" s="104"/>
      <c r="I225" s="106"/>
      <c r="J225" s="106"/>
      <c r="K225" s="37" t="s">
        <v>12</v>
      </c>
      <c r="L225" s="19">
        <f t="shared" si="3"/>
        <v>11057.670000000006</v>
      </c>
    </row>
    <row r="226" spans="1:12" ht="13" x14ac:dyDescent="0.3">
      <c r="A226" s="1">
        <v>45749</v>
      </c>
      <c r="B226" s="109">
        <v>45689</v>
      </c>
      <c r="C226" s="2" t="s">
        <v>162</v>
      </c>
      <c r="G226" s="104" t="s">
        <v>137</v>
      </c>
      <c r="H226" s="104"/>
      <c r="I226" s="106"/>
      <c r="J226" s="106">
        <v>60.93</v>
      </c>
      <c r="K226" s="37" t="s">
        <v>12</v>
      </c>
      <c r="L226" s="19">
        <f t="shared" si="3"/>
        <v>11118.600000000006</v>
      </c>
    </row>
    <row r="227" spans="1:12" ht="13" x14ac:dyDescent="0.3">
      <c r="A227" s="1">
        <v>45749</v>
      </c>
      <c r="B227" s="109">
        <v>45689</v>
      </c>
      <c r="C227" s="2" t="s">
        <v>93</v>
      </c>
      <c r="G227" s="104" t="s">
        <v>28</v>
      </c>
      <c r="H227" s="104"/>
      <c r="I227" s="106"/>
      <c r="J227" s="106"/>
      <c r="K227" s="37" t="s">
        <v>12</v>
      </c>
      <c r="L227" s="19">
        <f t="shared" si="3"/>
        <v>11118.600000000006</v>
      </c>
    </row>
    <row r="228" spans="1:12" ht="13" x14ac:dyDescent="0.3">
      <c r="A228" s="1">
        <v>45749</v>
      </c>
      <c r="B228" s="109">
        <v>45689</v>
      </c>
      <c r="C228" s="2" t="s">
        <v>2852</v>
      </c>
      <c r="G228" s="104" t="s">
        <v>1393</v>
      </c>
      <c r="H228" s="104"/>
      <c r="I228" s="106"/>
      <c r="J228" s="106">
        <v>268.92</v>
      </c>
      <c r="K228" s="37" t="s">
        <v>12</v>
      </c>
      <c r="L228" s="19">
        <f t="shared" si="3"/>
        <v>11387.520000000006</v>
      </c>
    </row>
    <row r="229" spans="1:12" ht="13" x14ac:dyDescent="0.3">
      <c r="A229" s="1">
        <v>45749</v>
      </c>
      <c r="B229" s="109">
        <v>45689</v>
      </c>
      <c r="C229" s="2" t="s">
        <v>82</v>
      </c>
      <c r="G229" s="104" t="s">
        <v>72</v>
      </c>
      <c r="H229" s="104"/>
      <c r="I229" s="106"/>
      <c r="J229" s="106">
        <v>243.47000000000003</v>
      </c>
      <c r="K229" s="37" t="s">
        <v>12</v>
      </c>
      <c r="L229" s="19">
        <f t="shared" si="3"/>
        <v>11630.990000000005</v>
      </c>
    </row>
    <row r="230" spans="1:12" ht="13" x14ac:dyDescent="0.3">
      <c r="A230" s="1">
        <v>45749</v>
      </c>
      <c r="B230" s="109">
        <v>45689</v>
      </c>
      <c r="C230" s="2" t="s">
        <v>2854</v>
      </c>
      <c r="G230" s="104" t="s">
        <v>28</v>
      </c>
      <c r="H230" s="104"/>
      <c r="I230" s="106"/>
      <c r="J230" s="106">
        <v>42.970000000000013</v>
      </c>
      <c r="K230" s="37" t="s">
        <v>12</v>
      </c>
      <c r="L230" s="19">
        <f t="shared" si="3"/>
        <v>11673.960000000005</v>
      </c>
    </row>
    <row r="231" spans="1:12" ht="13" x14ac:dyDescent="0.3">
      <c r="A231" s="1">
        <v>45749</v>
      </c>
      <c r="B231" s="109">
        <v>45689</v>
      </c>
      <c r="C231" s="2" t="s">
        <v>2853</v>
      </c>
      <c r="G231" s="104" t="s">
        <v>28</v>
      </c>
      <c r="H231" s="104"/>
      <c r="I231" s="106"/>
      <c r="J231" s="106"/>
      <c r="K231" s="37" t="s">
        <v>12</v>
      </c>
      <c r="L231" s="19">
        <f t="shared" si="3"/>
        <v>11673.960000000005</v>
      </c>
    </row>
    <row r="232" spans="1:12" ht="13" x14ac:dyDescent="0.3">
      <c r="A232" s="1">
        <v>45749</v>
      </c>
      <c r="B232" s="109">
        <v>45689</v>
      </c>
      <c r="C232" s="2" t="s">
        <v>3086</v>
      </c>
      <c r="G232" s="104" t="s">
        <v>28</v>
      </c>
      <c r="H232" s="104"/>
      <c r="I232" s="106"/>
      <c r="J232" s="106"/>
      <c r="K232" s="37" t="s">
        <v>12</v>
      </c>
      <c r="L232" s="19">
        <f t="shared" si="3"/>
        <v>11673.960000000005</v>
      </c>
    </row>
    <row r="233" spans="1:12" ht="13" x14ac:dyDescent="0.3">
      <c r="A233" s="1">
        <v>45749</v>
      </c>
      <c r="B233" s="109">
        <v>45689</v>
      </c>
      <c r="C233" s="2" t="s">
        <v>1363</v>
      </c>
      <c r="G233" s="104" t="s">
        <v>28</v>
      </c>
      <c r="H233" s="104"/>
      <c r="I233" s="106"/>
      <c r="J233" s="106"/>
      <c r="K233" s="37" t="s">
        <v>12</v>
      </c>
      <c r="L233" s="19">
        <f t="shared" si="3"/>
        <v>11673.960000000005</v>
      </c>
    </row>
    <row r="234" spans="1:12" ht="13" x14ac:dyDescent="0.3">
      <c r="A234" s="1">
        <v>45749</v>
      </c>
      <c r="B234" s="109">
        <v>45689</v>
      </c>
      <c r="C234" s="2" t="s">
        <v>1370</v>
      </c>
      <c r="G234" s="104" t="s">
        <v>1369</v>
      </c>
      <c r="H234" s="104"/>
      <c r="I234" s="106"/>
      <c r="J234" s="106">
        <v>29.18</v>
      </c>
      <c r="K234" s="37" t="s">
        <v>12</v>
      </c>
      <c r="L234" s="19">
        <f t="shared" si="3"/>
        <v>11703.140000000005</v>
      </c>
    </row>
    <row r="235" spans="1:12" ht="13" x14ac:dyDescent="0.3">
      <c r="A235" s="1">
        <v>45749</v>
      </c>
      <c r="B235" s="109">
        <v>45689</v>
      </c>
      <c r="C235" s="2" t="s">
        <v>1362</v>
      </c>
      <c r="G235" s="104" t="s">
        <v>28</v>
      </c>
      <c r="H235" s="104"/>
      <c r="I235" s="106"/>
      <c r="J235" s="106"/>
      <c r="K235" s="37" t="s">
        <v>12</v>
      </c>
      <c r="L235" s="19">
        <f t="shared" si="3"/>
        <v>11703.140000000005</v>
      </c>
    </row>
    <row r="236" spans="1:12" ht="13" x14ac:dyDescent="0.3">
      <c r="A236" s="1">
        <v>45749</v>
      </c>
      <c r="B236" s="109">
        <v>45689</v>
      </c>
      <c r="C236" s="2" t="s">
        <v>195</v>
      </c>
      <c r="G236" s="104" t="s">
        <v>28</v>
      </c>
      <c r="H236" s="104"/>
      <c r="I236" s="106"/>
      <c r="J236" s="106"/>
      <c r="K236" s="37" t="s">
        <v>12</v>
      </c>
      <c r="L236" s="19">
        <f t="shared" si="3"/>
        <v>11703.140000000005</v>
      </c>
    </row>
    <row r="237" spans="1:12" ht="13" x14ac:dyDescent="0.3">
      <c r="A237" s="1">
        <v>45749</v>
      </c>
      <c r="B237" s="109">
        <v>45689</v>
      </c>
      <c r="C237" s="2" t="s">
        <v>84</v>
      </c>
      <c r="G237" s="104" t="s">
        <v>13</v>
      </c>
      <c r="H237" s="104"/>
      <c r="I237" s="106"/>
      <c r="J237" s="106"/>
      <c r="K237" s="37" t="s">
        <v>12</v>
      </c>
      <c r="L237" s="19">
        <f t="shared" si="3"/>
        <v>11703.140000000005</v>
      </c>
    </row>
    <row r="238" spans="1:12" ht="13" x14ac:dyDescent="0.3">
      <c r="A238" s="1">
        <v>45749</v>
      </c>
      <c r="B238" s="109">
        <v>45689</v>
      </c>
      <c r="C238" s="46" t="s">
        <v>1365</v>
      </c>
      <c r="G238" s="104" t="s">
        <v>1364</v>
      </c>
      <c r="H238" s="104"/>
      <c r="I238" s="106"/>
      <c r="J238" s="106">
        <v>195.49999999999997</v>
      </c>
      <c r="K238" s="37" t="s">
        <v>12</v>
      </c>
      <c r="L238" s="19">
        <f t="shared" si="3"/>
        <v>11898.640000000005</v>
      </c>
    </row>
    <row r="239" spans="1:12" ht="13" x14ac:dyDescent="0.3">
      <c r="A239" s="1">
        <v>45749</v>
      </c>
      <c r="B239" s="109">
        <v>45689</v>
      </c>
      <c r="C239" s="46" t="s">
        <v>1366</v>
      </c>
      <c r="G239" s="104" t="s">
        <v>1364</v>
      </c>
      <c r="H239" s="104"/>
      <c r="I239" s="106"/>
      <c r="J239" s="106">
        <v>102.87</v>
      </c>
      <c r="K239" s="37" t="s">
        <v>12</v>
      </c>
      <c r="L239" s="19">
        <f t="shared" si="3"/>
        <v>12001.510000000006</v>
      </c>
    </row>
    <row r="240" spans="1:12" ht="13" x14ac:dyDescent="0.3">
      <c r="A240" s="1">
        <v>45749</v>
      </c>
      <c r="B240" s="109">
        <v>45689</v>
      </c>
      <c r="C240" s="46" t="s">
        <v>2856</v>
      </c>
      <c r="G240" s="104" t="s">
        <v>1364</v>
      </c>
      <c r="H240" s="104"/>
      <c r="I240" s="106"/>
      <c r="J240" s="106"/>
      <c r="K240" s="37" t="s">
        <v>12</v>
      </c>
      <c r="L240" s="19">
        <f t="shared" si="3"/>
        <v>12001.510000000006</v>
      </c>
    </row>
    <row r="241" spans="1:12" ht="13" x14ac:dyDescent="0.3">
      <c r="A241" s="1">
        <v>45749</v>
      </c>
      <c r="B241" s="109">
        <v>45689</v>
      </c>
      <c r="C241" s="46" t="s">
        <v>1368</v>
      </c>
      <c r="G241" s="104" t="s">
        <v>1364</v>
      </c>
      <c r="H241" s="104"/>
      <c r="I241" s="106"/>
      <c r="J241" s="106"/>
      <c r="K241" s="37" t="s">
        <v>12</v>
      </c>
      <c r="L241" s="19">
        <f t="shared" si="3"/>
        <v>12001.510000000006</v>
      </c>
    </row>
    <row r="242" spans="1:12" ht="13" x14ac:dyDescent="0.3">
      <c r="A242" s="1">
        <v>45749</v>
      </c>
      <c r="B242" s="109">
        <v>45689</v>
      </c>
      <c r="C242" s="46" t="s">
        <v>1240</v>
      </c>
      <c r="G242" s="104" t="s">
        <v>1364</v>
      </c>
      <c r="H242" s="104"/>
      <c r="I242" s="106"/>
      <c r="J242" s="106">
        <v>97.420000000000016</v>
      </c>
      <c r="K242" s="37" t="s">
        <v>12</v>
      </c>
      <c r="L242" s="19">
        <f t="shared" si="3"/>
        <v>12098.930000000006</v>
      </c>
    </row>
    <row r="243" spans="1:12" ht="13" x14ac:dyDescent="0.3">
      <c r="A243" s="1">
        <v>45749</v>
      </c>
      <c r="B243" s="109">
        <v>45689</v>
      </c>
      <c r="C243" s="46" t="s">
        <v>1241</v>
      </c>
      <c r="G243" s="104" t="s">
        <v>1364</v>
      </c>
      <c r="H243" s="104"/>
      <c r="I243" s="106"/>
      <c r="J243" s="106">
        <v>29.38</v>
      </c>
      <c r="K243" s="37" t="s">
        <v>12</v>
      </c>
      <c r="L243" s="19">
        <f t="shared" si="3"/>
        <v>12128.310000000005</v>
      </c>
    </row>
    <row r="244" spans="1:12" ht="13" x14ac:dyDescent="0.3">
      <c r="A244" s="1">
        <v>45749</v>
      </c>
      <c r="B244" s="109">
        <v>45689</v>
      </c>
      <c r="C244" s="46" t="s">
        <v>1241</v>
      </c>
      <c r="G244" s="104" t="s">
        <v>1364</v>
      </c>
      <c r="H244" s="104"/>
      <c r="I244" s="106"/>
      <c r="J244" s="106">
        <v>14.59</v>
      </c>
      <c r="K244" s="37" t="s">
        <v>12</v>
      </c>
      <c r="L244" s="19">
        <f t="shared" si="3"/>
        <v>12142.900000000005</v>
      </c>
    </row>
    <row r="245" spans="1:12" ht="13" x14ac:dyDescent="0.3">
      <c r="A245" s="1">
        <v>45749</v>
      </c>
      <c r="B245" s="109">
        <v>45689</v>
      </c>
      <c r="C245" s="2" t="s">
        <v>83</v>
      </c>
      <c r="G245" s="104" t="s">
        <v>29</v>
      </c>
      <c r="H245" s="107"/>
      <c r="I245" s="106"/>
      <c r="J245" s="106"/>
      <c r="K245" s="37" t="s">
        <v>12</v>
      </c>
      <c r="L245" s="19">
        <f t="shared" si="3"/>
        <v>12142.900000000005</v>
      </c>
    </row>
    <row r="246" spans="1:12" ht="13" x14ac:dyDescent="0.3">
      <c r="A246" s="1">
        <v>45749</v>
      </c>
      <c r="B246" s="109">
        <v>45689</v>
      </c>
      <c r="C246" s="2" t="s">
        <v>112</v>
      </c>
      <c r="D246" s="44"/>
      <c r="G246" s="104" t="s">
        <v>59</v>
      </c>
      <c r="H246" s="108">
        <v>1085.23</v>
      </c>
      <c r="I246" s="107"/>
      <c r="J246" s="106"/>
      <c r="K246" s="37" t="s">
        <v>12</v>
      </c>
      <c r="L246" s="19">
        <f t="shared" si="3"/>
        <v>12142.900000000005</v>
      </c>
    </row>
    <row r="247" spans="1:12" ht="13" x14ac:dyDescent="0.3">
      <c r="A247" s="1">
        <v>45750</v>
      </c>
      <c r="B247" s="115">
        <v>45717</v>
      </c>
      <c r="C247" s="2" t="s">
        <v>85</v>
      </c>
      <c r="G247" s="110" t="s">
        <v>28</v>
      </c>
      <c r="H247" s="110"/>
      <c r="I247" s="111"/>
      <c r="J247" s="112"/>
      <c r="K247" s="37" t="s">
        <v>12</v>
      </c>
      <c r="L247" s="19">
        <f t="shared" si="3"/>
        <v>12142.900000000005</v>
      </c>
    </row>
    <row r="248" spans="1:12" ht="13" x14ac:dyDescent="0.3">
      <c r="A248" s="1">
        <v>45750</v>
      </c>
      <c r="B248" s="115">
        <v>45717</v>
      </c>
      <c r="C248" s="2" t="s">
        <v>86</v>
      </c>
      <c r="G248" s="110" t="s">
        <v>28</v>
      </c>
      <c r="H248" s="110"/>
      <c r="I248" s="112"/>
      <c r="J248" s="112"/>
      <c r="K248" s="37" t="s">
        <v>12</v>
      </c>
      <c r="L248" s="19">
        <f t="shared" si="3"/>
        <v>12142.900000000005</v>
      </c>
    </row>
    <row r="249" spans="1:12" ht="13" x14ac:dyDescent="0.3">
      <c r="A249" s="1">
        <v>45750</v>
      </c>
      <c r="B249" s="115">
        <v>45717</v>
      </c>
      <c r="C249" s="2" t="s">
        <v>92</v>
      </c>
      <c r="G249" s="110" t="s">
        <v>28</v>
      </c>
      <c r="H249" s="110"/>
      <c r="I249" s="112"/>
      <c r="J249" s="112"/>
      <c r="K249" s="37" t="s">
        <v>12</v>
      </c>
      <c r="L249" s="19">
        <f t="shared" si="3"/>
        <v>12142.900000000005</v>
      </c>
    </row>
    <row r="250" spans="1:12" ht="13" x14ac:dyDescent="0.3">
      <c r="A250" s="1">
        <v>45750</v>
      </c>
      <c r="B250" s="115">
        <v>45717</v>
      </c>
      <c r="C250" s="2" t="s">
        <v>162</v>
      </c>
      <c r="G250" s="110" t="s">
        <v>137</v>
      </c>
      <c r="H250" s="110"/>
      <c r="I250" s="112"/>
      <c r="J250" s="112"/>
      <c r="K250" s="37" t="s">
        <v>12</v>
      </c>
      <c r="L250" s="19">
        <f t="shared" si="3"/>
        <v>12142.900000000005</v>
      </c>
    </row>
    <row r="251" spans="1:12" ht="13" x14ac:dyDescent="0.3">
      <c r="A251" s="1">
        <v>45750</v>
      </c>
      <c r="B251" s="115">
        <v>45717</v>
      </c>
      <c r="C251" s="2" t="s">
        <v>93</v>
      </c>
      <c r="G251" s="110" t="s">
        <v>28</v>
      </c>
      <c r="H251" s="110"/>
      <c r="I251" s="112"/>
      <c r="J251" s="112"/>
      <c r="K251" s="37" t="s">
        <v>12</v>
      </c>
      <c r="L251" s="19">
        <f t="shared" si="3"/>
        <v>12142.900000000005</v>
      </c>
    </row>
    <row r="252" spans="1:12" ht="13" x14ac:dyDescent="0.3">
      <c r="A252" s="1">
        <v>45750</v>
      </c>
      <c r="B252" s="115">
        <v>45717</v>
      </c>
      <c r="C252" s="2" t="s">
        <v>2852</v>
      </c>
      <c r="G252" s="110" t="s">
        <v>1393</v>
      </c>
      <c r="H252" s="110"/>
      <c r="I252" s="112"/>
      <c r="J252" s="112">
        <v>343.37000000000023</v>
      </c>
      <c r="K252" s="37" t="s">
        <v>12</v>
      </c>
      <c r="L252" s="19">
        <f t="shared" si="3"/>
        <v>12486.270000000006</v>
      </c>
    </row>
    <row r="253" spans="1:12" ht="13" x14ac:dyDescent="0.3">
      <c r="A253" s="1">
        <v>45750</v>
      </c>
      <c r="B253" s="115">
        <v>45717</v>
      </c>
      <c r="C253" s="2" t="s">
        <v>82</v>
      </c>
      <c r="G253" s="110" t="s">
        <v>72</v>
      </c>
      <c r="H253" s="110"/>
      <c r="I253" s="112"/>
      <c r="J253" s="112">
        <v>243.86</v>
      </c>
      <c r="K253" s="37" t="s">
        <v>12</v>
      </c>
      <c r="L253" s="19">
        <f t="shared" si="3"/>
        <v>12730.130000000006</v>
      </c>
    </row>
    <row r="254" spans="1:12" ht="13" x14ac:dyDescent="0.3">
      <c r="A254" s="1">
        <v>45750</v>
      </c>
      <c r="B254" s="115">
        <v>45717</v>
      </c>
      <c r="C254" s="2" t="s">
        <v>2854</v>
      </c>
      <c r="G254" s="110" t="s">
        <v>28</v>
      </c>
      <c r="H254" s="110"/>
      <c r="I254" s="112"/>
      <c r="J254" s="112">
        <v>52.430000000000007</v>
      </c>
      <c r="K254" s="37" t="s">
        <v>12</v>
      </c>
      <c r="L254" s="19">
        <f t="shared" si="3"/>
        <v>12782.560000000007</v>
      </c>
    </row>
    <row r="255" spans="1:12" ht="13" x14ac:dyDescent="0.3">
      <c r="A255" s="1">
        <v>45750</v>
      </c>
      <c r="B255" s="115">
        <v>45717</v>
      </c>
      <c r="C255" s="2" t="s">
        <v>2853</v>
      </c>
      <c r="G255" s="110" t="s">
        <v>28</v>
      </c>
      <c r="H255" s="110"/>
      <c r="I255" s="112"/>
      <c r="J255" s="112"/>
      <c r="K255" s="37" t="s">
        <v>12</v>
      </c>
      <c r="L255" s="19">
        <f t="shared" si="3"/>
        <v>12782.560000000007</v>
      </c>
    </row>
    <row r="256" spans="1:12" ht="13" x14ac:dyDescent="0.3">
      <c r="A256" s="1">
        <v>45750</v>
      </c>
      <c r="B256" s="115">
        <v>45717</v>
      </c>
      <c r="C256" s="2" t="s">
        <v>3086</v>
      </c>
      <c r="G256" s="110" t="s">
        <v>28</v>
      </c>
      <c r="H256" s="110"/>
      <c r="I256" s="112"/>
      <c r="J256" s="112">
        <v>108.06</v>
      </c>
      <c r="K256" s="37" t="s">
        <v>12</v>
      </c>
      <c r="L256" s="19">
        <f t="shared" si="3"/>
        <v>12890.620000000006</v>
      </c>
    </row>
    <row r="257" spans="1:15" ht="13" x14ac:dyDescent="0.3">
      <c r="A257" s="1">
        <v>45750</v>
      </c>
      <c r="B257" s="115">
        <v>45717</v>
      </c>
      <c r="C257" s="2" t="s">
        <v>1363</v>
      </c>
      <c r="G257" s="110" t="s">
        <v>28</v>
      </c>
      <c r="H257" s="110"/>
      <c r="I257" s="112"/>
      <c r="J257" s="112"/>
      <c r="K257" s="37" t="s">
        <v>12</v>
      </c>
      <c r="L257" s="19">
        <f t="shared" si="3"/>
        <v>12890.620000000006</v>
      </c>
    </row>
    <row r="258" spans="1:15" ht="13" x14ac:dyDescent="0.3">
      <c r="A258" s="1">
        <v>45750</v>
      </c>
      <c r="B258" s="115">
        <v>45717</v>
      </c>
      <c r="C258" s="2" t="s">
        <v>1370</v>
      </c>
      <c r="G258" s="110" t="s">
        <v>1369</v>
      </c>
      <c r="H258" s="110"/>
      <c r="I258" s="112"/>
      <c r="J258" s="112"/>
      <c r="K258" s="37" t="s">
        <v>12</v>
      </c>
      <c r="L258" s="19">
        <f t="shared" si="3"/>
        <v>12890.620000000006</v>
      </c>
    </row>
    <row r="259" spans="1:15" ht="13" x14ac:dyDescent="0.3">
      <c r="A259" s="1">
        <v>45750</v>
      </c>
      <c r="B259" s="115">
        <v>45717</v>
      </c>
      <c r="C259" s="2" t="s">
        <v>1362</v>
      </c>
      <c r="G259" s="110" t="s">
        <v>28</v>
      </c>
      <c r="H259" s="110"/>
      <c r="I259" s="112"/>
      <c r="J259" s="112"/>
      <c r="K259" s="37" t="s">
        <v>12</v>
      </c>
      <c r="L259" s="19">
        <f t="shared" ref="L259:L322" si="4">L258-I259+J259</f>
        <v>12890.620000000006</v>
      </c>
    </row>
    <row r="260" spans="1:15" ht="13" x14ac:dyDescent="0.3">
      <c r="A260" s="1">
        <v>45750</v>
      </c>
      <c r="B260" s="115">
        <v>45717</v>
      </c>
      <c r="C260" s="2" t="s">
        <v>195</v>
      </c>
      <c r="G260" s="110" t="s">
        <v>28</v>
      </c>
      <c r="H260" s="110"/>
      <c r="I260" s="112"/>
      <c r="J260" s="112"/>
      <c r="K260" s="103" t="s">
        <v>12</v>
      </c>
      <c r="L260" s="19">
        <f t="shared" si="4"/>
        <v>12890.620000000006</v>
      </c>
    </row>
    <row r="261" spans="1:15" ht="13" x14ac:dyDescent="0.3">
      <c r="A261" s="1">
        <v>45750</v>
      </c>
      <c r="B261" s="115">
        <v>45717</v>
      </c>
      <c r="C261" s="2" t="s">
        <v>84</v>
      </c>
      <c r="G261" s="110" t="s">
        <v>13</v>
      </c>
      <c r="H261" s="110"/>
      <c r="I261" s="112"/>
      <c r="J261" s="112">
        <v>4.7300000000000004</v>
      </c>
      <c r="K261" s="103" t="s">
        <v>12</v>
      </c>
      <c r="L261" s="19">
        <f t="shared" si="4"/>
        <v>12895.350000000006</v>
      </c>
    </row>
    <row r="262" spans="1:15" ht="13" x14ac:dyDescent="0.3">
      <c r="A262" s="1">
        <v>45750</v>
      </c>
      <c r="B262" s="115">
        <v>45717</v>
      </c>
      <c r="C262" s="46" t="s">
        <v>1365</v>
      </c>
      <c r="G262" s="110" t="s">
        <v>1364</v>
      </c>
      <c r="H262" s="110"/>
      <c r="I262" s="112"/>
      <c r="J262" s="112">
        <v>293.04999999999995</v>
      </c>
      <c r="K262" s="103" t="s">
        <v>12</v>
      </c>
      <c r="L262" s="19">
        <f t="shared" si="4"/>
        <v>13188.400000000005</v>
      </c>
    </row>
    <row r="263" spans="1:15" ht="13" x14ac:dyDescent="0.3">
      <c r="A263" s="1">
        <v>45750</v>
      </c>
      <c r="B263" s="115">
        <v>45717</v>
      </c>
      <c r="C263" s="46" t="s">
        <v>1366</v>
      </c>
      <c r="G263" s="110" t="s">
        <v>1364</v>
      </c>
      <c r="H263" s="110"/>
      <c r="I263" s="112"/>
      <c r="J263" s="116">
        <v>102.87</v>
      </c>
      <c r="K263" s="103" t="s">
        <v>12</v>
      </c>
      <c r="L263" s="19">
        <f t="shared" si="4"/>
        <v>13291.270000000006</v>
      </c>
    </row>
    <row r="264" spans="1:15" ht="13" x14ac:dyDescent="0.3">
      <c r="A264" s="1">
        <v>45750</v>
      </c>
      <c r="B264" s="115">
        <v>45717</v>
      </c>
      <c r="C264" s="46" t="s">
        <v>2856</v>
      </c>
      <c r="G264" s="110" t="s">
        <v>1364</v>
      </c>
      <c r="H264" s="110"/>
      <c r="I264" s="112"/>
      <c r="J264" s="112"/>
      <c r="K264" s="103" t="s">
        <v>12</v>
      </c>
      <c r="L264" s="19">
        <f t="shared" si="4"/>
        <v>13291.270000000006</v>
      </c>
    </row>
    <row r="265" spans="1:15" ht="13" x14ac:dyDescent="0.3">
      <c r="A265" s="1">
        <v>45750</v>
      </c>
      <c r="B265" s="115">
        <v>45717</v>
      </c>
      <c r="C265" s="46" t="s">
        <v>1368</v>
      </c>
      <c r="G265" s="110" t="s">
        <v>1364</v>
      </c>
      <c r="H265" s="110"/>
      <c r="I265" s="112"/>
      <c r="J265" s="112">
        <v>43.629999999999995</v>
      </c>
      <c r="K265" s="103" t="s">
        <v>12</v>
      </c>
      <c r="L265" s="19">
        <f t="shared" si="4"/>
        <v>13334.900000000005</v>
      </c>
    </row>
    <row r="266" spans="1:15" ht="13" x14ac:dyDescent="0.3">
      <c r="A266" s="1">
        <v>45750</v>
      </c>
      <c r="B266" s="115">
        <v>45717</v>
      </c>
      <c r="C266" s="46" t="s">
        <v>1240</v>
      </c>
      <c r="G266" s="110" t="s">
        <v>1364</v>
      </c>
      <c r="H266" s="110"/>
      <c r="I266" s="112"/>
      <c r="J266" s="112">
        <v>58.5</v>
      </c>
      <c r="K266" s="103" t="s">
        <v>12</v>
      </c>
      <c r="L266" s="19">
        <f t="shared" si="4"/>
        <v>13393.400000000005</v>
      </c>
    </row>
    <row r="267" spans="1:15" ht="13" x14ac:dyDescent="0.3">
      <c r="A267" s="1">
        <v>45750</v>
      </c>
      <c r="B267" s="115">
        <v>45717</v>
      </c>
      <c r="C267" s="46" t="s">
        <v>1241</v>
      </c>
      <c r="G267" s="110" t="s">
        <v>1364</v>
      </c>
      <c r="H267" s="110"/>
      <c r="I267" s="112"/>
      <c r="J267" s="112">
        <v>58.76</v>
      </c>
      <c r="K267" s="103" t="s">
        <v>12</v>
      </c>
      <c r="L267" s="19">
        <f t="shared" si="4"/>
        <v>13452.160000000005</v>
      </c>
    </row>
    <row r="268" spans="1:15" ht="13" x14ac:dyDescent="0.3">
      <c r="A268" s="1">
        <v>45750</v>
      </c>
      <c r="B268" s="115">
        <v>45717</v>
      </c>
      <c r="C268" s="46" t="s">
        <v>3376</v>
      </c>
      <c r="G268" s="110" t="s">
        <v>1364</v>
      </c>
      <c r="H268" s="110"/>
      <c r="I268" s="112"/>
      <c r="J268" s="112"/>
      <c r="K268" s="103" t="s">
        <v>12</v>
      </c>
      <c r="L268" s="19">
        <f t="shared" si="4"/>
        <v>13452.160000000005</v>
      </c>
    </row>
    <row r="269" spans="1:15" ht="13" x14ac:dyDescent="0.3">
      <c r="A269" s="1">
        <v>45750</v>
      </c>
      <c r="B269" s="115">
        <v>45717</v>
      </c>
      <c r="C269" s="46" t="s">
        <v>3377</v>
      </c>
      <c r="G269" s="110" t="s">
        <v>1364</v>
      </c>
      <c r="H269" s="110"/>
      <c r="I269" s="112"/>
      <c r="J269" s="112"/>
      <c r="K269" s="103" t="s">
        <v>12</v>
      </c>
      <c r="L269" s="19">
        <f t="shared" si="4"/>
        <v>13452.160000000005</v>
      </c>
    </row>
    <row r="270" spans="1:15" ht="13" x14ac:dyDescent="0.3">
      <c r="A270" s="1">
        <v>45750</v>
      </c>
      <c r="B270" s="115">
        <v>45717</v>
      </c>
      <c r="C270" s="2" t="s">
        <v>83</v>
      </c>
      <c r="G270" s="110" t="s">
        <v>29</v>
      </c>
      <c r="H270" s="113"/>
      <c r="I270" s="112"/>
      <c r="J270" s="112"/>
      <c r="K270" s="103" t="s">
        <v>12</v>
      </c>
      <c r="L270" s="19">
        <f t="shared" si="4"/>
        <v>13452.160000000005</v>
      </c>
    </row>
    <row r="271" spans="1:15" ht="13" x14ac:dyDescent="0.3">
      <c r="A271" s="1">
        <v>45750</v>
      </c>
      <c r="B271" s="115">
        <v>45717</v>
      </c>
      <c r="C271" s="2" t="s">
        <v>112</v>
      </c>
      <c r="D271" s="44"/>
      <c r="G271" s="110" t="s">
        <v>59</v>
      </c>
      <c r="H271" s="114">
        <v>1309.26</v>
      </c>
      <c r="I271" s="113"/>
      <c r="J271" s="112"/>
      <c r="K271" s="103" t="s">
        <v>12</v>
      </c>
      <c r="L271" s="19">
        <f t="shared" si="4"/>
        <v>13452.160000000005</v>
      </c>
      <c r="M271" s="5">
        <v>13452.16</v>
      </c>
      <c r="N271" s="8">
        <v>45749</v>
      </c>
      <c r="O271" s="36">
        <f>L271-M271</f>
        <v>0</v>
      </c>
    </row>
    <row r="272" spans="1:15" x14ac:dyDescent="0.25">
      <c r="A272" s="1">
        <v>45761</v>
      </c>
      <c r="B272" s="1">
        <v>45761</v>
      </c>
      <c r="C272" s="3" t="s">
        <v>3104</v>
      </c>
      <c r="D272" s="2" t="s">
        <v>3378</v>
      </c>
      <c r="G272" s="4" t="s">
        <v>28</v>
      </c>
      <c r="I272" s="5">
        <v>55</v>
      </c>
      <c r="K272" s="103" t="s">
        <v>12</v>
      </c>
      <c r="L272" s="19">
        <f t="shared" si="4"/>
        <v>13397.160000000005</v>
      </c>
    </row>
    <row r="273" spans="1:15" x14ac:dyDescent="0.25">
      <c r="A273" s="1">
        <v>45761</v>
      </c>
      <c r="C273" s="2" t="s">
        <v>3379</v>
      </c>
      <c r="G273" s="4" t="s">
        <v>13</v>
      </c>
      <c r="I273" s="5">
        <v>450</v>
      </c>
      <c r="K273" s="103" t="s">
        <v>12</v>
      </c>
      <c r="L273" s="19">
        <f t="shared" si="4"/>
        <v>12947.160000000005</v>
      </c>
    </row>
    <row r="274" spans="1:15" x14ac:dyDescent="0.25">
      <c r="A274" s="1">
        <v>45765</v>
      </c>
      <c r="C274" s="2" t="s">
        <v>3380</v>
      </c>
      <c r="G274" s="4" t="s">
        <v>28</v>
      </c>
      <c r="I274" s="5">
        <v>360</v>
      </c>
      <c r="K274" s="103" t="s">
        <v>12</v>
      </c>
      <c r="L274" s="19">
        <f t="shared" si="4"/>
        <v>12587.160000000005</v>
      </c>
      <c r="M274" s="5">
        <v>12587.16</v>
      </c>
      <c r="N274" s="8">
        <v>45765</v>
      </c>
      <c r="O274" s="36">
        <f>L274-M274</f>
        <v>0</v>
      </c>
    </row>
    <row r="275" spans="1:15" x14ac:dyDescent="0.25">
      <c r="A275" s="1">
        <v>45775</v>
      </c>
      <c r="B275" s="1">
        <v>45773</v>
      </c>
      <c r="C275" s="2" t="s">
        <v>3381</v>
      </c>
      <c r="G275" s="4" t="s">
        <v>13</v>
      </c>
      <c r="I275" s="5">
        <v>100</v>
      </c>
      <c r="K275" s="103" t="s">
        <v>12</v>
      </c>
      <c r="L275" s="19">
        <f t="shared" si="4"/>
        <v>12487.160000000005</v>
      </c>
      <c r="M275" s="5">
        <v>12487.16</v>
      </c>
      <c r="N275" s="8">
        <v>45775</v>
      </c>
      <c r="O275" s="36">
        <f>L275-M275</f>
        <v>0</v>
      </c>
    </row>
    <row r="276" spans="1:15" x14ac:dyDescent="0.25">
      <c r="A276" s="1">
        <v>45776</v>
      </c>
      <c r="C276" s="2" t="s">
        <v>3524</v>
      </c>
      <c r="G276" s="4" t="s">
        <v>13</v>
      </c>
      <c r="I276" s="5">
        <v>800</v>
      </c>
      <c r="K276" s="103" t="s">
        <v>12</v>
      </c>
      <c r="L276" s="19">
        <f t="shared" si="4"/>
        <v>11687.160000000005</v>
      </c>
    </row>
    <row r="277" spans="1:15" x14ac:dyDescent="0.25">
      <c r="A277" s="1">
        <v>45781</v>
      </c>
      <c r="C277" s="2" t="s">
        <v>3382</v>
      </c>
      <c r="G277" s="4" t="s">
        <v>3530</v>
      </c>
      <c r="I277" s="5">
        <v>1836</v>
      </c>
      <c r="K277" s="103" t="s">
        <v>12</v>
      </c>
      <c r="L277" s="19">
        <f t="shared" si="4"/>
        <v>9851.1600000000053</v>
      </c>
    </row>
    <row r="278" spans="1:15" x14ac:dyDescent="0.25">
      <c r="A278" s="1">
        <v>45782</v>
      </c>
      <c r="C278" s="2" t="s">
        <v>3383</v>
      </c>
      <c r="G278" s="4" t="s">
        <v>13</v>
      </c>
      <c r="I278" s="5">
        <v>44.75</v>
      </c>
      <c r="K278" s="103" t="s">
        <v>12</v>
      </c>
      <c r="L278" s="19">
        <f t="shared" si="4"/>
        <v>9806.4100000000053</v>
      </c>
    </row>
    <row r="279" spans="1:15" x14ac:dyDescent="0.25">
      <c r="A279" s="1">
        <v>45782</v>
      </c>
      <c r="C279" s="2" t="s">
        <v>3385</v>
      </c>
      <c r="G279" s="4" t="s">
        <v>28</v>
      </c>
      <c r="I279" s="5">
        <v>180</v>
      </c>
      <c r="K279" s="103" t="s">
        <v>12</v>
      </c>
      <c r="L279" s="19">
        <f t="shared" si="4"/>
        <v>9626.4100000000053</v>
      </c>
    </row>
    <row r="280" spans="1:15" x14ac:dyDescent="0.25">
      <c r="A280" s="1">
        <v>45782</v>
      </c>
      <c r="C280" s="2" t="s">
        <v>3386</v>
      </c>
      <c r="G280" s="4" t="s">
        <v>28</v>
      </c>
      <c r="I280" s="5">
        <v>180</v>
      </c>
      <c r="K280" s="103" t="s">
        <v>12</v>
      </c>
      <c r="L280" s="19">
        <f t="shared" si="4"/>
        <v>9446.4100000000053</v>
      </c>
    </row>
    <row r="281" spans="1:15" x14ac:dyDescent="0.25">
      <c r="A281" s="1">
        <v>45784</v>
      </c>
      <c r="C281" s="2" t="s">
        <v>3523</v>
      </c>
      <c r="G281" s="4" t="s">
        <v>13</v>
      </c>
      <c r="J281" s="6">
        <v>100</v>
      </c>
      <c r="K281" s="103" t="s">
        <v>12</v>
      </c>
      <c r="L281" s="19">
        <f t="shared" si="4"/>
        <v>9546.4100000000053</v>
      </c>
      <c r="M281" s="5">
        <v>9546.41</v>
      </c>
      <c r="N281" s="8">
        <v>45784</v>
      </c>
      <c r="O281" s="36">
        <f>L281-M281</f>
        <v>0</v>
      </c>
    </row>
    <row r="282" spans="1:15" ht="13" x14ac:dyDescent="0.3">
      <c r="A282" s="1">
        <v>45785</v>
      </c>
      <c r="B282" s="63">
        <v>45748</v>
      </c>
      <c r="C282" s="2" t="s">
        <v>85</v>
      </c>
      <c r="G282" s="56" t="s">
        <v>28</v>
      </c>
      <c r="H282" s="56"/>
      <c r="I282" s="117"/>
      <c r="J282" s="57"/>
      <c r="K282" s="103" t="s">
        <v>12</v>
      </c>
      <c r="L282" s="19">
        <f t="shared" si="4"/>
        <v>9546.4100000000053</v>
      </c>
    </row>
    <row r="283" spans="1:15" ht="13" x14ac:dyDescent="0.3">
      <c r="A283" s="1">
        <v>45785</v>
      </c>
      <c r="B283" s="63">
        <v>45748</v>
      </c>
      <c r="C283" s="2" t="s">
        <v>86</v>
      </c>
      <c r="G283" s="56" t="s">
        <v>28</v>
      </c>
      <c r="H283" s="56"/>
      <c r="I283" s="57"/>
      <c r="J283" s="57"/>
      <c r="K283" s="103" t="s">
        <v>12</v>
      </c>
      <c r="L283" s="19">
        <f t="shared" si="4"/>
        <v>9546.4100000000053</v>
      </c>
    </row>
    <row r="284" spans="1:15" ht="13" x14ac:dyDescent="0.3">
      <c r="A284" s="1">
        <v>45785</v>
      </c>
      <c r="B284" s="63">
        <v>45748</v>
      </c>
      <c r="C284" s="2" t="s">
        <v>92</v>
      </c>
      <c r="G284" s="56" t="s">
        <v>28</v>
      </c>
      <c r="H284" s="56"/>
      <c r="I284" s="57"/>
      <c r="J284" s="57"/>
      <c r="K284" s="103" t="s">
        <v>12</v>
      </c>
      <c r="L284" s="19">
        <f t="shared" si="4"/>
        <v>9546.4100000000053</v>
      </c>
    </row>
    <row r="285" spans="1:15" ht="13" x14ac:dyDescent="0.3">
      <c r="A285" s="1">
        <v>45785</v>
      </c>
      <c r="B285" s="63">
        <v>45748</v>
      </c>
      <c r="C285" s="2" t="s">
        <v>162</v>
      </c>
      <c r="G285" s="118" t="s">
        <v>137</v>
      </c>
      <c r="H285" s="56"/>
      <c r="I285" s="57"/>
      <c r="J285" s="57">
        <v>182.99</v>
      </c>
      <c r="K285" s="103" t="s">
        <v>12</v>
      </c>
      <c r="L285" s="19">
        <f t="shared" si="4"/>
        <v>9729.4000000000051</v>
      </c>
    </row>
    <row r="286" spans="1:15" ht="13" x14ac:dyDescent="0.3">
      <c r="A286" s="1">
        <v>45785</v>
      </c>
      <c r="B286" s="63">
        <v>45748</v>
      </c>
      <c r="C286" s="2" t="s">
        <v>93</v>
      </c>
      <c r="G286" s="56" t="s">
        <v>28</v>
      </c>
      <c r="H286" s="56"/>
      <c r="I286" s="57"/>
      <c r="J286" s="57"/>
      <c r="K286" s="103" t="s">
        <v>12</v>
      </c>
      <c r="L286" s="19">
        <f t="shared" si="4"/>
        <v>9729.4000000000051</v>
      </c>
    </row>
    <row r="287" spans="1:15" ht="13" x14ac:dyDescent="0.3">
      <c r="A287" s="1">
        <v>45785</v>
      </c>
      <c r="B287" s="63">
        <v>45748</v>
      </c>
      <c r="C287" s="2" t="s">
        <v>2852</v>
      </c>
      <c r="G287" s="56" t="s">
        <v>1393</v>
      </c>
      <c r="H287" s="56"/>
      <c r="I287" s="57"/>
      <c r="J287" s="57">
        <v>291.83000000000004</v>
      </c>
      <c r="K287" s="103" t="s">
        <v>12</v>
      </c>
      <c r="L287" s="19">
        <f t="shared" si="4"/>
        <v>10021.230000000005</v>
      </c>
    </row>
    <row r="288" spans="1:15" ht="13" x14ac:dyDescent="0.3">
      <c r="A288" s="1">
        <v>45785</v>
      </c>
      <c r="B288" s="63">
        <v>45748</v>
      </c>
      <c r="C288" s="2" t="s">
        <v>82</v>
      </c>
      <c r="G288" s="56" t="s">
        <v>72</v>
      </c>
      <c r="H288" s="56"/>
      <c r="I288" s="57"/>
      <c r="J288" s="57"/>
      <c r="K288" s="103" t="s">
        <v>12</v>
      </c>
      <c r="L288" s="19">
        <f t="shared" si="4"/>
        <v>10021.230000000005</v>
      </c>
    </row>
    <row r="289" spans="1:12" ht="13" x14ac:dyDescent="0.3">
      <c r="A289" s="1">
        <v>45785</v>
      </c>
      <c r="B289" s="63">
        <v>45748</v>
      </c>
      <c r="C289" s="2" t="s">
        <v>2854</v>
      </c>
      <c r="G289" s="56" t="s">
        <v>28</v>
      </c>
      <c r="H289" s="56"/>
      <c r="I289" s="57"/>
      <c r="J289" s="57">
        <v>23.650000000000002</v>
      </c>
      <c r="K289" s="103" t="s">
        <v>12</v>
      </c>
      <c r="L289" s="19">
        <f t="shared" si="4"/>
        <v>10044.880000000005</v>
      </c>
    </row>
    <row r="290" spans="1:12" ht="13" x14ac:dyDescent="0.3">
      <c r="A290" s="1">
        <v>45785</v>
      </c>
      <c r="B290" s="63">
        <v>45748</v>
      </c>
      <c r="C290" s="2" t="s">
        <v>2853</v>
      </c>
      <c r="G290" s="56" t="s">
        <v>28</v>
      </c>
      <c r="H290" s="56"/>
      <c r="I290" s="57"/>
      <c r="J290" s="57"/>
      <c r="K290" s="103" t="s">
        <v>12</v>
      </c>
      <c r="L290" s="19">
        <f t="shared" si="4"/>
        <v>10044.880000000005</v>
      </c>
    </row>
    <row r="291" spans="1:12" ht="13" x14ac:dyDescent="0.3">
      <c r="A291" s="1">
        <v>45785</v>
      </c>
      <c r="B291" s="63">
        <v>45748</v>
      </c>
      <c r="C291" s="2" t="s">
        <v>3086</v>
      </c>
      <c r="G291" s="56" t="s">
        <v>28</v>
      </c>
      <c r="H291" s="56"/>
      <c r="I291" s="57"/>
      <c r="J291" s="57"/>
      <c r="K291" s="103" t="s">
        <v>12</v>
      </c>
      <c r="L291" s="19">
        <f t="shared" si="4"/>
        <v>10044.880000000005</v>
      </c>
    </row>
    <row r="292" spans="1:12" ht="13" x14ac:dyDescent="0.3">
      <c r="A292" s="1">
        <v>45785</v>
      </c>
      <c r="B292" s="63">
        <v>45748</v>
      </c>
      <c r="C292" s="2" t="s">
        <v>1363</v>
      </c>
      <c r="G292" s="56" t="s">
        <v>28</v>
      </c>
      <c r="H292" s="56"/>
      <c r="I292" s="57"/>
      <c r="J292" s="57"/>
      <c r="K292" s="103" t="s">
        <v>12</v>
      </c>
      <c r="L292" s="19">
        <f t="shared" si="4"/>
        <v>10044.880000000005</v>
      </c>
    </row>
    <row r="293" spans="1:12" ht="13" x14ac:dyDescent="0.3">
      <c r="A293" s="1">
        <v>45785</v>
      </c>
      <c r="B293" s="63">
        <v>45748</v>
      </c>
      <c r="C293" s="2" t="s">
        <v>1370</v>
      </c>
      <c r="G293" s="56" t="s">
        <v>1369</v>
      </c>
      <c r="H293" s="56"/>
      <c r="I293" s="57"/>
      <c r="J293" s="57"/>
      <c r="K293" s="103" t="s">
        <v>12</v>
      </c>
      <c r="L293" s="19">
        <f t="shared" si="4"/>
        <v>10044.880000000005</v>
      </c>
    </row>
    <row r="294" spans="1:12" ht="13" x14ac:dyDescent="0.3">
      <c r="A294" s="1">
        <v>45785</v>
      </c>
      <c r="B294" s="63">
        <v>45748</v>
      </c>
      <c r="C294" s="2" t="s">
        <v>1362</v>
      </c>
      <c r="G294" s="56" t="s">
        <v>28</v>
      </c>
      <c r="H294" s="56"/>
      <c r="I294" s="57"/>
      <c r="J294" s="57"/>
      <c r="K294" s="103" t="s">
        <v>12</v>
      </c>
      <c r="L294" s="19">
        <f t="shared" si="4"/>
        <v>10044.880000000005</v>
      </c>
    </row>
    <row r="295" spans="1:12" ht="13" x14ac:dyDescent="0.3">
      <c r="A295" s="1">
        <v>45785</v>
      </c>
      <c r="B295" s="63">
        <v>45748</v>
      </c>
      <c r="C295" s="2" t="s">
        <v>84</v>
      </c>
      <c r="G295" s="56" t="s">
        <v>13</v>
      </c>
      <c r="H295" s="56"/>
      <c r="I295" s="57"/>
      <c r="J295" s="57"/>
      <c r="K295" s="103" t="s">
        <v>12</v>
      </c>
      <c r="L295" s="19">
        <f t="shared" si="4"/>
        <v>10044.880000000005</v>
      </c>
    </row>
    <row r="296" spans="1:12" ht="13" x14ac:dyDescent="0.3">
      <c r="A296" s="1">
        <v>45785</v>
      </c>
      <c r="B296" s="63">
        <v>45748</v>
      </c>
      <c r="C296" s="46" t="s">
        <v>1365</v>
      </c>
      <c r="G296" s="56" t="s">
        <v>1364</v>
      </c>
      <c r="H296" s="56"/>
      <c r="I296" s="57"/>
      <c r="J296" s="57">
        <v>464.0999999999998</v>
      </c>
      <c r="K296" s="103" t="s">
        <v>12</v>
      </c>
      <c r="L296" s="19">
        <f t="shared" si="4"/>
        <v>10508.980000000005</v>
      </c>
    </row>
    <row r="297" spans="1:12" ht="13" x14ac:dyDescent="0.3">
      <c r="A297" s="1">
        <v>45785</v>
      </c>
      <c r="B297" s="63">
        <v>45748</v>
      </c>
      <c r="C297" s="46" t="s">
        <v>1366</v>
      </c>
      <c r="G297" s="56" t="s">
        <v>1364</v>
      </c>
      <c r="H297" s="56"/>
      <c r="I297" s="57"/>
      <c r="J297" s="57">
        <v>240.11</v>
      </c>
      <c r="K297" s="103" t="s">
        <v>12</v>
      </c>
      <c r="L297" s="19">
        <f t="shared" si="4"/>
        <v>10749.090000000006</v>
      </c>
    </row>
    <row r="298" spans="1:12" ht="13" x14ac:dyDescent="0.3">
      <c r="A298" s="1">
        <v>45785</v>
      </c>
      <c r="B298" s="63">
        <v>45748</v>
      </c>
      <c r="C298" s="46" t="s">
        <v>2856</v>
      </c>
      <c r="G298" s="56" t="s">
        <v>1364</v>
      </c>
      <c r="H298" s="56"/>
      <c r="I298" s="57"/>
      <c r="J298" s="57">
        <v>14.52</v>
      </c>
      <c r="K298" s="103" t="s">
        <v>12</v>
      </c>
      <c r="L298" s="19">
        <f t="shared" si="4"/>
        <v>10763.610000000006</v>
      </c>
    </row>
    <row r="299" spans="1:12" ht="13" x14ac:dyDescent="0.3">
      <c r="A299" s="1">
        <v>45785</v>
      </c>
      <c r="B299" s="63">
        <v>45748</v>
      </c>
      <c r="C299" s="46" t="s">
        <v>1368</v>
      </c>
      <c r="G299" s="56" t="s">
        <v>1364</v>
      </c>
      <c r="H299" s="56"/>
      <c r="I299" s="57"/>
      <c r="J299" s="57">
        <v>43.629999999999995</v>
      </c>
      <c r="K299" s="103" t="s">
        <v>12</v>
      </c>
      <c r="L299" s="19">
        <f t="shared" si="4"/>
        <v>10807.240000000005</v>
      </c>
    </row>
    <row r="300" spans="1:12" ht="13" x14ac:dyDescent="0.3">
      <c r="A300" s="1">
        <v>45785</v>
      </c>
      <c r="B300" s="63">
        <v>45748</v>
      </c>
      <c r="C300" s="46" t="s">
        <v>1240</v>
      </c>
      <c r="G300" s="56" t="s">
        <v>1364</v>
      </c>
      <c r="H300" s="56"/>
      <c r="I300" s="57"/>
      <c r="J300" s="57">
        <v>175.56000000000003</v>
      </c>
      <c r="K300" s="103" t="s">
        <v>12</v>
      </c>
      <c r="L300" s="19">
        <f t="shared" si="4"/>
        <v>10982.800000000005</v>
      </c>
    </row>
    <row r="301" spans="1:12" ht="13" x14ac:dyDescent="0.3">
      <c r="A301" s="1">
        <v>45785</v>
      </c>
      <c r="B301" s="63">
        <v>45748</v>
      </c>
      <c r="C301" s="46" t="s">
        <v>1241</v>
      </c>
      <c r="G301" s="56" t="s">
        <v>1364</v>
      </c>
      <c r="H301" s="56"/>
      <c r="I301" s="57"/>
      <c r="J301" s="57">
        <v>29.34</v>
      </c>
      <c r="K301" s="103" t="s">
        <v>12</v>
      </c>
      <c r="L301" s="19">
        <f t="shared" si="4"/>
        <v>11012.140000000005</v>
      </c>
    </row>
    <row r="302" spans="1:12" ht="13" x14ac:dyDescent="0.3">
      <c r="A302" s="1">
        <v>45785</v>
      </c>
      <c r="B302" s="63">
        <v>45748</v>
      </c>
      <c r="C302" s="46" t="s">
        <v>3376</v>
      </c>
      <c r="G302" s="56" t="s">
        <v>1364</v>
      </c>
      <c r="H302" s="56"/>
      <c r="I302" s="57"/>
      <c r="J302" s="57"/>
      <c r="K302" s="103" t="s">
        <v>12</v>
      </c>
      <c r="L302" s="19">
        <f t="shared" si="4"/>
        <v>11012.140000000005</v>
      </c>
    </row>
    <row r="303" spans="1:12" ht="13" x14ac:dyDescent="0.3">
      <c r="A303" s="1">
        <v>45785</v>
      </c>
      <c r="B303" s="63">
        <v>45748</v>
      </c>
      <c r="C303" s="46" t="s">
        <v>3377</v>
      </c>
      <c r="G303" s="56" t="s">
        <v>1364</v>
      </c>
      <c r="H303" s="56"/>
      <c r="I303" s="57"/>
      <c r="J303" s="57"/>
      <c r="K303" s="103" t="s">
        <v>12</v>
      </c>
      <c r="L303" s="19">
        <f t="shared" si="4"/>
        <v>11012.140000000005</v>
      </c>
    </row>
    <row r="304" spans="1:12" ht="13" x14ac:dyDescent="0.3">
      <c r="A304" s="1">
        <v>45785</v>
      </c>
      <c r="B304" s="63">
        <v>45748</v>
      </c>
      <c r="C304" s="2" t="s">
        <v>83</v>
      </c>
      <c r="G304" s="56" t="s">
        <v>29</v>
      </c>
      <c r="H304" s="58"/>
      <c r="I304" s="57"/>
      <c r="J304" s="57">
        <v>1.77</v>
      </c>
      <c r="K304" s="103" t="s">
        <v>12</v>
      </c>
      <c r="L304" s="19">
        <f t="shared" si="4"/>
        <v>11013.910000000005</v>
      </c>
    </row>
    <row r="305" spans="1:15" ht="13" x14ac:dyDescent="0.3">
      <c r="A305" s="1">
        <v>45785</v>
      </c>
      <c r="B305" s="63">
        <v>45748</v>
      </c>
      <c r="C305" s="2" t="s">
        <v>112</v>
      </c>
      <c r="D305" s="44"/>
      <c r="G305" s="56" t="s">
        <v>59</v>
      </c>
      <c r="H305" s="59">
        <v>1467.5</v>
      </c>
      <c r="I305" s="58"/>
      <c r="J305" s="57"/>
      <c r="K305" s="103" t="s">
        <v>12</v>
      </c>
      <c r="L305" s="19">
        <f t="shared" si="4"/>
        <v>11013.910000000005</v>
      </c>
    </row>
    <row r="306" spans="1:15" x14ac:dyDescent="0.25">
      <c r="A306" s="1">
        <v>45788</v>
      </c>
      <c r="B306" s="1">
        <v>45787</v>
      </c>
      <c r="C306" s="2" t="s">
        <v>3387</v>
      </c>
      <c r="G306" s="4" t="s">
        <v>1393</v>
      </c>
      <c r="I306" s="5">
        <v>357.5</v>
      </c>
      <c r="K306" s="103" t="s">
        <v>12</v>
      </c>
      <c r="L306" s="19">
        <f t="shared" si="4"/>
        <v>10656.410000000005</v>
      </c>
      <c r="M306" s="5">
        <v>10656.41</v>
      </c>
      <c r="N306" s="8">
        <v>45788</v>
      </c>
      <c r="O306" s="36">
        <f>L306-M306</f>
        <v>0</v>
      </c>
    </row>
    <row r="307" spans="1:15" x14ac:dyDescent="0.25">
      <c r="A307" s="1">
        <v>45797</v>
      </c>
      <c r="C307" s="2" t="s">
        <v>3525</v>
      </c>
      <c r="G307" s="4" t="s">
        <v>28</v>
      </c>
      <c r="I307" s="5">
        <v>650</v>
      </c>
      <c r="K307" s="103" t="s">
        <v>12</v>
      </c>
      <c r="L307" s="19">
        <f t="shared" si="4"/>
        <v>10006.410000000005</v>
      </c>
      <c r="M307" s="5">
        <v>10006.41</v>
      </c>
      <c r="N307" s="8">
        <v>45797</v>
      </c>
      <c r="O307" s="36">
        <f>L307-M307</f>
        <v>0</v>
      </c>
    </row>
    <row r="308" spans="1:15" x14ac:dyDescent="0.25">
      <c r="A308" s="1">
        <v>45800</v>
      </c>
      <c r="C308" s="2" t="s">
        <v>3526</v>
      </c>
      <c r="G308" s="4" t="s">
        <v>28</v>
      </c>
      <c r="I308" s="5">
        <v>44</v>
      </c>
      <c r="K308" s="103" t="s">
        <v>12</v>
      </c>
      <c r="L308" s="19">
        <f t="shared" si="4"/>
        <v>9962.4100000000053</v>
      </c>
      <c r="M308" s="5">
        <v>9962.41</v>
      </c>
      <c r="N308" s="8">
        <v>45800</v>
      </c>
      <c r="O308" s="36">
        <f>L308-M308</f>
        <v>0</v>
      </c>
    </row>
    <row r="309" spans="1:15" x14ac:dyDescent="0.25">
      <c r="A309" s="1">
        <v>45805</v>
      </c>
      <c r="C309" s="2" t="s">
        <v>3533</v>
      </c>
      <c r="G309" s="4" t="s">
        <v>29</v>
      </c>
      <c r="I309" s="5">
        <v>5.92</v>
      </c>
      <c r="K309" s="103" t="s">
        <v>12</v>
      </c>
      <c r="L309" s="19">
        <f t="shared" si="4"/>
        <v>9956.4900000000052</v>
      </c>
    </row>
    <row r="310" spans="1:15" x14ac:dyDescent="0.25">
      <c r="A310" s="1">
        <v>45805</v>
      </c>
      <c r="C310" s="2" t="s">
        <v>3532</v>
      </c>
      <c r="G310" s="4" t="s">
        <v>29</v>
      </c>
      <c r="I310" s="5">
        <v>3.45</v>
      </c>
      <c r="K310" s="103" t="s">
        <v>12</v>
      </c>
      <c r="L310" s="19">
        <f t="shared" si="4"/>
        <v>9953.0400000000045</v>
      </c>
    </row>
    <row r="311" spans="1:15" x14ac:dyDescent="0.25">
      <c r="A311" s="1">
        <v>45810</v>
      </c>
      <c r="C311" s="2" t="s">
        <v>3527</v>
      </c>
      <c r="G311" s="4" t="s">
        <v>1393</v>
      </c>
      <c r="I311" s="5">
        <v>286</v>
      </c>
      <c r="K311" s="103" t="s">
        <v>12</v>
      </c>
      <c r="L311" s="19">
        <f t="shared" si="4"/>
        <v>9667.0400000000045</v>
      </c>
    </row>
    <row r="312" spans="1:15" x14ac:dyDescent="0.25">
      <c r="A312" s="1">
        <v>45827</v>
      </c>
      <c r="C312" s="2" t="s">
        <v>3529</v>
      </c>
      <c r="G312" s="4" t="s">
        <v>3531</v>
      </c>
      <c r="I312" s="5">
        <v>917.4</v>
      </c>
      <c r="K312" s="103" t="s">
        <v>12</v>
      </c>
      <c r="L312" s="19">
        <f t="shared" si="4"/>
        <v>8749.6400000000049</v>
      </c>
      <c r="M312" s="5">
        <v>8749.64</v>
      </c>
      <c r="N312" s="8">
        <v>45827</v>
      </c>
      <c r="O312" s="36">
        <f>L312-M312</f>
        <v>0</v>
      </c>
    </row>
    <row r="313" spans="1:15" x14ac:dyDescent="0.25">
      <c r="A313" s="1">
        <v>45827</v>
      </c>
      <c r="C313" s="2" t="s">
        <v>3534</v>
      </c>
      <c r="G313" s="4" t="s">
        <v>3537</v>
      </c>
      <c r="I313" s="5">
        <v>15</v>
      </c>
      <c r="K313" s="103" t="s">
        <v>12</v>
      </c>
      <c r="L313" s="19">
        <f t="shared" si="4"/>
        <v>8734.6400000000049</v>
      </c>
      <c r="M313" s="5">
        <v>8734.64</v>
      </c>
      <c r="N313" s="8">
        <v>45828</v>
      </c>
      <c r="O313" s="36">
        <f>L313-M313</f>
        <v>0</v>
      </c>
    </row>
    <row r="314" spans="1:15" x14ac:dyDescent="0.25">
      <c r="A314" s="1">
        <v>45827</v>
      </c>
      <c r="C314" s="2" t="s">
        <v>3535</v>
      </c>
      <c r="G314" s="4" t="s">
        <v>99</v>
      </c>
      <c r="I314" s="5">
        <v>210</v>
      </c>
      <c r="K314" s="103" t="s">
        <v>12</v>
      </c>
      <c r="L314" s="19">
        <f t="shared" si="4"/>
        <v>8524.6400000000049</v>
      </c>
      <c r="M314" s="5">
        <v>8524.64</v>
      </c>
      <c r="N314" s="8">
        <v>45828</v>
      </c>
      <c r="O314" s="36">
        <f>L314-M314</f>
        <v>0</v>
      </c>
    </row>
    <row r="315" spans="1:15" x14ac:dyDescent="0.25">
      <c r="A315" s="1">
        <v>45840</v>
      </c>
      <c r="C315" s="2" t="s">
        <v>3536</v>
      </c>
      <c r="G315" s="4" t="s">
        <v>1393</v>
      </c>
      <c r="I315" s="5">
        <v>286</v>
      </c>
      <c r="K315" s="103" t="s">
        <v>12</v>
      </c>
      <c r="L315" s="19">
        <f t="shared" si="4"/>
        <v>8238.6400000000049</v>
      </c>
    </row>
    <row r="316" spans="1:15" x14ac:dyDescent="0.25">
      <c r="A316" s="1">
        <v>45844</v>
      </c>
      <c r="C316" s="2" t="s">
        <v>3782</v>
      </c>
      <c r="G316" s="4" t="s">
        <v>1369</v>
      </c>
      <c r="I316" s="5">
        <v>90</v>
      </c>
      <c r="K316" s="103" t="s">
        <v>12</v>
      </c>
      <c r="L316" s="19">
        <f t="shared" si="4"/>
        <v>8148.6400000000049</v>
      </c>
    </row>
    <row r="317" spans="1:15" x14ac:dyDescent="0.25">
      <c r="A317" s="1">
        <v>45845</v>
      </c>
      <c r="C317" s="122" t="s">
        <v>196</v>
      </c>
      <c r="D317" s="123"/>
      <c r="E317" s="122"/>
      <c r="F317" s="122"/>
      <c r="G317" s="124" t="s">
        <v>72</v>
      </c>
      <c r="H317" s="124"/>
      <c r="I317" s="125">
        <v>1632</v>
      </c>
      <c r="J317" s="126"/>
      <c r="K317" s="103" t="s">
        <v>12</v>
      </c>
      <c r="L317" s="19">
        <f t="shared" si="4"/>
        <v>6516.6400000000049</v>
      </c>
    </row>
    <row r="318" spans="1:15" x14ac:dyDescent="0.25">
      <c r="A318" s="1">
        <v>45851</v>
      </c>
      <c r="C318" s="2" t="s">
        <v>3538</v>
      </c>
      <c r="I318" s="5">
        <v>30</v>
      </c>
      <c r="K318" s="103" t="s">
        <v>12</v>
      </c>
      <c r="L318" s="19">
        <f t="shared" si="4"/>
        <v>6486.6400000000049</v>
      </c>
    </row>
    <row r="319" spans="1:15" x14ac:dyDescent="0.25">
      <c r="A319" s="1">
        <v>45854</v>
      </c>
      <c r="B319" s="66">
        <v>45788</v>
      </c>
      <c r="C319" s="2" t="s">
        <v>3780</v>
      </c>
      <c r="D319" s="78"/>
      <c r="G319" s="71" t="s">
        <v>13</v>
      </c>
      <c r="H319" s="71"/>
      <c r="I319" s="121"/>
      <c r="J319" s="73">
        <v>1</v>
      </c>
      <c r="K319" s="103" t="s">
        <v>12</v>
      </c>
      <c r="L319" s="19">
        <f t="shared" si="4"/>
        <v>6487.6400000000049</v>
      </c>
    </row>
    <row r="320" spans="1:15" x14ac:dyDescent="0.25">
      <c r="A320" s="1">
        <v>45854</v>
      </c>
      <c r="B320" s="66">
        <v>45778</v>
      </c>
      <c r="C320" s="2" t="s">
        <v>3779</v>
      </c>
      <c r="D320" s="78"/>
      <c r="G320" s="71" t="s">
        <v>13</v>
      </c>
      <c r="H320" s="71"/>
      <c r="I320" s="121"/>
      <c r="J320" s="73"/>
      <c r="K320" s="103" t="s">
        <v>12</v>
      </c>
      <c r="L320" s="19">
        <f t="shared" si="4"/>
        <v>6487.6400000000049</v>
      </c>
    </row>
    <row r="321" spans="1:12" x14ac:dyDescent="0.25">
      <c r="A321" s="1">
        <v>45854</v>
      </c>
      <c r="B321" s="66">
        <v>45778</v>
      </c>
      <c r="C321" s="2" t="s">
        <v>3384</v>
      </c>
      <c r="G321" s="67" t="s">
        <v>13</v>
      </c>
      <c r="H321" s="67"/>
      <c r="I321" s="68">
        <v>18.88</v>
      </c>
      <c r="J321" s="68"/>
      <c r="K321" s="103" t="s">
        <v>12</v>
      </c>
      <c r="L321" s="19">
        <f t="shared" si="4"/>
        <v>6468.7600000000048</v>
      </c>
    </row>
    <row r="322" spans="1:12" ht="13" x14ac:dyDescent="0.3">
      <c r="A322" s="1">
        <v>45854</v>
      </c>
      <c r="B322" s="66">
        <v>45778</v>
      </c>
      <c r="C322" s="2" t="s">
        <v>85</v>
      </c>
      <c r="G322" s="67" t="s">
        <v>28</v>
      </c>
      <c r="H322" s="67"/>
      <c r="I322" s="77"/>
      <c r="J322" s="68"/>
      <c r="K322" s="103" t="s">
        <v>12</v>
      </c>
      <c r="L322" s="19">
        <f t="shared" si="4"/>
        <v>6468.7600000000048</v>
      </c>
    </row>
    <row r="323" spans="1:12" ht="13" x14ac:dyDescent="0.3">
      <c r="A323" s="1">
        <v>45854</v>
      </c>
      <c r="B323" s="66">
        <v>45778</v>
      </c>
      <c r="C323" s="2" t="s">
        <v>86</v>
      </c>
      <c r="G323" s="67" t="s">
        <v>28</v>
      </c>
      <c r="H323" s="67"/>
      <c r="I323" s="68"/>
      <c r="J323" s="68"/>
      <c r="K323" s="103" t="s">
        <v>12</v>
      </c>
      <c r="L323" s="19">
        <f t="shared" ref="L323:L386" si="5">L322-I323+J323</f>
        <v>6468.7600000000048</v>
      </c>
    </row>
    <row r="324" spans="1:12" ht="13" x14ac:dyDescent="0.3">
      <c r="A324" s="1">
        <v>45854</v>
      </c>
      <c r="B324" s="66">
        <v>45778</v>
      </c>
      <c r="C324" s="2" t="s">
        <v>92</v>
      </c>
      <c r="G324" s="67" t="s">
        <v>28</v>
      </c>
      <c r="H324" s="67"/>
      <c r="I324" s="68"/>
      <c r="J324" s="68"/>
      <c r="K324" s="103" t="s">
        <v>12</v>
      </c>
      <c r="L324" s="19">
        <f t="shared" si="5"/>
        <v>6468.7600000000048</v>
      </c>
    </row>
    <row r="325" spans="1:12" ht="13" x14ac:dyDescent="0.3">
      <c r="A325" s="1">
        <v>45854</v>
      </c>
      <c r="B325" s="66">
        <v>45778</v>
      </c>
      <c r="C325" s="2" t="s">
        <v>162</v>
      </c>
      <c r="G325" s="71" t="s">
        <v>137</v>
      </c>
      <c r="H325" s="67"/>
      <c r="I325" s="68"/>
      <c r="J325" s="68"/>
      <c r="K325" s="103" t="s">
        <v>12</v>
      </c>
      <c r="L325" s="19">
        <f t="shared" si="5"/>
        <v>6468.7600000000048</v>
      </c>
    </row>
    <row r="326" spans="1:12" ht="13" x14ac:dyDescent="0.3">
      <c r="A326" s="1">
        <v>45854</v>
      </c>
      <c r="B326" s="66">
        <v>45778</v>
      </c>
      <c r="C326" s="2" t="s">
        <v>93</v>
      </c>
      <c r="G326" s="67" t="s">
        <v>28</v>
      </c>
      <c r="H326" s="67"/>
      <c r="I326" s="68"/>
      <c r="J326" s="68"/>
      <c r="K326" s="103" t="s">
        <v>12</v>
      </c>
      <c r="L326" s="19">
        <f t="shared" si="5"/>
        <v>6468.7600000000048</v>
      </c>
    </row>
    <row r="327" spans="1:12" ht="13" x14ac:dyDescent="0.3">
      <c r="A327" s="1">
        <v>45854</v>
      </c>
      <c r="B327" s="66">
        <v>45778</v>
      </c>
      <c r="C327" s="2" t="s">
        <v>2852</v>
      </c>
      <c r="G327" s="67" t="s">
        <v>1393</v>
      </c>
      <c r="H327" s="67"/>
      <c r="I327" s="68"/>
      <c r="J327" s="68">
        <v>161.04000000000002</v>
      </c>
      <c r="K327" s="103" t="s">
        <v>12</v>
      </c>
      <c r="L327" s="19">
        <f t="shared" si="5"/>
        <v>6629.8000000000047</v>
      </c>
    </row>
    <row r="328" spans="1:12" ht="13" x14ac:dyDescent="0.3">
      <c r="A328" s="1">
        <v>45854</v>
      </c>
      <c r="B328" s="66">
        <v>45778</v>
      </c>
      <c r="C328" s="2" t="s">
        <v>82</v>
      </c>
      <c r="G328" s="67" t="s">
        <v>72</v>
      </c>
      <c r="H328" s="67"/>
      <c r="I328" s="68"/>
      <c r="J328" s="68"/>
      <c r="K328" s="103" t="s">
        <v>12</v>
      </c>
      <c r="L328" s="19">
        <f t="shared" si="5"/>
        <v>6629.8000000000047</v>
      </c>
    </row>
    <row r="329" spans="1:12" ht="13" x14ac:dyDescent="0.3">
      <c r="A329" s="1">
        <v>45854</v>
      </c>
      <c r="B329" s="66">
        <v>45778</v>
      </c>
      <c r="C329" s="2" t="s">
        <v>2854</v>
      </c>
      <c r="G329" s="67" t="s">
        <v>28</v>
      </c>
      <c r="H329" s="67"/>
      <c r="I329" s="68"/>
      <c r="J329" s="68">
        <v>33.11</v>
      </c>
      <c r="K329" s="103" t="s">
        <v>12</v>
      </c>
      <c r="L329" s="19">
        <f t="shared" si="5"/>
        <v>6662.9100000000044</v>
      </c>
    </row>
    <row r="330" spans="1:12" ht="13" x14ac:dyDescent="0.3">
      <c r="A330" s="1">
        <v>45854</v>
      </c>
      <c r="B330" s="66">
        <v>45778</v>
      </c>
      <c r="C330" s="2" t="s">
        <v>2853</v>
      </c>
      <c r="G330" s="67" t="s">
        <v>28</v>
      </c>
      <c r="H330" s="67"/>
      <c r="I330" s="68"/>
      <c r="J330" s="68"/>
      <c r="K330" s="103" t="s">
        <v>12</v>
      </c>
      <c r="L330" s="19">
        <f t="shared" si="5"/>
        <v>6662.9100000000044</v>
      </c>
    </row>
    <row r="331" spans="1:12" ht="13" x14ac:dyDescent="0.3">
      <c r="A331" s="1">
        <v>45854</v>
      </c>
      <c r="B331" s="66">
        <v>45778</v>
      </c>
      <c r="C331" s="2" t="s">
        <v>3086</v>
      </c>
      <c r="G331" s="67" t="s">
        <v>28</v>
      </c>
      <c r="H331" s="67"/>
      <c r="I331" s="68"/>
      <c r="J331" s="68"/>
      <c r="K331" s="103" t="s">
        <v>12</v>
      </c>
      <c r="L331" s="19">
        <f t="shared" si="5"/>
        <v>6662.9100000000044</v>
      </c>
    </row>
    <row r="332" spans="1:12" ht="13" x14ac:dyDescent="0.3">
      <c r="A332" s="1">
        <v>45854</v>
      </c>
      <c r="B332" s="66">
        <v>45778</v>
      </c>
      <c r="C332" s="2" t="s">
        <v>1363</v>
      </c>
      <c r="G332" s="67" t="s">
        <v>28</v>
      </c>
      <c r="H332" s="67"/>
      <c r="I332" s="68"/>
      <c r="J332" s="68"/>
      <c r="K332" s="103" t="s">
        <v>12</v>
      </c>
      <c r="L332" s="19">
        <f t="shared" si="5"/>
        <v>6662.9100000000044</v>
      </c>
    </row>
    <row r="333" spans="1:12" ht="13" x14ac:dyDescent="0.3">
      <c r="A333" s="1">
        <v>45854</v>
      </c>
      <c r="B333" s="66">
        <v>45778</v>
      </c>
      <c r="C333" s="2" t="s">
        <v>1370</v>
      </c>
      <c r="G333" s="67" t="s">
        <v>28</v>
      </c>
      <c r="H333" s="67"/>
      <c r="I333" s="68"/>
      <c r="J333" s="68"/>
      <c r="K333" s="103" t="s">
        <v>12</v>
      </c>
      <c r="L333" s="19">
        <f t="shared" si="5"/>
        <v>6662.9100000000044</v>
      </c>
    </row>
    <row r="334" spans="1:12" ht="13" x14ac:dyDescent="0.3">
      <c r="A334" s="1">
        <v>45854</v>
      </c>
      <c r="B334" s="66">
        <v>45778</v>
      </c>
      <c r="C334" s="2" t="s">
        <v>3778</v>
      </c>
      <c r="G334" s="67" t="s">
        <v>28</v>
      </c>
      <c r="H334" s="67"/>
      <c r="I334" s="68"/>
      <c r="J334" s="68">
        <v>14.190000000000001</v>
      </c>
      <c r="K334" s="103" t="s">
        <v>12</v>
      </c>
      <c r="L334" s="19">
        <f t="shared" si="5"/>
        <v>6677.100000000004</v>
      </c>
    </row>
    <row r="335" spans="1:12" ht="13" x14ac:dyDescent="0.3">
      <c r="A335" s="1">
        <v>45854</v>
      </c>
      <c r="B335" s="66">
        <v>45778</v>
      </c>
      <c r="C335" s="2" t="s">
        <v>84</v>
      </c>
      <c r="G335" s="67" t="s">
        <v>13</v>
      </c>
      <c r="H335" s="67"/>
      <c r="I335" s="68"/>
      <c r="J335" s="68">
        <v>9.1900000000000013</v>
      </c>
      <c r="K335" s="103" t="s">
        <v>12</v>
      </c>
      <c r="L335" s="19">
        <f t="shared" si="5"/>
        <v>6686.2900000000036</v>
      </c>
    </row>
    <row r="336" spans="1:12" ht="13" x14ac:dyDescent="0.3">
      <c r="A336" s="1">
        <v>45854</v>
      </c>
      <c r="B336" s="66">
        <v>45778</v>
      </c>
      <c r="C336" s="46" t="s">
        <v>1365</v>
      </c>
      <c r="G336" s="67" t="s">
        <v>1364</v>
      </c>
      <c r="H336" s="67"/>
      <c r="I336" s="68"/>
      <c r="J336" s="68">
        <v>488.54999999999984</v>
      </c>
      <c r="K336" s="103" t="s">
        <v>12</v>
      </c>
      <c r="L336" s="19">
        <f t="shared" si="5"/>
        <v>7174.8400000000038</v>
      </c>
    </row>
    <row r="337" spans="1:15" ht="13" x14ac:dyDescent="0.3">
      <c r="A337" s="1">
        <v>45854</v>
      </c>
      <c r="B337" s="66">
        <v>45778</v>
      </c>
      <c r="C337" s="46" t="s">
        <v>1366</v>
      </c>
      <c r="G337" s="67" t="s">
        <v>1364</v>
      </c>
      <c r="H337" s="67"/>
      <c r="I337" s="68"/>
      <c r="J337" s="68">
        <v>205.8</v>
      </c>
      <c r="K337" s="103" t="s">
        <v>12</v>
      </c>
      <c r="L337" s="19">
        <f t="shared" si="5"/>
        <v>7380.640000000004</v>
      </c>
    </row>
    <row r="338" spans="1:15" ht="13" x14ac:dyDescent="0.3">
      <c r="A338" s="1">
        <v>45854</v>
      </c>
      <c r="B338" s="66">
        <v>45778</v>
      </c>
      <c r="C338" s="46" t="s">
        <v>2856</v>
      </c>
      <c r="G338" s="67" t="s">
        <v>1364</v>
      </c>
      <c r="H338" s="67"/>
      <c r="I338" s="68"/>
      <c r="J338" s="68"/>
      <c r="K338" s="103" t="s">
        <v>12</v>
      </c>
      <c r="L338" s="19">
        <f t="shared" si="5"/>
        <v>7380.640000000004</v>
      </c>
    </row>
    <row r="339" spans="1:15" ht="13" x14ac:dyDescent="0.3">
      <c r="A339" s="1">
        <v>45854</v>
      </c>
      <c r="B339" s="66">
        <v>45778</v>
      </c>
      <c r="C339" s="46" t="s">
        <v>1368</v>
      </c>
      <c r="G339" s="67" t="s">
        <v>1364</v>
      </c>
      <c r="H339" s="67"/>
      <c r="I339" s="68"/>
      <c r="J339" s="68">
        <v>43.769999999999996</v>
      </c>
      <c r="K339" s="103" t="s">
        <v>12</v>
      </c>
      <c r="L339" s="19">
        <f t="shared" si="5"/>
        <v>7424.4100000000044</v>
      </c>
    </row>
    <row r="340" spans="1:15" ht="13" x14ac:dyDescent="0.3">
      <c r="A340" s="1">
        <v>45854</v>
      </c>
      <c r="B340" s="66">
        <v>45778</v>
      </c>
      <c r="C340" s="46" t="s">
        <v>1240</v>
      </c>
      <c r="G340" s="67" t="s">
        <v>1364</v>
      </c>
      <c r="H340" s="67"/>
      <c r="I340" s="68"/>
      <c r="J340" s="68">
        <v>155.92000000000002</v>
      </c>
      <c r="K340" s="103" t="s">
        <v>12</v>
      </c>
      <c r="L340" s="19">
        <f t="shared" si="5"/>
        <v>7580.3300000000045</v>
      </c>
    </row>
    <row r="341" spans="1:15" ht="13" x14ac:dyDescent="0.3">
      <c r="A341" s="1">
        <v>45854</v>
      </c>
      <c r="B341" s="66">
        <v>45778</v>
      </c>
      <c r="C341" s="46" t="s">
        <v>1241</v>
      </c>
      <c r="G341" s="67" t="s">
        <v>1364</v>
      </c>
      <c r="H341" s="67"/>
      <c r="I341" s="68"/>
      <c r="J341" s="68">
        <v>88.14</v>
      </c>
      <c r="K341" s="103" t="s">
        <v>12</v>
      </c>
      <c r="L341" s="19">
        <f t="shared" si="5"/>
        <v>7668.4700000000048</v>
      </c>
    </row>
    <row r="342" spans="1:15" ht="13" x14ac:dyDescent="0.3">
      <c r="A342" s="1">
        <v>45854</v>
      </c>
      <c r="B342" s="66">
        <v>45778</v>
      </c>
      <c r="C342" s="46" t="s">
        <v>3376</v>
      </c>
      <c r="G342" s="67" t="s">
        <v>1364</v>
      </c>
      <c r="H342" s="67"/>
      <c r="I342" s="68"/>
      <c r="J342" s="68"/>
      <c r="K342" s="103" t="s">
        <v>12</v>
      </c>
      <c r="L342" s="19">
        <f t="shared" si="5"/>
        <v>7668.4700000000048</v>
      </c>
    </row>
    <row r="343" spans="1:15" ht="13" x14ac:dyDescent="0.3">
      <c r="A343" s="1">
        <v>45854</v>
      </c>
      <c r="B343" s="66">
        <v>45778</v>
      </c>
      <c r="C343" s="46" t="s">
        <v>3377</v>
      </c>
      <c r="G343" s="67" t="s">
        <v>1364</v>
      </c>
      <c r="H343" s="67"/>
      <c r="I343" s="68"/>
      <c r="J343" s="68"/>
      <c r="K343" s="103" t="s">
        <v>12</v>
      </c>
      <c r="L343" s="19">
        <f t="shared" si="5"/>
        <v>7668.4700000000048</v>
      </c>
    </row>
    <row r="344" spans="1:15" ht="13" x14ac:dyDescent="0.3">
      <c r="A344" s="1">
        <v>45854</v>
      </c>
      <c r="B344" s="66">
        <v>45778</v>
      </c>
      <c r="C344" s="2" t="s">
        <v>83</v>
      </c>
      <c r="G344" s="67" t="s">
        <v>29</v>
      </c>
      <c r="H344" s="69"/>
      <c r="I344" s="68"/>
      <c r="J344" s="68">
        <v>11.14</v>
      </c>
      <c r="K344" s="103" t="s">
        <v>12</v>
      </c>
      <c r="L344" s="19">
        <f t="shared" si="5"/>
        <v>7679.6100000000051</v>
      </c>
    </row>
    <row r="345" spans="1:15" ht="13" x14ac:dyDescent="0.3">
      <c r="A345" s="1">
        <v>45854</v>
      </c>
      <c r="B345" s="66">
        <v>45778</v>
      </c>
      <c r="C345" s="2" t="s">
        <v>112</v>
      </c>
      <c r="D345" s="44"/>
      <c r="G345" s="67" t="s">
        <v>59</v>
      </c>
      <c r="H345" s="70">
        <v>1192.97</v>
      </c>
      <c r="I345" s="77"/>
      <c r="J345" s="77"/>
      <c r="K345" s="103" t="s">
        <v>12</v>
      </c>
      <c r="L345" s="19">
        <f t="shared" si="5"/>
        <v>7679.6100000000051</v>
      </c>
      <c r="M345" s="5">
        <v>7679.61</v>
      </c>
      <c r="N345" s="8">
        <v>45855</v>
      </c>
      <c r="O345" s="36">
        <f>L345-M345</f>
        <v>0</v>
      </c>
    </row>
    <row r="346" spans="1:15" x14ac:dyDescent="0.25">
      <c r="A346" s="1">
        <v>45855</v>
      </c>
      <c r="B346" s="135">
        <v>45811</v>
      </c>
      <c r="C346" s="2" t="s">
        <v>4007</v>
      </c>
      <c r="D346" s="78"/>
      <c r="G346" s="127" t="s">
        <v>13</v>
      </c>
      <c r="H346" s="127"/>
      <c r="I346" s="128">
        <v>50.2</v>
      </c>
      <c r="J346" s="129">
        <v>50.2</v>
      </c>
      <c r="K346" s="103" t="s">
        <v>12</v>
      </c>
      <c r="L346" s="19">
        <f t="shared" si="5"/>
        <v>7679.6100000000051</v>
      </c>
    </row>
    <row r="347" spans="1:15" x14ac:dyDescent="0.25">
      <c r="A347" s="1">
        <v>45855</v>
      </c>
      <c r="B347" s="135">
        <v>45815</v>
      </c>
      <c r="C347" s="119" t="s">
        <v>3528</v>
      </c>
      <c r="D347" s="120"/>
      <c r="E347" s="119"/>
      <c r="F347" s="119"/>
      <c r="G347" s="127" t="s">
        <v>13</v>
      </c>
      <c r="H347" s="127"/>
      <c r="I347" s="128">
        <v>55.9</v>
      </c>
      <c r="J347" s="129"/>
      <c r="K347" s="103" t="s">
        <v>12</v>
      </c>
      <c r="L347" s="19">
        <f t="shared" si="5"/>
        <v>7623.7100000000055</v>
      </c>
    </row>
    <row r="348" spans="1:15" x14ac:dyDescent="0.25">
      <c r="A348" s="1">
        <v>45855</v>
      </c>
      <c r="B348" s="135">
        <v>45809</v>
      </c>
      <c r="C348" s="2" t="s">
        <v>3779</v>
      </c>
      <c r="D348" s="78"/>
      <c r="G348" s="127" t="s">
        <v>13</v>
      </c>
      <c r="H348" s="127"/>
      <c r="I348" s="128"/>
      <c r="J348" s="129"/>
      <c r="K348" s="103" t="s">
        <v>12</v>
      </c>
      <c r="L348" s="19">
        <f t="shared" si="5"/>
        <v>7623.7100000000055</v>
      </c>
    </row>
    <row r="349" spans="1:15" ht="13" x14ac:dyDescent="0.3">
      <c r="A349" s="1">
        <v>45855</v>
      </c>
      <c r="B349" s="135">
        <v>45809</v>
      </c>
      <c r="C349" s="2" t="s">
        <v>85</v>
      </c>
      <c r="G349" s="130" t="s">
        <v>28</v>
      </c>
      <c r="H349" s="130"/>
      <c r="I349" s="132"/>
      <c r="J349" s="131"/>
      <c r="K349" s="103" t="s">
        <v>12</v>
      </c>
      <c r="L349" s="19">
        <f t="shared" si="5"/>
        <v>7623.7100000000055</v>
      </c>
    </row>
    <row r="350" spans="1:15" ht="13" x14ac:dyDescent="0.3">
      <c r="A350" s="1">
        <v>45855</v>
      </c>
      <c r="B350" s="135">
        <v>45809</v>
      </c>
      <c r="C350" s="2" t="s">
        <v>86</v>
      </c>
      <c r="G350" s="130" t="s">
        <v>28</v>
      </c>
      <c r="H350" s="130"/>
      <c r="I350" s="131"/>
      <c r="J350" s="131"/>
      <c r="K350" s="103" t="s">
        <v>12</v>
      </c>
      <c r="L350" s="19">
        <f t="shared" si="5"/>
        <v>7623.7100000000055</v>
      </c>
    </row>
    <row r="351" spans="1:15" ht="13" x14ac:dyDescent="0.3">
      <c r="A351" s="1">
        <v>45855</v>
      </c>
      <c r="B351" s="135">
        <v>45809</v>
      </c>
      <c r="C351" s="2" t="s">
        <v>92</v>
      </c>
      <c r="G351" s="130" t="s">
        <v>28</v>
      </c>
      <c r="H351" s="130"/>
      <c r="I351" s="131"/>
      <c r="J351" s="131"/>
      <c r="K351" s="103" t="s">
        <v>12</v>
      </c>
      <c r="L351" s="19">
        <f t="shared" si="5"/>
        <v>7623.7100000000055</v>
      </c>
    </row>
    <row r="352" spans="1:15" ht="13" x14ac:dyDescent="0.3">
      <c r="A352" s="1">
        <v>45855</v>
      </c>
      <c r="B352" s="135">
        <v>45809</v>
      </c>
      <c r="C352" s="2" t="s">
        <v>162</v>
      </c>
      <c r="G352" s="127" t="s">
        <v>137</v>
      </c>
      <c r="H352" s="130"/>
      <c r="I352" s="131"/>
      <c r="J352" s="131"/>
      <c r="K352" s="103" t="s">
        <v>12</v>
      </c>
      <c r="L352" s="19">
        <f t="shared" si="5"/>
        <v>7623.7100000000055</v>
      </c>
    </row>
    <row r="353" spans="1:12" ht="13" x14ac:dyDescent="0.3">
      <c r="A353" s="1">
        <v>45855</v>
      </c>
      <c r="B353" s="135">
        <v>45809</v>
      </c>
      <c r="C353" s="2" t="s">
        <v>93</v>
      </c>
      <c r="G353" s="130" t="s">
        <v>28</v>
      </c>
      <c r="H353" s="130"/>
      <c r="I353" s="131"/>
      <c r="J353" s="131"/>
      <c r="K353" s="103" t="s">
        <v>12</v>
      </c>
      <c r="L353" s="19">
        <f t="shared" si="5"/>
        <v>7623.7100000000055</v>
      </c>
    </row>
    <row r="354" spans="1:12" ht="13" x14ac:dyDescent="0.3">
      <c r="A354" s="1">
        <v>45855</v>
      </c>
      <c r="B354" s="135">
        <v>45809</v>
      </c>
      <c r="C354" s="2" t="s">
        <v>2852</v>
      </c>
      <c r="G354" s="130" t="s">
        <v>1393</v>
      </c>
      <c r="H354" s="130"/>
      <c r="I354" s="131"/>
      <c r="J354" s="131">
        <v>174.51999999999998</v>
      </c>
      <c r="K354" s="103" t="s">
        <v>12</v>
      </c>
      <c r="L354" s="19">
        <f t="shared" si="5"/>
        <v>7798.230000000005</v>
      </c>
    </row>
    <row r="355" spans="1:12" ht="13" x14ac:dyDescent="0.3">
      <c r="A355" s="1">
        <v>45855</v>
      </c>
      <c r="B355" s="135">
        <v>45809</v>
      </c>
      <c r="C355" s="2" t="s">
        <v>82</v>
      </c>
      <c r="G355" s="130" t="s">
        <v>72</v>
      </c>
      <c r="H355" s="130"/>
      <c r="I355" s="131"/>
      <c r="J355" s="131"/>
      <c r="K355" s="103" t="s">
        <v>12</v>
      </c>
      <c r="L355" s="19">
        <f t="shared" si="5"/>
        <v>7798.230000000005</v>
      </c>
    </row>
    <row r="356" spans="1:12" ht="13" x14ac:dyDescent="0.3">
      <c r="A356" s="1">
        <v>45855</v>
      </c>
      <c r="B356" s="135">
        <v>45809</v>
      </c>
      <c r="C356" s="2" t="s">
        <v>2854</v>
      </c>
      <c r="G356" s="130" t="s">
        <v>28</v>
      </c>
      <c r="H356" s="130"/>
      <c r="I356" s="131"/>
      <c r="J356" s="131"/>
      <c r="K356" s="103" t="s">
        <v>12</v>
      </c>
      <c r="L356" s="19">
        <f t="shared" si="5"/>
        <v>7798.230000000005</v>
      </c>
    </row>
    <row r="357" spans="1:12" ht="13" x14ac:dyDescent="0.3">
      <c r="A357" s="1">
        <v>45855</v>
      </c>
      <c r="B357" s="135">
        <v>45809</v>
      </c>
      <c r="C357" s="2" t="s">
        <v>3778</v>
      </c>
      <c r="G357" s="130" t="s">
        <v>28</v>
      </c>
      <c r="H357" s="130"/>
      <c r="I357" s="131"/>
      <c r="J357" s="131">
        <v>14.190000000000001</v>
      </c>
      <c r="K357" s="103" t="s">
        <v>12</v>
      </c>
      <c r="L357" s="19">
        <f t="shared" si="5"/>
        <v>7812.4200000000046</v>
      </c>
    </row>
    <row r="358" spans="1:12" ht="13" x14ac:dyDescent="0.3">
      <c r="A358" s="1">
        <v>45855</v>
      </c>
      <c r="B358" s="135">
        <v>45809</v>
      </c>
      <c r="C358" s="2" t="s">
        <v>2853</v>
      </c>
      <c r="G358" s="130" t="s">
        <v>28</v>
      </c>
      <c r="H358" s="130"/>
      <c r="I358" s="131"/>
      <c r="J358" s="131"/>
      <c r="K358" s="103" t="s">
        <v>12</v>
      </c>
      <c r="L358" s="19">
        <f t="shared" si="5"/>
        <v>7812.4200000000046</v>
      </c>
    </row>
    <row r="359" spans="1:12" ht="13" x14ac:dyDescent="0.3">
      <c r="A359" s="1">
        <v>45855</v>
      </c>
      <c r="B359" s="135">
        <v>45809</v>
      </c>
      <c r="C359" s="2" t="s">
        <v>3086</v>
      </c>
      <c r="G359" s="130" t="s">
        <v>28</v>
      </c>
      <c r="H359" s="130"/>
      <c r="I359" s="131"/>
      <c r="J359" s="131"/>
      <c r="K359" s="103" t="s">
        <v>12</v>
      </c>
      <c r="L359" s="19">
        <f t="shared" si="5"/>
        <v>7812.4200000000046</v>
      </c>
    </row>
    <row r="360" spans="1:12" ht="13" x14ac:dyDescent="0.3">
      <c r="A360" s="1">
        <v>45855</v>
      </c>
      <c r="B360" s="135">
        <v>45809</v>
      </c>
      <c r="C360" s="2" t="s">
        <v>1363</v>
      </c>
      <c r="G360" s="130" t="s">
        <v>28</v>
      </c>
      <c r="H360" s="130"/>
      <c r="I360" s="131"/>
      <c r="J360" s="131"/>
      <c r="K360" s="103" t="s">
        <v>12</v>
      </c>
      <c r="L360" s="19">
        <f t="shared" si="5"/>
        <v>7812.4200000000046</v>
      </c>
    </row>
    <row r="361" spans="1:12" ht="13" x14ac:dyDescent="0.3">
      <c r="A361" s="1">
        <v>45855</v>
      </c>
      <c r="B361" s="135">
        <v>45809</v>
      </c>
      <c r="C361" s="2" t="s">
        <v>1370</v>
      </c>
      <c r="G361" s="130" t="s">
        <v>1369</v>
      </c>
      <c r="H361" s="130"/>
      <c r="I361" s="131"/>
      <c r="J361" s="131">
        <v>43.769999999999996</v>
      </c>
      <c r="K361" s="103" t="s">
        <v>12</v>
      </c>
      <c r="L361" s="19">
        <f t="shared" si="5"/>
        <v>7856.1900000000051</v>
      </c>
    </row>
    <row r="362" spans="1:12" ht="13" x14ac:dyDescent="0.3">
      <c r="A362" s="1">
        <v>45855</v>
      </c>
      <c r="B362" s="135">
        <v>45809</v>
      </c>
      <c r="C362" s="2" t="s">
        <v>84</v>
      </c>
      <c r="G362" s="130" t="s">
        <v>13</v>
      </c>
      <c r="H362" s="130"/>
      <c r="I362" s="131"/>
      <c r="J362" s="131">
        <v>82.999999999999986</v>
      </c>
      <c r="K362" s="103" t="s">
        <v>12</v>
      </c>
      <c r="L362" s="19">
        <f t="shared" si="5"/>
        <v>7939.1900000000051</v>
      </c>
    </row>
    <row r="363" spans="1:12" ht="13" x14ac:dyDescent="0.3">
      <c r="A363" s="1">
        <v>45855</v>
      </c>
      <c r="B363" s="135">
        <v>45809</v>
      </c>
      <c r="C363" s="46" t="s">
        <v>1365</v>
      </c>
      <c r="G363" s="130" t="s">
        <v>1364</v>
      </c>
      <c r="H363" s="130"/>
      <c r="I363" s="131"/>
      <c r="J363" s="131">
        <v>439.44999999999987</v>
      </c>
      <c r="K363" s="103" t="s">
        <v>12</v>
      </c>
      <c r="L363" s="19">
        <f t="shared" si="5"/>
        <v>8378.6400000000049</v>
      </c>
    </row>
    <row r="364" spans="1:12" ht="13" x14ac:dyDescent="0.3">
      <c r="A364" s="1">
        <v>45855</v>
      </c>
      <c r="B364" s="135">
        <v>45809</v>
      </c>
      <c r="C364" s="46" t="s">
        <v>1366</v>
      </c>
      <c r="G364" s="130" t="s">
        <v>1364</v>
      </c>
      <c r="H364" s="130"/>
      <c r="I364" s="131"/>
      <c r="J364" s="131">
        <v>205.8</v>
      </c>
      <c r="K364" s="103" t="s">
        <v>12</v>
      </c>
      <c r="L364" s="19">
        <f t="shared" si="5"/>
        <v>8584.4400000000041</v>
      </c>
    </row>
    <row r="365" spans="1:12" ht="13" x14ac:dyDescent="0.3">
      <c r="A365" s="1">
        <v>45855</v>
      </c>
      <c r="B365" s="135">
        <v>45809</v>
      </c>
      <c r="C365" s="46" t="s">
        <v>2856</v>
      </c>
      <c r="G365" s="130" t="s">
        <v>1364</v>
      </c>
      <c r="H365" s="130"/>
      <c r="I365" s="131"/>
      <c r="J365" s="131"/>
      <c r="K365" s="103" t="s">
        <v>12</v>
      </c>
      <c r="L365" s="19">
        <f t="shared" si="5"/>
        <v>8584.4400000000041</v>
      </c>
    </row>
    <row r="366" spans="1:12" ht="13" x14ac:dyDescent="0.3">
      <c r="A366" s="1">
        <v>45855</v>
      </c>
      <c r="B366" s="135">
        <v>45809</v>
      </c>
      <c r="C366" s="46" t="s">
        <v>1368</v>
      </c>
      <c r="G366" s="130" t="s">
        <v>1364</v>
      </c>
      <c r="H366" s="130"/>
      <c r="I366" s="131"/>
      <c r="J366" s="131">
        <v>14.52</v>
      </c>
      <c r="K366" s="103" t="s">
        <v>12</v>
      </c>
      <c r="L366" s="19">
        <f t="shared" si="5"/>
        <v>8598.9600000000046</v>
      </c>
    </row>
    <row r="367" spans="1:12" ht="13" x14ac:dyDescent="0.3">
      <c r="A367" s="1">
        <v>45855</v>
      </c>
      <c r="B367" s="135">
        <v>45809</v>
      </c>
      <c r="C367" s="46" t="s">
        <v>1240</v>
      </c>
      <c r="G367" s="130" t="s">
        <v>1364</v>
      </c>
      <c r="H367" s="130"/>
      <c r="I367" s="131"/>
      <c r="J367" s="131">
        <v>175.38000000000002</v>
      </c>
      <c r="K367" s="103" t="s">
        <v>12</v>
      </c>
      <c r="L367" s="19">
        <f t="shared" si="5"/>
        <v>8774.3400000000038</v>
      </c>
    </row>
    <row r="368" spans="1:12" ht="13" x14ac:dyDescent="0.3">
      <c r="A368" s="1">
        <v>45855</v>
      </c>
      <c r="B368" s="135">
        <v>45809</v>
      </c>
      <c r="C368" s="46" t="s">
        <v>1241</v>
      </c>
      <c r="G368" s="130" t="s">
        <v>1364</v>
      </c>
      <c r="H368" s="130"/>
      <c r="I368" s="131"/>
      <c r="J368" s="131">
        <v>88.14</v>
      </c>
      <c r="K368" s="103" t="s">
        <v>12</v>
      </c>
      <c r="L368" s="19">
        <f t="shared" si="5"/>
        <v>8862.4800000000032</v>
      </c>
    </row>
    <row r="369" spans="1:13" ht="13" x14ac:dyDescent="0.3">
      <c r="A369" s="1">
        <v>45855</v>
      </c>
      <c r="B369" s="135">
        <v>45809</v>
      </c>
      <c r="C369" s="46" t="s">
        <v>3376</v>
      </c>
      <c r="G369" s="130" t="s">
        <v>1364</v>
      </c>
      <c r="H369" s="130"/>
      <c r="I369" s="131"/>
      <c r="J369" s="131"/>
      <c r="K369" s="103" t="s">
        <v>12</v>
      </c>
      <c r="L369" s="19">
        <f t="shared" si="5"/>
        <v>8862.4800000000032</v>
      </c>
    </row>
    <row r="370" spans="1:13" ht="13" x14ac:dyDescent="0.3">
      <c r="A370" s="1">
        <v>45855</v>
      </c>
      <c r="B370" s="135">
        <v>45809</v>
      </c>
      <c r="C370" s="46" t="s">
        <v>3377</v>
      </c>
      <c r="G370" s="130" t="s">
        <v>1364</v>
      </c>
      <c r="H370" s="130"/>
      <c r="I370" s="131"/>
      <c r="J370" s="131"/>
      <c r="K370" s="103" t="s">
        <v>12</v>
      </c>
      <c r="L370" s="19">
        <f t="shared" si="5"/>
        <v>8862.4800000000032</v>
      </c>
    </row>
    <row r="371" spans="1:13" ht="13" x14ac:dyDescent="0.3">
      <c r="A371" s="1">
        <v>45855</v>
      </c>
      <c r="B371" s="135">
        <v>45809</v>
      </c>
      <c r="C371" s="2" t="s">
        <v>83</v>
      </c>
      <c r="G371" s="130" t="s">
        <v>29</v>
      </c>
      <c r="H371" s="133"/>
      <c r="I371" s="131"/>
      <c r="J371" s="131"/>
      <c r="K371" s="103" t="s">
        <v>12</v>
      </c>
      <c r="L371" s="19">
        <f t="shared" si="5"/>
        <v>8862.4800000000032</v>
      </c>
    </row>
    <row r="372" spans="1:13" ht="13" x14ac:dyDescent="0.3">
      <c r="A372" s="1">
        <v>45855</v>
      </c>
      <c r="B372" s="135">
        <v>45809</v>
      </c>
      <c r="C372" s="2" t="s">
        <v>112</v>
      </c>
      <c r="D372" s="44"/>
      <c r="G372" s="130" t="s">
        <v>59</v>
      </c>
      <c r="H372" s="134">
        <v>1182.8699999999999</v>
      </c>
      <c r="I372" s="132"/>
      <c r="J372" s="132"/>
      <c r="K372" s="103" t="s">
        <v>12</v>
      </c>
      <c r="L372" s="19">
        <f t="shared" si="5"/>
        <v>8862.4800000000032</v>
      </c>
      <c r="M372" s="6"/>
    </row>
    <row r="373" spans="1:13" x14ac:dyDescent="0.25">
      <c r="A373" s="1">
        <v>45872</v>
      </c>
      <c r="C373" s="2" t="s">
        <v>3781</v>
      </c>
      <c r="G373" s="4" t="s">
        <v>1393</v>
      </c>
      <c r="I373" s="5">
        <v>357.5</v>
      </c>
      <c r="K373" s="103" t="s">
        <v>12</v>
      </c>
      <c r="L373" s="19">
        <f t="shared" si="5"/>
        <v>8504.9800000000032</v>
      </c>
    </row>
    <row r="374" spans="1:13" x14ac:dyDescent="0.25">
      <c r="A374" s="1">
        <v>45872</v>
      </c>
      <c r="B374" s="65">
        <v>45841</v>
      </c>
      <c r="C374" s="2" t="s">
        <v>3779</v>
      </c>
      <c r="D374" s="78"/>
      <c r="G374" s="136" t="s">
        <v>13</v>
      </c>
      <c r="H374" s="136"/>
      <c r="I374" s="137"/>
      <c r="J374" s="138"/>
      <c r="K374" s="103" t="s">
        <v>12</v>
      </c>
      <c r="L374" s="19">
        <f t="shared" si="5"/>
        <v>8504.9800000000032</v>
      </c>
    </row>
    <row r="375" spans="1:13" ht="13" x14ac:dyDescent="0.3">
      <c r="A375" s="1">
        <v>45872</v>
      </c>
      <c r="B375" s="65">
        <v>45841</v>
      </c>
      <c r="C375" s="2" t="s">
        <v>85</v>
      </c>
      <c r="G375" s="48" t="s">
        <v>28</v>
      </c>
      <c r="H375" s="48"/>
      <c r="I375" s="101"/>
      <c r="J375" s="49"/>
      <c r="K375" s="103" t="s">
        <v>12</v>
      </c>
      <c r="L375" s="19">
        <f t="shared" si="5"/>
        <v>8504.9800000000032</v>
      </c>
    </row>
    <row r="376" spans="1:13" ht="13" x14ac:dyDescent="0.3">
      <c r="A376" s="1">
        <v>45872</v>
      </c>
      <c r="B376" s="65">
        <v>45841</v>
      </c>
      <c r="C376" s="2" t="s">
        <v>86</v>
      </c>
      <c r="G376" s="48" t="s">
        <v>28</v>
      </c>
      <c r="H376" s="48"/>
      <c r="I376" s="49"/>
      <c r="J376" s="49"/>
      <c r="K376" s="103" t="s">
        <v>12</v>
      </c>
      <c r="L376" s="19">
        <f t="shared" si="5"/>
        <v>8504.9800000000032</v>
      </c>
    </row>
    <row r="377" spans="1:13" ht="13" x14ac:dyDescent="0.3">
      <c r="A377" s="1">
        <v>45872</v>
      </c>
      <c r="B377" s="65">
        <v>45841</v>
      </c>
      <c r="C377" s="2" t="s">
        <v>92</v>
      </c>
      <c r="G377" s="48" t="s">
        <v>28</v>
      </c>
      <c r="H377" s="48"/>
      <c r="I377" s="49"/>
      <c r="J377" s="49"/>
      <c r="K377" s="103" t="s">
        <v>12</v>
      </c>
      <c r="L377" s="19">
        <f t="shared" si="5"/>
        <v>8504.9800000000032</v>
      </c>
    </row>
    <row r="378" spans="1:13" ht="13" x14ac:dyDescent="0.3">
      <c r="A378" s="1">
        <v>45872</v>
      </c>
      <c r="B378" s="65">
        <v>45841</v>
      </c>
      <c r="C378" s="2" t="s">
        <v>162</v>
      </c>
      <c r="G378" s="136" t="s">
        <v>137</v>
      </c>
      <c r="H378" s="48"/>
      <c r="I378" s="49"/>
      <c r="J378" s="49"/>
      <c r="K378" s="103" t="s">
        <v>12</v>
      </c>
      <c r="L378" s="19">
        <f t="shared" si="5"/>
        <v>8504.9800000000032</v>
      </c>
    </row>
    <row r="379" spans="1:13" ht="13" x14ac:dyDescent="0.3">
      <c r="A379" s="1">
        <v>45872</v>
      </c>
      <c r="B379" s="65">
        <v>45841</v>
      </c>
      <c r="C379" s="2" t="s">
        <v>93</v>
      </c>
      <c r="G379" s="48" t="s">
        <v>28</v>
      </c>
      <c r="H379" s="48"/>
      <c r="I379" s="49"/>
      <c r="J379" s="49"/>
      <c r="K379" s="103" t="s">
        <v>12</v>
      </c>
      <c r="L379" s="19">
        <f t="shared" si="5"/>
        <v>8504.9800000000032</v>
      </c>
    </row>
    <row r="380" spans="1:13" ht="13" x14ac:dyDescent="0.3">
      <c r="A380" s="1">
        <v>45872</v>
      </c>
      <c r="B380" s="65">
        <v>45841</v>
      </c>
      <c r="C380" s="2" t="s">
        <v>2852</v>
      </c>
      <c r="G380" s="48" t="s">
        <v>1393</v>
      </c>
      <c r="H380" s="48"/>
      <c r="I380" s="49"/>
      <c r="J380" s="49">
        <v>255.78</v>
      </c>
      <c r="K380" s="103" t="s">
        <v>12</v>
      </c>
      <c r="L380" s="19">
        <f t="shared" si="5"/>
        <v>8760.7600000000039</v>
      </c>
    </row>
    <row r="381" spans="1:13" ht="13" x14ac:dyDescent="0.3">
      <c r="A381" s="1">
        <v>45872</v>
      </c>
      <c r="B381" s="65">
        <v>45841</v>
      </c>
      <c r="C381" s="2" t="s">
        <v>82</v>
      </c>
      <c r="G381" s="48" t="s">
        <v>72</v>
      </c>
      <c r="H381" s="48"/>
      <c r="I381" s="49"/>
      <c r="J381" s="49"/>
      <c r="K381" s="103" t="s">
        <v>12</v>
      </c>
      <c r="L381" s="19">
        <f t="shared" si="5"/>
        <v>8760.7600000000039</v>
      </c>
    </row>
    <row r="382" spans="1:13" ht="13" x14ac:dyDescent="0.3">
      <c r="A382" s="1">
        <v>45872</v>
      </c>
      <c r="B382" s="65">
        <v>45841</v>
      </c>
      <c r="C382" s="2" t="s">
        <v>2854</v>
      </c>
      <c r="G382" s="48" t="s">
        <v>28</v>
      </c>
      <c r="H382" s="48"/>
      <c r="I382" s="49"/>
      <c r="J382" s="49"/>
      <c r="K382" s="103" t="s">
        <v>12</v>
      </c>
      <c r="L382" s="19">
        <f t="shared" si="5"/>
        <v>8760.7600000000039</v>
      </c>
    </row>
    <row r="383" spans="1:13" ht="13" x14ac:dyDescent="0.3">
      <c r="A383" s="1">
        <v>45872</v>
      </c>
      <c r="B383" s="65">
        <v>45841</v>
      </c>
      <c r="C383" s="2" t="s">
        <v>3778</v>
      </c>
      <c r="G383" s="48" t="s">
        <v>28</v>
      </c>
      <c r="H383" s="48"/>
      <c r="I383" s="49"/>
      <c r="J383" s="49">
        <v>4.7300000000000004</v>
      </c>
      <c r="K383" s="103" t="s">
        <v>12</v>
      </c>
      <c r="L383" s="19">
        <f t="shared" si="5"/>
        <v>8765.4900000000034</v>
      </c>
    </row>
    <row r="384" spans="1:13" ht="13" x14ac:dyDescent="0.3">
      <c r="A384" s="1">
        <v>45872</v>
      </c>
      <c r="B384" s="65">
        <v>45841</v>
      </c>
      <c r="C384" s="2" t="s">
        <v>2853</v>
      </c>
      <c r="G384" s="48" t="s">
        <v>28</v>
      </c>
      <c r="H384" s="48"/>
      <c r="I384" s="49"/>
      <c r="J384" s="49"/>
      <c r="K384" s="103" t="s">
        <v>12</v>
      </c>
      <c r="L384" s="19">
        <f t="shared" si="5"/>
        <v>8765.4900000000034</v>
      </c>
    </row>
    <row r="385" spans="1:15" ht="13" x14ac:dyDescent="0.3">
      <c r="A385" s="1">
        <v>45872</v>
      </c>
      <c r="B385" s="65">
        <v>45841</v>
      </c>
      <c r="C385" s="2" t="s">
        <v>3086</v>
      </c>
      <c r="G385" s="48" t="s">
        <v>28</v>
      </c>
      <c r="H385" s="48"/>
      <c r="I385" s="49"/>
      <c r="J385" s="49"/>
      <c r="K385" s="103" t="s">
        <v>12</v>
      </c>
      <c r="L385" s="19">
        <f t="shared" si="5"/>
        <v>8765.4900000000034</v>
      </c>
    </row>
    <row r="386" spans="1:15" ht="13" x14ac:dyDescent="0.3">
      <c r="A386" s="1">
        <v>45872</v>
      </c>
      <c r="B386" s="65">
        <v>45841</v>
      </c>
      <c r="C386" s="2" t="s">
        <v>1363</v>
      </c>
      <c r="G386" s="48" t="s">
        <v>28</v>
      </c>
      <c r="H386" s="48"/>
      <c r="I386" s="49"/>
      <c r="J386" s="49"/>
      <c r="K386" s="103" t="s">
        <v>12</v>
      </c>
      <c r="L386" s="19">
        <f t="shared" si="5"/>
        <v>8765.4900000000034</v>
      </c>
    </row>
    <row r="387" spans="1:15" ht="13" x14ac:dyDescent="0.3">
      <c r="A387" s="1">
        <v>45872</v>
      </c>
      <c r="B387" s="65">
        <v>45841</v>
      </c>
      <c r="C387" s="2" t="s">
        <v>1370</v>
      </c>
      <c r="G387" s="48" t="s">
        <v>1369</v>
      </c>
      <c r="H387" s="48"/>
      <c r="I387" s="49"/>
      <c r="J387" s="49">
        <v>43.97</v>
      </c>
      <c r="K387" s="103" t="s">
        <v>12</v>
      </c>
      <c r="L387" s="19">
        <f t="shared" ref="L387:L400" si="6">L386-I387+J387</f>
        <v>8809.4600000000028</v>
      </c>
    </row>
    <row r="388" spans="1:15" ht="13" x14ac:dyDescent="0.3">
      <c r="A388" s="1">
        <v>45872</v>
      </c>
      <c r="B388" s="65">
        <v>45841</v>
      </c>
      <c r="C388" s="2" t="s">
        <v>84</v>
      </c>
      <c r="G388" s="48" t="s">
        <v>13</v>
      </c>
      <c r="H388" s="48"/>
      <c r="I388" s="49"/>
      <c r="J388" s="49">
        <v>39.040000000000006</v>
      </c>
      <c r="K388" s="103" t="s">
        <v>12</v>
      </c>
      <c r="L388" s="19">
        <f t="shared" si="6"/>
        <v>8848.5000000000036</v>
      </c>
    </row>
    <row r="389" spans="1:15" ht="13" x14ac:dyDescent="0.3">
      <c r="A389" s="1">
        <v>45872</v>
      </c>
      <c r="B389" s="65">
        <v>45841</v>
      </c>
      <c r="C389" s="46" t="s">
        <v>1365</v>
      </c>
      <c r="G389" s="48" t="s">
        <v>1364</v>
      </c>
      <c r="H389" s="48"/>
      <c r="I389" s="49"/>
      <c r="J389" s="49">
        <v>537.3499999999998</v>
      </c>
      <c r="K389" s="103" t="s">
        <v>12</v>
      </c>
      <c r="L389" s="19">
        <f t="shared" si="6"/>
        <v>9385.850000000004</v>
      </c>
    </row>
    <row r="390" spans="1:15" ht="13" x14ac:dyDescent="0.3">
      <c r="A390" s="1">
        <v>45872</v>
      </c>
      <c r="B390" s="65">
        <v>45841</v>
      </c>
      <c r="C390" s="46" t="s">
        <v>1366</v>
      </c>
      <c r="G390" s="48" t="s">
        <v>1364</v>
      </c>
      <c r="H390" s="48"/>
      <c r="I390" s="49"/>
      <c r="J390" s="49">
        <v>240.02</v>
      </c>
      <c r="K390" s="103" t="s">
        <v>12</v>
      </c>
      <c r="L390" s="19">
        <f t="shared" si="6"/>
        <v>9625.8700000000044</v>
      </c>
    </row>
    <row r="391" spans="1:15" ht="13" x14ac:dyDescent="0.3">
      <c r="A391" s="1">
        <v>45872</v>
      </c>
      <c r="B391" s="65">
        <v>45841</v>
      </c>
      <c r="C391" s="46" t="s">
        <v>2856</v>
      </c>
      <c r="G391" s="48" t="s">
        <v>1364</v>
      </c>
      <c r="H391" s="48"/>
      <c r="I391" s="49"/>
      <c r="J391" s="49"/>
      <c r="K391" s="103" t="s">
        <v>12</v>
      </c>
      <c r="L391" s="19">
        <f t="shared" si="6"/>
        <v>9625.8700000000044</v>
      </c>
    </row>
    <row r="392" spans="1:15" ht="13" x14ac:dyDescent="0.3">
      <c r="A392" s="1">
        <v>45872</v>
      </c>
      <c r="B392" s="65">
        <v>45841</v>
      </c>
      <c r="C392" s="46" t="s">
        <v>1368</v>
      </c>
      <c r="G392" s="48" t="s">
        <v>1364</v>
      </c>
      <c r="H392" s="48"/>
      <c r="I392" s="49"/>
      <c r="J392" s="49">
        <v>58.290000000000006</v>
      </c>
      <c r="K392" s="103" t="s">
        <v>12</v>
      </c>
      <c r="L392" s="19">
        <f t="shared" si="6"/>
        <v>9684.1600000000053</v>
      </c>
    </row>
    <row r="393" spans="1:15" ht="13" x14ac:dyDescent="0.3">
      <c r="A393" s="1">
        <v>45872</v>
      </c>
      <c r="B393" s="65">
        <v>45841</v>
      </c>
      <c r="C393" s="46" t="s">
        <v>1240</v>
      </c>
      <c r="G393" s="48" t="s">
        <v>1364</v>
      </c>
      <c r="H393" s="48"/>
      <c r="I393" s="49"/>
      <c r="J393" s="49">
        <v>136.46</v>
      </c>
      <c r="K393" s="103" t="s">
        <v>12</v>
      </c>
      <c r="L393" s="19">
        <f t="shared" si="6"/>
        <v>9820.6200000000044</v>
      </c>
    </row>
    <row r="394" spans="1:15" ht="13" x14ac:dyDescent="0.3">
      <c r="A394" s="1">
        <v>45872</v>
      </c>
      <c r="B394" s="65">
        <v>45841</v>
      </c>
      <c r="C394" s="46" t="s">
        <v>1241</v>
      </c>
      <c r="G394" s="48" t="s">
        <v>1364</v>
      </c>
      <c r="H394" s="48"/>
      <c r="I394" s="49"/>
      <c r="J394" s="49">
        <v>117.44</v>
      </c>
      <c r="K394" s="103" t="s">
        <v>12</v>
      </c>
      <c r="L394" s="19">
        <f t="shared" si="6"/>
        <v>9938.0600000000049</v>
      </c>
    </row>
    <row r="395" spans="1:15" ht="13" x14ac:dyDescent="0.3">
      <c r="A395" s="1">
        <v>45872</v>
      </c>
      <c r="B395" s="65">
        <v>45841</v>
      </c>
      <c r="C395" s="46" t="s">
        <v>3376</v>
      </c>
      <c r="G395" s="48" t="s">
        <v>1364</v>
      </c>
      <c r="H395" s="48"/>
      <c r="I395" s="49"/>
      <c r="J395" s="49">
        <v>14.59</v>
      </c>
      <c r="K395" s="103" t="s">
        <v>12</v>
      </c>
      <c r="L395" s="19">
        <f t="shared" si="6"/>
        <v>9952.6500000000051</v>
      </c>
    </row>
    <row r="396" spans="1:15" ht="13" x14ac:dyDescent="0.3">
      <c r="A396" s="1">
        <v>45872</v>
      </c>
      <c r="B396" s="65">
        <v>45841</v>
      </c>
      <c r="C396" s="46" t="s">
        <v>3377</v>
      </c>
      <c r="G396" s="48" t="s">
        <v>1364</v>
      </c>
      <c r="H396" s="48"/>
      <c r="I396" s="49"/>
      <c r="J396" s="49"/>
      <c r="K396" s="103" t="s">
        <v>12</v>
      </c>
      <c r="L396" s="19">
        <f t="shared" si="6"/>
        <v>9952.6500000000051</v>
      </c>
    </row>
    <row r="397" spans="1:15" ht="13" x14ac:dyDescent="0.3">
      <c r="A397" s="1">
        <v>45872</v>
      </c>
      <c r="B397" s="65">
        <v>45841</v>
      </c>
      <c r="C397" s="2" t="s">
        <v>83</v>
      </c>
      <c r="G397" s="48" t="s">
        <v>29</v>
      </c>
      <c r="H397" s="50"/>
      <c r="I397" s="49"/>
      <c r="J397" s="49"/>
      <c r="K397" s="103" t="s">
        <v>12</v>
      </c>
      <c r="L397" s="19">
        <f t="shared" si="6"/>
        <v>9952.6500000000051</v>
      </c>
    </row>
    <row r="398" spans="1:15" ht="13" x14ac:dyDescent="0.3">
      <c r="A398" s="1">
        <v>45872</v>
      </c>
      <c r="B398" s="65">
        <v>45841</v>
      </c>
      <c r="C398" s="2" t="s">
        <v>112</v>
      </c>
      <c r="D398" s="44"/>
      <c r="G398" s="48" t="s">
        <v>59</v>
      </c>
      <c r="H398" s="60">
        <v>1447.67</v>
      </c>
      <c r="I398" s="101"/>
      <c r="J398" s="101"/>
      <c r="K398" s="103" t="s">
        <v>12</v>
      </c>
      <c r="L398" s="19">
        <f t="shared" si="6"/>
        <v>9952.6500000000051</v>
      </c>
      <c r="M398" s="5">
        <v>9952.65</v>
      </c>
      <c r="N398" s="8">
        <v>45873</v>
      </c>
      <c r="O398" s="36">
        <f>L398-M398</f>
        <v>0</v>
      </c>
    </row>
    <row r="399" spans="1:15" x14ac:dyDescent="0.25">
      <c r="A399" s="1">
        <v>45895</v>
      </c>
      <c r="B399" s="1">
        <v>45415</v>
      </c>
      <c r="C399" s="2" t="s">
        <v>3894</v>
      </c>
      <c r="D399" s="78"/>
      <c r="G399" s="4" t="s">
        <v>28</v>
      </c>
      <c r="I399" s="79">
        <v>400</v>
      </c>
      <c r="K399" s="103" t="s">
        <v>12</v>
      </c>
      <c r="L399" s="19">
        <f t="shared" si="6"/>
        <v>9552.6500000000051</v>
      </c>
    </row>
    <row r="400" spans="1:15" x14ac:dyDescent="0.25">
      <c r="A400" s="1">
        <v>45895</v>
      </c>
      <c r="C400" s="2" t="s">
        <v>3895</v>
      </c>
      <c r="D400" s="78"/>
      <c r="G400" s="4" t="s">
        <v>13</v>
      </c>
      <c r="I400" s="79"/>
      <c r="J400" s="6">
        <v>265</v>
      </c>
      <c r="K400" s="103" t="s">
        <v>12</v>
      </c>
      <c r="L400" s="19">
        <f t="shared" si="6"/>
        <v>9817.6500000000051</v>
      </c>
      <c r="M400" s="5">
        <v>9817.65</v>
      </c>
      <c r="N400" s="8">
        <v>45895</v>
      </c>
      <c r="O400" s="36">
        <f>L400-M400</f>
        <v>0</v>
      </c>
    </row>
  </sheetData>
  <autoFilter ref="A1:O399" xr:uid="{014DFF48-B880-48A5-9912-422441EE1737}">
    <sortState xmlns:xlrd2="http://schemas.microsoft.com/office/spreadsheetml/2017/richdata2" ref="A2:O399">
      <sortCondition ref="A374:A399"/>
    </sortState>
  </autoFilter>
  <phoneticPr fontId="24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65D40-2529-4AD4-BF65-ED2FB68104C6}">
  <dimension ref="A3:J323"/>
  <sheetViews>
    <sheetView workbookViewId="0">
      <selection activeCell="B9" sqref="B9"/>
    </sheetView>
  </sheetViews>
  <sheetFormatPr defaultRowHeight="12.5" x14ac:dyDescent="0.25"/>
  <cols>
    <col min="1" max="1" width="13.6328125" bestFit="1" customWidth="1"/>
    <col min="2" max="2" width="10.36328125" bestFit="1" customWidth="1"/>
    <col min="3" max="3" width="14.6328125" bestFit="1" customWidth="1"/>
  </cols>
  <sheetData>
    <row r="3" spans="1:3" x14ac:dyDescent="0.25">
      <c r="A3" s="22" t="s">
        <v>17</v>
      </c>
      <c r="B3" t="s">
        <v>30</v>
      </c>
      <c r="C3" t="s">
        <v>37</v>
      </c>
    </row>
    <row r="4" spans="1:3" x14ac:dyDescent="0.25">
      <c r="A4" s="25" t="s">
        <v>136</v>
      </c>
      <c r="B4" s="39">
        <v>496.28999999999996</v>
      </c>
      <c r="C4" s="39">
        <v>497</v>
      </c>
    </row>
    <row r="5" spans="1:3" x14ac:dyDescent="0.25">
      <c r="A5" s="25" t="s">
        <v>147</v>
      </c>
      <c r="B5" s="39"/>
      <c r="C5" s="39">
        <v>105.35999999999999</v>
      </c>
    </row>
    <row r="6" spans="1:3" x14ac:dyDescent="0.25">
      <c r="A6" s="25" t="s">
        <v>1393</v>
      </c>
      <c r="B6" s="39">
        <v>1900.6000000000004</v>
      </c>
      <c r="C6" s="39">
        <v>2262</v>
      </c>
    </row>
    <row r="7" spans="1:3" x14ac:dyDescent="0.25">
      <c r="A7" s="25" t="s">
        <v>16</v>
      </c>
      <c r="B7" s="139">
        <v>80</v>
      </c>
      <c r="C7" s="39"/>
    </row>
    <row r="8" spans="1:3" x14ac:dyDescent="0.25">
      <c r="A8" s="25" t="s">
        <v>3530</v>
      </c>
      <c r="B8" s="39"/>
      <c r="C8" s="39">
        <v>1836</v>
      </c>
    </row>
    <row r="9" spans="1:3" x14ac:dyDescent="0.25">
      <c r="A9" s="25" t="s">
        <v>137</v>
      </c>
      <c r="B9" s="39">
        <v>1768.37</v>
      </c>
      <c r="C9" s="39">
        <v>1045.08</v>
      </c>
    </row>
    <row r="10" spans="1:3" x14ac:dyDescent="0.25">
      <c r="A10" s="25" t="s">
        <v>1369</v>
      </c>
      <c r="B10" s="39">
        <v>136.24</v>
      </c>
      <c r="C10" s="39">
        <v>160</v>
      </c>
    </row>
    <row r="11" spans="1:3" x14ac:dyDescent="0.25">
      <c r="A11" s="25" t="s">
        <v>1364</v>
      </c>
      <c r="B11" s="39">
        <v>12511.099999999997</v>
      </c>
      <c r="C11" s="39"/>
    </row>
    <row r="12" spans="1:3" x14ac:dyDescent="0.25">
      <c r="A12" s="25" t="s">
        <v>29</v>
      </c>
      <c r="B12" s="139">
        <v>12.91</v>
      </c>
      <c r="C12" s="39">
        <v>9.370000000000001</v>
      </c>
    </row>
    <row r="13" spans="1:3" x14ac:dyDescent="0.25">
      <c r="A13" s="25" t="s">
        <v>13</v>
      </c>
      <c r="B13" s="139">
        <v>1281.8400000000001</v>
      </c>
      <c r="C13" s="39">
        <v>3468.87</v>
      </c>
    </row>
    <row r="14" spans="1:3" x14ac:dyDescent="0.25">
      <c r="A14" s="25" t="s">
        <v>99</v>
      </c>
      <c r="B14" s="39"/>
      <c r="C14" s="39">
        <v>840</v>
      </c>
    </row>
    <row r="15" spans="1:3" x14ac:dyDescent="0.25">
      <c r="A15" s="25" t="s">
        <v>28</v>
      </c>
      <c r="B15" s="139">
        <v>1116.26</v>
      </c>
      <c r="C15" s="39">
        <v>2606</v>
      </c>
    </row>
    <row r="16" spans="1:3" x14ac:dyDescent="0.25">
      <c r="A16" s="25" t="s">
        <v>72</v>
      </c>
      <c r="B16" s="39">
        <v>1508.9500000000003</v>
      </c>
      <c r="C16" s="39">
        <v>3257</v>
      </c>
    </row>
    <row r="17" spans="1:3" x14ac:dyDescent="0.25">
      <c r="A17" s="25" t="s">
        <v>11</v>
      </c>
      <c r="B17" s="39"/>
      <c r="C17" s="39"/>
    </row>
    <row r="18" spans="1:3" x14ac:dyDescent="0.25">
      <c r="A18" s="25" t="s">
        <v>73</v>
      </c>
      <c r="B18" s="39"/>
      <c r="C18" s="39">
        <v>52.98</v>
      </c>
    </row>
    <row r="19" spans="1:3" x14ac:dyDescent="0.25">
      <c r="A19" s="25" t="s">
        <v>3531</v>
      </c>
      <c r="B19" s="39"/>
      <c r="C19" s="39">
        <v>917.4</v>
      </c>
    </row>
    <row r="20" spans="1:3" x14ac:dyDescent="0.25">
      <c r="A20" s="20" t="s">
        <v>18</v>
      </c>
      <c r="B20" s="40">
        <v>20812.559999999998</v>
      </c>
      <c r="C20" s="40">
        <v>17057.060000000001</v>
      </c>
    </row>
    <row r="282" spans="1:7" x14ac:dyDescent="0.25">
      <c r="G282" t="s">
        <v>16</v>
      </c>
    </row>
    <row r="283" spans="1:7" x14ac:dyDescent="0.25">
      <c r="A283" s="23">
        <v>43663</v>
      </c>
      <c r="G283" t="s">
        <v>16</v>
      </c>
    </row>
    <row r="284" spans="1:7" x14ac:dyDescent="0.25">
      <c r="A284" s="23">
        <v>43663</v>
      </c>
      <c r="G284" t="s">
        <v>16</v>
      </c>
    </row>
    <row r="285" spans="1:7" x14ac:dyDescent="0.25">
      <c r="A285" s="23">
        <v>43663</v>
      </c>
      <c r="G285" t="s">
        <v>16</v>
      </c>
    </row>
    <row r="286" spans="1:7" x14ac:dyDescent="0.25">
      <c r="G286" t="s">
        <v>16</v>
      </c>
    </row>
    <row r="287" spans="1:7" x14ac:dyDescent="0.25">
      <c r="A287" s="23">
        <v>43663</v>
      </c>
      <c r="G287" t="s">
        <v>16</v>
      </c>
    </row>
    <row r="288" spans="1:7" x14ac:dyDescent="0.25">
      <c r="A288" s="23">
        <v>43663</v>
      </c>
      <c r="G288" t="s">
        <v>16</v>
      </c>
    </row>
    <row r="289" spans="1:10" x14ac:dyDescent="0.25">
      <c r="G289" t="s">
        <v>16</v>
      </c>
    </row>
    <row r="290" spans="1:10" x14ac:dyDescent="0.25">
      <c r="G290" t="s">
        <v>16</v>
      </c>
    </row>
    <row r="291" spans="1:10" x14ac:dyDescent="0.25">
      <c r="G291" t="s">
        <v>16</v>
      </c>
    </row>
    <row r="292" spans="1:10" x14ac:dyDescent="0.25">
      <c r="G292" t="s">
        <v>16</v>
      </c>
    </row>
    <row r="293" spans="1:10" x14ac:dyDescent="0.25">
      <c r="G293" t="s">
        <v>16</v>
      </c>
    </row>
    <row r="294" spans="1:10" x14ac:dyDescent="0.25">
      <c r="G294" t="s">
        <v>16</v>
      </c>
      <c r="J294">
        <v>55</v>
      </c>
    </row>
    <row r="295" spans="1:10" x14ac:dyDescent="0.25">
      <c r="G295" t="s">
        <v>16</v>
      </c>
    </row>
    <row r="296" spans="1:10" x14ac:dyDescent="0.25">
      <c r="A296" s="23">
        <v>43663</v>
      </c>
      <c r="G296" t="s">
        <v>16</v>
      </c>
      <c r="J296">
        <v>55</v>
      </c>
    </row>
    <row r="297" spans="1:10" x14ac:dyDescent="0.25">
      <c r="G297" t="s">
        <v>16</v>
      </c>
    </row>
    <row r="298" spans="1:10" x14ac:dyDescent="0.25">
      <c r="G298" t="s">
        <v>16</v>
      </c>
    </row>
    <row r="299" spans="1:10" x14ac:dyDescent="0.25">
      <c r="G299" t="s">
        <v>16</v>
      </c>
      <c r="J299">
        <v>55</v>
      </c>
    </row>
    <row r="300" spans="1:10" x14ac:dyDescent="0.25">
      <c r="G300" t="s">
        <v>16</v>
      </c>
    </row>
    <row r="301" spans="1:10" x14ac:dyDescent="0.25">
      <c r="G301" t="s">
        <v>16</v>
      </c>
    </row>
    <row r="302" spans="1:10" x14ac:dyDescent="0.25">
      <c r="G302" t="s">
        <v>16</v>
      </c>
    </row>
    <row r="303" spans="1:10" x14ac:dyDescent="0.25">
      <c r="G303" t="s">
        <v>16</v>
      </c>
    </row>
    <row r="304" spans="1:10" x14ac:dyDescent="0.25">
      <c r="A304" s="23">
        <v>43663</v>
      </c>
      <c r="G304" t="s">
        <v>16</v>
      </c>
      <c r="J304">
        <v>55</v>
      </c>
    </row>
    <row r="305" spans="1:10" x14ac:dyDescent="0.25">
      <c r="G305" t="s">
        <v>16</v>
      </c>
    </row>
    <row r="306" spans="1:10" x14ac:dyDescent="0.25">
      <c r="G306" t="s">
        <v>16</v>
      </c>
    </row>
    <row r="307" spans="1:10" x14ac:dyDescent="0.25">
      <c r="G307" t="s">
        <v>16</v>
      </c>
    </row>
    <row r="308" spans="1:10" x14ac:dyDescent="0.25">
      <c r="A308" s="23">
        <v>43664</v>
      </c>
      <c r="C308" t="s">
        <v>26</v>
      </c>
      <c r="G308" t="s">
        <v>13</v>
      </c>
      <c r="I308">
        <v>50</v>
      </c>
    </row>
    <row r="309" spans="1:10" x14ac:dyDescent="0.25">
      <c r="A309" s="23">
        <v>43684</v>
      </c>
      <c r="B309" t="s">
        <v>27</v>
      </c>
      <c r="C309" t="s">
        <v>15</v>
      </c>
      <c r="G309" t="s">
        <v>14</v>
      </c>
      <c r="I309">
        <v>247.5</v>
      </c>
    </row>
    <row r="310" spans="1:10" x14ac:dyDescent="0.25">
      <c r="A310" s="23">
        <v>43684</v>
      </c>
      <c r="B310" s="23">
        <v>43679</v>
      </c>
      <c r="G310" s="24"/>
      <c r="H310" s="24"/>
      <c r="I310" s="24"/>
      <c r="J310" s="24"/>
    </row>
    <row r="311" spans="1:10" x14ac:dyDescent="0.25">
      <c r="A311" s="23">
        <v>43684</v>
      </c>
      <c r="B311" s="23">
        <v>43679</v>
      </c>
      <c r="G311" s="24"/>
      <c r="H311" s="24"/>
      <c r="I311" s="24"/>
      <c r="J311" s="24"/>
    </row>
    <row r="312" spans="1:10" x14ac:dyDescent="0.25">
      <c r="A312" s="23">
        <v>43684</v>
      </c>
      <c r="B312" s="23">
        <v>43679</v>
      </c>
      <c r="G312" s="24"/>
      <c r="H312" s="24"/>
      <c r="I312" s="24"/>
      <c r="J312" s="24"/>
    </row>
    <row r="313" spans="1:10" x14ac:dyDescent="0.25">
      <c r="A313" s="23">
        <v>43684</v>
      </c>
      <c r="B313" s="23">
        <v>43679</v>
      </c>
      <c r="G313" s="24"/>
      <c r="H313" s="24"/>
      <c r="I313" s="24"/>
      <c r="J313" s="24"/>
    </row>
    <row r="314" spans="1:10" x14ac:dyDescent="0.25">
      <c r="A314" s="23">
        <v>43684</v>
      </c>
      <c r="B314" s="23">
        <v>43679</v>
      </c>
      <c r="G314" s="24"/>
      <c r="H314" s="24"/>
      <c r="I314" s="24"/>
      <c r="J314" s="24"/>
    </row>
    <row r="315" spans="1:10" x14ac:dyDescent="0.25">
      <c r="A315" s="23">
        <v>43684</v>
      </c>
      <c r="B315" s="23">
        <v>43679</v>
      </c>
      <c r="G315" s="24"/>
      <c r="H315" s="24"/>
      <c r="I315" s="24"/>
      <c r="J315" s="24"/>
    </row>
    <row r="316" spans="1:10" x14ac:dyDescent="0.25">
      <c r="A316" s="23">
        <v>43684</v>
      </c>
      <c r="B316" s="23">
        <v>43679</v>
      </c>
      <c r="G316" s="24"/>
      <c r="H316" s="24"/>
      <c r="I316" s="24"/>
      <c r="J316" s="24"/>
    </row>
    <row r="317" spans="1:10" x14ac:dyDescent="0.25">
      <c r="A317" s="23">
        <v>43684</v>
      </c>
      <c r="B317" s="23">
        <v>43679</v>
      </c>
      <c r="G317" s="24"/>
      <c r="H317" s="24"/>
      <c r="I317" s="24"/>
      <c r="J317" s="24"/>
    </row>
    <row r="318" spans="1:10" x14ac:dyDescent="0.25">
      <c r="A318" s="23">
        <v>43684</v>
      </c>
      <c r="B318" s="23">
        <v>43679</v>
      </c>
      <c r="G318" s="24"/>
      <c r="H318" s="24"/>
      <c r="I318" s="24"/>
      <c r="J318" s="24"/>
    </row>
    <row r="319" spans="1:10" x14ac:dyDescent="0.25">
      <c r="A319" s="23">
        <v>43684</v>
      </c>
      <c r="B319" s="23">
        <v>43679</v>
      </c>
      <c r="G319" s="24"/>
      <c r="H319" s="24"/>
      <c r="I319" s="24"/>
      <c r="J319" s="24"/>
    </row>
    <row r="320" spans="1:10" x14ac:dyDescent="0.25">
      <c r="A320" s="23">
        <v>43684</v>
      </c>
      <c r="B320" s="23">
        <v>43679</v>
      </c>
      <c r="G320" s="24"/>
      <c r="H320" s="24"/>
      <c r="I320" s="24"/>
      <c r="J320" s="24"/>
    </row>
    <row r="321" spans="1:10" x14ac:dyDescent="0.25">
      <c r="A321" s="23">
        <v>43684</v>
      </c>
      <c r="B321" s="23">
        <v>43679</v>
      </c>
      <c r="G321" s="24"/>
      <c r="H321" s="24"/>
      <c r="I321" s="24"/>
      <c r="J321" s="24"/>
    </row>
    <row r="322" spans="1:10" x14ac:dyDescent="0.25">
      <c r="A322" s="23">
        <v>43684</v>
      </c>
      <c r="B322" s="23">
        <v>43679</v>
      </c>
      <c r="G322" s="24"/>
      <c r="H322" s="24"/>
      <c r="I322" s="24"/>
      <c r="J322" s="24"/>
    </row>
    <row r="323" spans="1:10" x14ac:dyDescent="0.25">
      <c r="A323" s="23">
        <v>43684</v>
      </c>
      <c r="B323" s="23">
        <v>43679</v>
      </c>
      <c r="G323" s="24"/>
      <c r="H323" s="24"/>
      <c r="I323" s="24"/>
      <c r="J323" s="24"/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16F9F-75E7-4132-B94B-9010EF54C0A9}">
  <sheetPr filterMode="1"/>
  <dimension ref="A1:O90"/>
  <sheetViews>
    <sheetView workbookViewId="0">
      <selection activeCell="J90" sqref="J90"/>
    </sheetView>
  </sheetViews>
  <sheetFormatPr defaultRowHeight="12.5" x14ac:dyDescent="0.25"/>
  <cols>
    <col min="1" max="1" width="9.90625" style="41" bestFit="1" customWidth="1"/>
    <col min="2" max="2" width="7.90625" style="41" hidden="1" customWidth="1"/>
    <col min="3" max="3" width="9" style="41" hidden="1" customWidth="1"/>
    <col min="4" max="4" width="4.453125" style="41" customWidth="1"/>
    <col min="5" max="5" width="16.1796875" style="41" customWidth="1"/>
    <col min="6" max="6" width="4.90625" style="41" customWidth="1"/>
    <col min="7" max="7" width="8" style="41" hidden="1" customWidth="1"/>
    <col min="8" max="8" width="8.54296875" style="41" bestFit="1" customWidth="1"/>
    <col min="9" max="9" width="5.453125" style="41" bestFit="1" customWidth="1"/>
    <col min="10" max="10" width="8.54296875" style="41" bestFit="1" customWidth="1"/>
    <col min="11" max="11" width="9.54296875" style="41" customWidth="1"/>
    <col min="12" max="12" width="16" style="41" customWidth="1"/>
    <col min="13" max="13" width="53.6328125" style="41" bestFit="1" customWidth="1"/>
    <col min="14" max="14" width="13.7265625" style="41" bestFit="1" customWidth="1"/>
    <col min="15" max="15" width="7.90625" style="41" bestFit="1" customWidth="1"/>
    <col min="16" max="16384" width="8.7265625" style="41"/>
  </cols>
  <sheetData>
    <row r="1" spans="1:15" x14ac:dyDescent="0.25">
      <c r="A1" s="41" t="s">
        <v>0</v>
      </c>
      <c r="B1" s="41" t="s">
        <v>74</v>
      </c>
      <c r="C1" s="41" t="s">
        <v>75</v>
      </c>
      <c r="D1" s="41" t="s">
        <v>42</v>
      </c>
      <c r="E1" s="41" t="s">
        <v>43</v>
      </c>
      <c r="F1" s="41" t="s">
        <v>44</v>
      </c>
      <c r="G1" s="41" t="s">
        <v>45</v>
      </c>
      <c r="H1" s="41" t="s">
        <v>46</v>
      </c>
      <c r="I1" s="41" t="s">
        <v>47</v>
      </c>
      <c r="J1" s="41" t="s">
        <v>48</v>
      </c>
      <c r="K1" s="41" t="s">
        <v>50</v>
      </c>
      <c r="L1" s="41" t="s">
        <v>51</v>
      </c>
      <c r="M1" s="41" t="s">
        <v>52</v>
      </c>
      <c r="N1" s="41" t="s">
        <v>53</v>
      </c>
      <c r="O1" s="41" t="s">
        <v>11</v>
      </c>
    </row>
    <row r="2" spans="1:15" hidden="1" x14ac:dyDescent="0.25">
      <c r="A2" s="42">
        <v>45871</v>
      </c>
      <c r="B2" s="45">
        <v>2.900462962962963E-2</v>
      </c>
      <c r="C2" s="41" t="s">
        <v>76</v>
      </c>
      <c r="D2" s="41" t="s">
        <v>328</v>
      </c>
      <c r="E2" s="41" t="s">
        <v>54</v>
      </c>
      <c r="F2" s="41" t="s">
        <v>55</v>
      </c>
      <c r="G2" s="41" t="s">
        <v>56</v>
      </c>
      <c r="H2" s="41">
        <v>35</v>
      </c>
      <c r="I2" s="41">
        <v>-0.69</v>
      </c>
      <c r="J2" s="41">
        <v>34.31</v>
      </c>
      <c r="K2" s="41" t="s">
        <v>57</v>
      </c>
      <c r="L2" s="41" t="s">
        <v>3896</v>
      </c>
      <c r="M2" s="41" t="s">
        <v>190</v>
      </c>
      <c r="O2" s="55">
        <v>3334.54</v>
      </c>
    </row>
    <row r="3" spans="1:15" hidden="1" x14ac:dyDescent="0.25">
      <c r="A3" s="42">
        <v>45871</v>
      </c>
      <c r="B3" s="45">
        <v>0.33689814814814817</v>
      </c>
      <c r="C3" s="41" t="s">
        <v>76</v>
      </c>
      <c r="D3" s="41" t="s">
        <v>3897</v>
      </c>
      <c r="E3" s="41" t="s">
        <v>54</v>
      </c>
      <c r="F3" s="41" t="s">
        <v>55</v>
      </c>
      <c r="G3" s="41" t="s">
        <v>56</v>
      </c>
      <c r="H3" s="41">
        <v>35</v>
      </c>
      <c r="I3" s="41">
        <v>-0.72</v>
      </c>
      <c r="J3" s="41">
        <v>34.28</v>
      </c>
      <c r="K3" s="41" t="s">
        <v>57</v>
      </c>
      <c r="L3" s="41" t="s">
        <v>3898</v>
      </c>
      <c r="M3" s="41" t="s">
        <v>190</v>
      </c>
      <c r="O3" s="55">
        <v>3368.82</v>
      </c>
    </row>
    <row r="4" spans="1:15" x14ac:dyDescent="0.25">
      <c r="A4" s="42">
        <v>45872</v>
      </c>
      <c r="B4" s="45">
        <v>0.59182870370370366</v>
      </c>
      <c r="C4" s="41" t="s">
        <v>76</v>
      </c>
      <c r="D4" s="41" t="s">
        <v>414</v>
      </c>
      <c r="E4" s="41" t="s">
        <v>54</v>
      </c>
      <c r="F4" s="41" t="s">
        <v>55</v>
      </c>
      <c r="G4" s="41" t="s">
        <v>56</v>
      </c>
      <c r="H4" s="41">
        <v>25</v>
      </c>
      <c r="I4" s="41">
        <v>-0.6</v>
      </c>
      <c r="J4" s="41">
        <v>24.4</v>
      </c>
      <c r="K4" s="41" t="s">
        <v>57</v>
      </c>
      <c r="L4" s="41" t="s">
        <v>3899</v>
      </c>
      <c r="M4" s="41" t="s">
        <v>185</v>
      </c>
      <c r="O4" s="55">
        <v>3393.22</v>
      </c>
    </row>
    <row r="5" spans="1:15" hidden="1" x14ac:dyDescent="0.25">
      <c r="A5" s="42">
        <v>45873</v>
      </c>
      <c r="B5" s="45">
        <v>0.22694444444444445</v>
      </c>
      <c r="C5" s="41" t="s">
        <v>76</v>
      </c>
      <c r="D5" s="41" t="s">
        <v>3862</v>
      </c>
      <c r="E5" s="41" t="s">
        <v>54</v>
      </c>
      <c r="F5" s="41" t="s">
        <v>55</v>
      </c>
      <c r="G5" s="41" t="s">
        <v>56</v>
      </c>
      <c r="H5" s="41">
        <v>6</v>
      </c>
      <c r="I5" s="41">
        <v>-0.28000000000000003</v>
      </c>
      <c r="J5" s="41">
        <v>5.72</v>
      </c>
      <c r="K5" s="41" t="s">
        <v>57</v>
      </c>
      <c r="L5" s="41" t="s">
        <v>3900</v>
      </c>
      <c r="M5" s="41" t="s">
        <v>3000</v>
      </c>
      <c r="O5" s="55">
        <v>3398.94</v>
      </c>
    </row>
    <row r="6" spans="1:15" hidden="1" x14ac:dyDescent="0.25">
      <c r="A6" s="42">
        <v>45873</v>
      </c>
      <c r="B6" s="45">
        <v>0.39474537037037039</v>
      </c>
      <c r="C6" s="41" t="s">
        <v>76</v>
      </c>
      <c r="D6" s="41" t="s">
        <v>945</v>
      </c>
      <c r="E6" s="41" t="s">
        <v>54</v>
      </c>
      <c r="F6" s="41" t="s">
        <v>55</v>
      </c>
      <c r="G6" s="41" t="s">
        <v>56</v>
      </c>
      <c r="H6" s="41">
        <v>20</v>
      </c>
      <c r="I6" s="41">
        <v>-0.48</v>
      </c>
      <c r="J6" s="41">
        <v>19.52</v>
      </c>
      <c r="K6" s="41" t="s">
        <v>57</v>
      </c>
      <c r="L6" s="41" t="s">
        <v>3901</v>
      </c>
      <c r="M6" s="41" t="s">
        <v>1240</v>
      </c>
      <c r="O6" s="55">
        <v>3418.46</v>
      </c>
    </row>
    <row r="7" spans="1:15" hidden="1" x14ac:dyDescent="0.25">
      <c r="A7" s="42">
        <v>45873</v>
      </c>
      <c r="B7" s="45">
        <v>0.4233912037037037</v>
      </c>
      <c r="C7" s="41" t="s">
        <v>76</v>
      </c>
      <c r="D7" s="41" t="s">
        <v>116</v>
      </c>
      <c r="E7" s="41" t="s">
        <v>54</v>
      </c>
      <c r="F7" s="41" t="s">
        <v>55</v>
      </c>
      <c r="G7" s="41" t="s">
        <v>56</v>
      </c>
      <c r="H7" s="41">
        <v>1.5</v>
      </c>
      <c r="I7" s="41">
        <v>-0.22</v>
      </c>
      <c r="J7" s="41">
        <v>1.28</v>
      </c>
      <c r="K7" s="41" t="s">
        <v>57</v>
      </c>
      <c r="L7" s="41" t="s">
        <v>3902</v>
      </c>
      <c r="M7" s="41" t="s">
        <v>3764</v>
      </c>
      <c r="O7" s="55">
        <v>3419.74</v>
      </c>
    </row>
    <row r="8" spans="1:15" hidden="1" x14ac:dyDescent="0.25">
      <c r="A8" s="42">
        <v>45873</v>
      </c>
      <c r="B8" s="45">
        <v>0.51379629629629631</v>
      </c>
      <c r="C8" s="41" t="s">
        <v>76</v>
      </c>
      <c r="E8" s="41" t="s">
        <v>152</v>
      </c>
      <c r="F8" s="41" t="s">
        <v>55</v>
      </c>
      <c r="G8" s="41" t="s">
        <v>56</v>
      </c>
      <c r="H8" s="55">
        <v>-1182.8699999999999</v>
      </c>
      <c r="I8" s="41">
        <v>0</v>
      </c>
      <c r="J8" s="55">
        <v>-1182.8699999999999</v>
      </c>
      <c r="L8" s="41" t="s">
        <v>3903</v>
      </c>
      <c r="O8" s="55">
        <v>2236.87</v>
      </c>
    </row>
    <row r="9" spans="1:15" hidden="1" x14ac:dyDescent="0.25">
      <c r="A9" s="42">
        <v>45873</v>
      </c>
      <c r="B9" s="45">
        <v>0.51440972222222225</v>
      </c>
      <c r="C9" s="41" t="s">
        <v>76</v>
      </c>
      <c r="E9" s="41" t="s">
        <v>152</v>
      </c>
      <c r="F9" s="41" t="s">
        <v>55</v>
      </c>
      <c r="G9" s="41" t="s">
        <v>56</v>
      </c>
      <c r="H9" s="55">
        <v>-1447.67</v>
      </c>
      <c r="I9" s="41">
        <v>0</v>
      </c>
      <c r="J9" s="55">
        <v>-1447.67</v>
      </c>
      <c r="L9" s="43" t="s">
        <v>3904</v>
      </c>
      <c r="O9" s="41">
        <v>789.2</v>
      </c>
    </row>
    <row r="10" spans="1:15" hidden="1" x14ac:dyDescent="0.25">
      <c r="A10" s="42">
        <v>45873</v>
      </c>
      <c r="B10" s="45">
        <v>0.85829861111111116</v>
      </c>
      <c r="C10" s="41" t="s">
        <v>76</v>
      </c>
      <c r="D10" s="41" t="s">
        <v>1519</v>
      </c>
      <c r="E10" s="41" t="s">
        <v>54</v>
      </c>
      <c r="F10" s="41" t="s">
        <v>55</v>
      </c>
      <c r="G10" s="41" t="s">
        <v>56</v>
      </c>
      <c r="H10" s="41">
        <v>11</v>
      </c>
      <c r="I10" s="41">
        <v>-0.35</v>
      </c>
      <c r="J10" s="41">
        <v>10.65</v>
      </c>
      <c r="K10" s="41" t="s">
        <v>57</v>
      </c>
      <c r="L10" s="41" t="s">
        <v>3905</v>
      </c>
      <c r="M10" s="41" t="s">
        <v>3421</v>
      </c>
      <c r="O10" s="41">
        <v>799.85</v>
      </c>
    </row>
    <row r="11" spans="1:15" hidden="1" x14ac:dyDescent="0.25">
      <c r="A11" s="42">
        <v>45874</v>
      </c>
      <c r="B11" s="45">
        <v>0.40304398148148146</v>
      </c>
      <c r="C11" s="41" t="s">
        <v>76</v>
      </c>
      <c r="D11" s="41" t="s">
        <v>59</v>
      </c>
      <c r="E11" s="41" t="s">
        <v>1666</v>
      </c>
      <c r="F11" s="41" t="s">
        <v>1667</v>
      </c>
      <c r="G11" s="41" t="s">
        <v>56</v>
      </c>
      <c r="H11" s="41">
        <v>-12.54</v>
      </c>
      <c r="I11" s="41">
        <v>0</v>
      </c>
      <c r="J11" s="41">
        <v>-12.54</v>
      </c>
      <c r="L11" s="41" t="s">
        <v>3906</v>
      </c>
      <c r="M11" s="41" t="s">
        <v>1669</v>
      </c>
      <c r="O11" s="41">
        <v>787.31</v>
      </c>
    </row>
    <row r="12" spans="1:15" hidden="1" x14ac:dyDescent="0.25">
      <c r="A12" s="42">
        <v>45874</v>
      </c>
      <c r="B12" s="45">
        <v>0.40446759259259257</v>
      </c>
      <c r="C12" s="41" t="s">
        <v>76</v>
      </c>
      <c r="D12" s="41" t="s">
        <v>3562</v>
      </c>
      <c r="E12" s="41" t="s">
        <v>54</v>
      </c>
      <c r="F12" s="41" t="s">
        <v>55</v>
      </c>
      <c r="G12" s="41" t="s">
        <v>56</v>
      </c>
      <c r="H12" s="41">
        <v>-12.54</v>
      </c>
      <c r="I12" s="41">
        <v>0</v>
      </c>
      <c r="J12" s="41">
        <v>-12.54</v>
      </c>
      <c r="K12" s="41" t="s">
        <v>3563</v>
      </c>
      <c r="L12" s="41" t="s">
        <v>3907</v>
      </c>
      <c r="M12" s="41" t="s">
        <v>1669</v>
      </c>
      <c r="O12" s="41">
        <v>774.77</v>
      </c>
    </row>
    <row r="13" spans="1:15" hidden="1" x14ac:dyDescent="0.25">
      <c r="A13" s="42">
        <v>45874</v>
      </c>
      <c r="B13" s="45">
        <v>0.40446759259259257</v>
      </c>
      <c r="C13" s="41" t="s">
        <v>76</v>
      </c>
      <c r="D13" s="41" t="s">
        <v>59</v>
      </c>
      <c r="E13" s="41" t="s">
        <v>1673</v>
      </c>
      <c r="F13" s="41" t="s">
        <v>55</v>
      </c>
      <c r="G13" s="41" t="s">
        <v>56</v>
      </c>
      <c r="H13" s="41">
        <v>12.54</v>
      </c>
      <c r="I13" s="41">
        <v>0</v>
      </c>
      <c r="J13" s="41">
        <v>12.54</v>
      </c>
      <c r="K13" s="41" t="s">
        <v>57</v>
      </c>
      <c r="L13" s="41" t="s">
        <v>3908</v>
      </c>
      <c r="M13" s="41" t="s">
        <v>1669</v>
      </c>
      <c r="O13" s="41">
        <v>787.31</v>
      </c>
    </row>
    <row r="14" spans="1:15" hidden="1" x14ac:dyDescent="0.25">
      <c r="A14" s="42">
        <v>45874</v>
      </c>
      <c r="B14" s="45">
        <v>0.45947916666666666</v>
      </c>
      <c r="C14" s="41" t="s">
        <v>76</v>
      </c>
      <c r="D14" s="41" t="s">
        <v>1084</v>
      </c>
      <c r="E14" s="41" t="s">
        <v>54</v>
      </c>
      <c r="F14" s="41" t="s">
        <v>55</v>
      </c>
      <c r="G14" s="41" t="s">
        <v>56</v>
      </c>
      <c r="H14" s="41">
        <v>10</v>
      </c>
      <c r="I14" s="41">
        <v>-0.34</v>
      </c>
      <c r="J14" s="41">
        <v>9.66</v>
      </c>
      <c r="K14" s="41" t="s">
        <v>57</v>
      </c>
      <c r="L14" s="41" t="s">
        <v>3909</v>
      </c>
      <c r="M14" s="41" t="s">
        <v>3376</v>
      </c>
      <c r="O14" s="41">
        <v>796.97</v>
      </c>
    </row>
    <row r="15" spans="1:15" hidden="1" x14ac:dyDescent="0.25">
      <c r="A15" s="42">
        <v>45874</v>
      </c>
      <c r="B15" s="45">
        <v>0.50667824074074075</v>
      </c>
      <c r="C15" s="41" t="s">
        <v>76</v>
      </c>
      <c r="D15" s="41" t="s">
        <v>3897</v>
      </c>
      <c r="E15" s="41" t="s">
        <v>54</v>
      </c>
      <c r="F15" s="41" t="s">
        <v>55</v>
      </c>
      <c r="G15" s="41" t="s">
        <v>56</v>
      </c>
      <c r="H15" s="41">
        <v>11</v>
      </c>
      <c r="I15" s="41">
        <v>-0.35</v>
      </c>
      <c r="J15" s="41">
        <v>10.65</v>
      </c>
      <c r="K15" s="41" t="s">
        <v>57</v>
      </c>
      <c r="L15" s="41" t="s">
        <v>3910</v>
      </c>
      <c r="M15" s="41" t="s">
        <v>3421</v>
      </c>
      <c r="O15" s="41">
        <v>807.62</v>
      </c>
    </row>
    <row r="16" spans="1:15" hidden="1" x14ac:dyDescent="0.25">
      <c r="A16" s="42">
        <v>45875</v>
      </c>
      <c r="B16" s="45">
        <v>0.3651388888888889</v>
      </c>
      <c r="C16" s="41" t="s">
        <v>76</v>
      </c>
      <c r="D16" s="41" t="s">
        <v>68</v>
      </c>
      <c r="E16" s="41" t="s">
        <v>54</v>
      </c>
      <c r="F16" s="41" t="s">
        <v>55</v>
      </c>
      <c r="G16" s="41" t="s">
        <v>56</v>
      </c>
      <c r="H16" s="41">
        <v>3</v>
      </c>
      <c r="I16" s="41">
        <v>-0.24</v>
      </c>
      <c r="J16" s="41">
        <v>2.76</v>
      </c>
      <c r="K16" s="41" t="s">
        <v>57</v>
      </c>
      <c r="L16" s="41" t="s">
        <v>3911</v>
      </c>
      <c r="M16" s="41" t="s">
        <v>3055</v>
      </c>
      <c r="O16" s="41">
        <v>810.38</v>
      </c>
    </row>
    <row r="17" spans="1:15" hidden="1" x14ac:dyDescent="0.25">
      <c r="A17" s="42">
        <v>45875</v>
      </c>
      <c r="B17" s="45">
        <v>0.7241319444444444</v>
      </c>
      <c r="C17" s="41" t="s">
        <v>76</v>
      </c>
      <c r="D17" s="41" t="s">
        <v>2062</v>
      </c>
      <c r="E17" s="41" t="s">
        <v>54</v>
      </c>
      <c r="F17" s="41" t="s">
        <v>55</v>
      </c>
      <c r="G17" s="41" t="s">
        <v>56</v>
      </c>
      <c r="H17" s="41">
        <v>6</v>
      </c>
      <c r="I17" s="41">
        <v>-0.28000000000000003</v>
      </c>
      <c r="J17" s="41">
        <v>5.72</v>
      </c>
      <c r="K17" s="41" t="s">
        <v>57</v>
      </c>
      <c r="L17" s="41" t="s">
        <v>3912</v>
      </c>
      <c r="M17" s="41" t="s">
        <v>3000</v>
      </c>
      <c r="O17" s="41">
        <v>816.1</v>
      </c>
    </row>
    <row r="18" spans="1:15" x14ac:dyDescent="0.25">
      <c r="A18" s="42">
        <v>45875</v>
      </c>
      <c r="B18" s="45">
        <v>0.75462962962962965</v>
      </c>
      <c r="C18" s="41" t="s">
        <v>76</v>
      </c>
      <c r="D18" s="41" t="s">
        <v>3913</v>
      </c>
      <c r="E18" s="41" t="s">
        <v>54</v>
      </c>
      <c r="F18" s="41" t="s">
        <v>55</v>
      </c>
      <c r="G18" s="41" t="s">
        <v>56</v>
      </c>
      <c r="H18" s="41">
        <v>25</v>
      </c>
      <c r="I18" s="41">
        <v>-0.6</v>
      </c>
      <c r="J18" s="41">
        <v>24.4</v>
      </c>
      <c r="K18" s="41" t="s">
        <v>57</v>
      </c>
      <c r="L18" s="41" t="s">
        <v>3914</v>
      </c>
      <c r="M18" s="41" t="s">
        <v>185</v>
      </c>
      <c r="O18" s="41">
        <v>840.5</v>
      </c>
    </row>
    <row r="19" spans="1:15" hidden="1" x14ac:dyDescent="0.25">
      <c r="A19" s="42">
        <v>45875</v>
      </c>
      <c r="B19" s="45">
        <v>0.76508101851851851</v>
      </c>
      <c r="C19" s="41" t="s">
        <v>76</v>
      </c>
      <c r="D19" s="41" t="s">
        <v>3913</v>
      </c>
      <c r="E19" s="41" t="s">
        <v>54</v>
      </c>
      <c r="F19" s="41" t="s">
        <v>55</v>
      </c>
      <c r="G19" s="41" t="s">
        <v>56</v>
      </c>
      <c r="H19" s="41">
        <v>6</v>
      </c>
      <c r="I19" s="41">
        <v>-0.28000000000000003</v>
      </c>
      <c r="J19" s="41">
        <v>5.72</v>
      </c>
      <c r="K19" s="41" t="s">
        <v>57</v>
      </c>
      <c r="L19" s="41" t="s">
        <v>3915</v>
      </c>
      <c r="M19" s="41" t="s">
        <v>3000</v>
      </c>
      <c r="O19" s="41">
        <v>846.22</v>
      </c>
    </row>
    <row r="20" spans="1:15" hidden="1" x14ac:dyDescent="0.25">
      <c r="A20" s="42">
        <v>45876</v>
      </c>
      <c r="B20" s="45">
        <v>0.47409722222222223</v>
      </c>
      <c r="C20" s="41" t="s">
        <v>76</v>
      </c>
      <c r="D20" s="41" t="s">
        <v>63</v>
      </c>
      <c r="E20" s="41" t="s">
        <v>64</v>
      </c>
      <c r="F20" s="41" t="s">
        <v>55</v>
      </c>
      <c r="G20" s="41" t="s">
        <v>56</v>
      </c>
      <c r="H20" s="41">
        <v>5</v>
      </c>
      <c r="I20" s="41">
        <v>-0.27</v>
      </c>
      <c r="J20" s="41">
        <v>4.7300000000000004</v>
      </c>
      <c r="K20" s="41" t="s">
        <v>57</v>
      </c>
      <c r="L20" s="41" t="s">
        <v>3916</v>
      </c>
      <c r="M20" s="41" t="s">
        <v>66</v>
      </c>
      <c r="N20" s="41" t="s">
        <v>70</v>
      </c>
      <c r="O20" s="41">
        <v>850.95</v>
      </c>
    </row>
    <row r="21" spans="1:15" hidden="1" x14ac:dyDescent="0.25">
      <c r="A21" s="42">
        <v>45877</v>
      </c>
      <c r="B21" s="45">
        <v>0.40659722222222222</v>
      </c>
      <c r="C21" s="41" t="s">
        <v>76</v>
      </c>
      <c r="D21" s="41" t="s">
        <v>109</v>
      </c>
      <c r="E21" s="41" t="s">
        <v>64</v>
      </c>
      <c r="F21" s="41" t="s">
        <v>55</v>
      </c>
      <c r="G21" s="41" t="s">
        <v>56</v>
      </c>
      <c r="H21" s="41">
        <v>20</v>
      </c>
      <c r="I21" s="41">
        <v>-0.48</v>
      </c>
      <c r="J21" s="41">
        <v>19.52</v>
      </c>
      <c r="K21" s="41" t="s">
        <v>57</v>
      </c>
      <c r="L21" s="41" t="s">
        <v>3917</v>
      </c>
      <c r="M21" s="41" t="s">
        <v>66</v>
      </c>
      <c r="N21" s="41" t="s">
        <v>70</v>
      </c>
      <c r="O21" s="41">
        <v>870.47</v>
      </c>
    </row>
    <row r="22" spans="1:15" hidden="1" x14ac:dyDescent="0.25">
      <c r="A22" s="42">
        <v>45878</v>
      </c>
      <c r="B22" s="45">
        <v>0.62891203703703702</v>
      </c>
      <c r="C22" s="41" t="s">
        <v>76</v>
      </c>
      <c r="D22" s="41" t="s">
        <v>116</v>
      </c>
      <c r="E22" s="41" t="s">
        <v>54</v>
      </c>
      <c r="F22" s="41" t="s">
        <v>55</v>
      </c>
      <c r="G22" s="41" t="s">
        <v>56</v>
      </c>
      <c r="H22" s="41">
        <v>1.5</v>
      </c>
      <c r="I22" s="41">
        <v>-0.22</v>
      </c>
      <c r="J22" s="41">
        <v>1.28</v>
      </c>
      <c r="K22" s="41" t="s">
        <v>57</v>
      </c>
      <c r="L22" s="41" t="s">
        <v>3918</v>
      </c>
      <c r="M22" s="41" t="s">
        <v>3712</v>
      </c>
      <c r="O22" s="41">
        <v>871.75</v>
      </c>
    </row>
    <row r="23" spans="1:15" hidden="1" x14ac:dyDescent="0.25">
      <c r="A23" s="42">
        <v>45879</v>
      </c>
      <c r="B23" s="45">
        <v>0.3704513888888889</v>
      </c>
      <c r="C23" s="41" t="s">
        <v>76</v>
      </c>
      <c r="D23" s="41" t="s">
        <v>1470</v>
      </c>
      <c r="E23" s="41" t="s">
        <v>54</v>
      </c>
      <c r="F23" s="41" t="s">
        <v>55</v>
      </c>
      <c r="G23" s="41" t="s">
        <v>56</v>
      </c>
      <c r="H23" s="41">
        <v>5.5</v>
      </c>
      <c r="I23" s="41">
        <v>-0.28000000000000003</v>
      </c>
      <c r="J23" s="41">
        <v>5.22</v>
      </c>
      <c r="K23" s="41" t="s">
        <v>57</v>
      </c>
      <c r="L23" s="41" t="s">
        <v>3919</v>
      </c>
      <c r="M23" s="41" t="s">
        <v>3025</v>
      </c>
      <c r="O23" s="41">
        <v>876.97</v>
      </c>
    </row>
    <row r="24" spans="1:15" hidden="1" x14ac:dyDescent="0.25">
      <c r="A24" s="42">
        <v>45879</v>
      </c>
      <c r="B24" s="45">
        <v>0.4448611111111111</v>
      </c>
      <c r="C24" s="41" t="s">
        <v>76</v>
      </c>
      <c r="D24" s="41" t="s">
        <v>3920</v>
      </c>
      <c r="E24" s="41" t="s">
        <v>54</v>
      </c>
      <c r="F24" s="41" t="s">
        <v>55</v>
      </c>
      <c r="G24" s="41" t="s">
        <v>56</v>
      </c>
      <c r="H24" s="41">
        <v>35</v>
      </c>
      <c r="I24" s="41">
        <v>-0.69</v>
      </c>
      <c r="J24" s="41">
        <v>34.31</v>
      </c>
      <c r="K24" s="41" t="s">
        <v>57</v>
      </c>
      <c r="L24" s="41" t="s">
        <v>3921</v>
      </c>
      <c r="M24" s="41" t="s">
        <v>190</v>
      </c>
      <c r="O24" s="41">
        <v>911.28</v>
      </c>
    </row>
    <row r="25" spans="1:15" hidden="1" x14ac:dyDescent="0.25">
      <c r="A25" s="42">
        <v>45879</v>
      </c>
      <c r="B25" s="45">
        <v>0.94113425925925931</v>
      </c>
      <c r="C25" s="41" t="s">
        <v>76</v>
      </c>
      <c r="D25" s="41" t="s">
        <v>1586</v>
      </c>
      <c r="E25" s="41" t="s">
        <v>54</v>
      </c>
      <c r="F25" s="41" t="s">
        <v>55</v>
      </c>
      <c r="G25" s="41" t="s">
        <v>56</v>
      </c>
      <c r="H25" s="41">
        <v>5.5</v>
      </c>
      <c r="I25" s="41">
        <v>-0.28000000000000003</v>
      </c>
      <c r="J25" s="41">
        <v>5.22</v>
      </c>
      <c r="K25" s="41" t="s">
        <v>57</v>
      </c>
      <c r="L25" s="41" t="s">
        <v>3922</v>
      </c>
      <c r="M25" s="41" t="s">
        <v>3025</v>
      </c>
      <c r="O25" s="41">
        <v>916.5</v>
      </c>
    </row>
    <row r="26" spans="1:15" hidden="1" x14ac:dyDescent="0.25">
      <c r="A26" s="42">
        <v>45879</v>
      </c>
      <c r="B26" s="45">
        <v>0.94710648148148147</v>
      </c>
      <c r="C26" s="41" t="s">
        <v>76</v>
      </c>
      <c r="D26" s="41" t="s">
        <v>2279</v>
      </c>
      <c r="E26" s="41" t="s">
        <v>54</v>
      </c>
      <c r="F26" s="41" t="s">
        <v>55</v>
      </c>
      <c r="G26" s="41" t="s">
        <v>56</v>
      </c>
      <c r="H26" s="41">
        <v>5.5</v>
      </c>
      <c r="I26" s="41">
        <v>-0.28000000000000003</v>
      </c>
      <c r="J26" s="41">
        <v>5.22</v>
      </c>
      <c r="K26" s="41" t="s">
        <v>57</v>
      </c>
      <c r="L26" s="41" t="s">
        <v>3923</v>
      </c>
      <c r="M26" s="41" t="s">
        <v>3025</v>
      </c>
      <c r="O26" s="41">
        <v>921.72</v>
      </c>
    </row>
    <row r="27" spans="1:15" hidden="1" x14ac:dyDescent="0.25">
      <c r="A27" s="42">
        <v>45880</v>
      </c>
      <c r="B27" s="45">
        <v>0.35940972222222223</v>
      </c>
      <c r="C27" s="41" t="s">
        <v>76</v>
      </c>
      <c r="D27" s="41" t="s">
        <v>3924</v>
      </c>
      <c r="E27" s="41" t="s">
        <v>54</v>
      </c>
      <c r="F27" s="41" t="s">
        <v>55</v>
      </c>
      <c r="G27" s="41" t="s">
        <v>56</v>
      </c>
      <c r="H27" s="41">
        <v>20</v>
      </c>
      <c r="I27" s="41">
        <v>-0.54</v>
      </c>
      <c r="J27" s="41">
        <v>19.46</v>
      </c>
      <c r="K27" s="41" t="s">
        <v>57</v>
      </c>
      <c r="L27" s="41" t="s">
        <v>3925</v>
      </c>
      <c r="M27" s="41" t="s">
        <v>1240</v>
      </c>
      <c r="O27" s="41">
        <v>941.18</v>
      </c>
    </row>
    <row r="28" spans="1:15" hidden="1" x14ac:dyDescent="0.25">
      <c r="A28" s="42">
        <v>45880</v>
      </c>
      <c r="B28" s="45">
        <v>0.97309027777777779</v>
      </c>
      <c r="C28" s="41" t="s">
        <v>76</v>
      </c>
      <c r="D28" s="41" t="s">
        <v>3920</v>
      </c>
      <c r="E28" s="41" t="s">
        <v>54</v>
      </c>
      <c r="F28" s="41" t="s">
        <v>55</v>
      </c>
      <c r="G28" s="41" t="s">
        <v>56</v>
      </c>
      <c r="H28" s="41">
        <v>15</v>
      </c>
      <c r="I28" s="41">
        <v>-0.41</v>
      </c>
      <c r="J28" s="41">
        <v>14.59</v>
      </c>
      <c r="K28" s="41" t="s">
        <v>57</v>
      </c>
      <c r="L28" s="41" t="s">
        <v>3926</v>
      </c>
      <c r="M28" s="41" t="s">
        <v>3148</v>
      </c>
      <c r="O28" s="41">
        <v>955.77</v>
      </c>
    </row>
    <row r="29" spans="1:15" hidden="1" x14ac:dyDescent="0.25">
      <c r="A29" s="42">
        <v>45881</v>
      </c>
      <c r="B29" s="45">
        <v>0.42109953703703706</v>
      </c>
      <c r="C29" s="41" t="s">
        <v>76</v>
      </c>
      <c r="D29" s="41" t="s">
        <v>3927</v>
      </c>
      <c r="E29" s="41" t="s">
        <v>54</v>
      </c>
      <c r="F29" s="41" t="s">
        <v>55</v>
      </c>
      <c r="G29" s="41" t="s">
        <v>56</v>
      </c>
      <c r="H29" s="41">
        <v>35</v>
      </c>
      <c r="I29" s="41">
        <v>-0.72</v>
      </c>
      <c r="J29" s="41">
        <v>34.28</v>
      </c>
      <c r="K29" s="41" t="s">
        <v>57</v>
      </c>
      <c r="L29" s="41" t="s">
        <v>3928</v>
      </c>
      <c r="M29" s="41" t="s">
        <v>190</v>
      </c>
      <c r="O29" s="41">
        <v>990.05</v>
      </c>
    </row>
    <row r="30" spans="1:15" x14ac:dyDescent="0.25">
      <c r="A30" s="42">
        <v>45881</v>
      </c>
      <c r="B30" s="45">
        <v>0.72712962962962968</v>
      </c>
      <c r="C30" s="41" t="s">
        <v>76</v>
      </c>
      <c r="D30" s="41" t="s">
        <v>3929</v>
      </c>
      <c r="E30" s="41" t="s">
        <v>54</v>
      </c>
      <c r="F30" s="41" t="s">
        <v>55</v>
      </c>
      <c r="G30" s="41" t="s">
        <v>56</v>
      </c>
      <c r="H30" s="41">
        <v>25</v>
      </c>
      <c r="I30" s="41">
        <v>-0.6</v>
      </c>
      <c r="J30" s="41">
        <v>24.4</v>
      </c>
      <c r="K30" s="41" t="s">
        <v>57</v>
      </c>
      <c r="L30" s="41" t="s">
        <v>3930</v>
      </c>
      <c r="M30" s="41" t="s">
        <v>185</v>
      </c>
      <c r="O30" s="55">
        <v>1014.45</v>
      </c>
    </row>
    <row r="31" spans="1:15" hidden="1" x14ac:dyDescent="0.25">
      <c r="A31" s="42">
        <v>45881</v>
      </c>
      <c r="B31" s="45">
        <v>0.79377314814814814</v>
      </c>
      <c r="C31" s="41" t="s">
        <v>76</v>
      </c>
      <c r="D31" s="41" t="s">
        <v>3931</v>
      </c>
      <c r="E31" s="41" t="s">
        <v>54</v>
      </c>
      <c r="F31" s="41" t="s">
        <v>55</v>
      </c>
      <c r="G31" s="41" t="s">
        <v>56</v>
      </c>
      <c r="H31" s="41">
        <v>6</v>
      </c>
      <c r="I31" s="41">
        <v>-0.28000000000000003</v>
      </c>
      <c r="J31" s="41">
        <v>5.72</v>
      </c>
      <c r="K31" s="41" t="s">
        <v>57</v>
      </c>
      <c r="L31" s="41" t="s">
        <v>3932</v>
      </c>
      <c r="M31" s="41" t="s">
        <v>3000</v>
      </c>
      <c r="O31" s="55">
        <v>1020.17</v>
      </c>
    </row>
    <row r="32" spans="1:15" hidden="1" x14ac:dyDescent="0.25">
      <c r="A32" s="42">
        <v>45881</v>
      </c>
      <c r="B32" s="45">
        <v>0.82931712962962967</v>
      </c>
      <c r="C32" s="41" t="s">
        <v>76</v>
      </c>
      <c r="D32" s="41" t="s">
        <v>3933</v>
      </c>
      <c r="E32" s="41" t="s">
        <v>54</v>
      </c>
      <c r="F32" s="41" t="s">
        <v>55</v>
      </c>
      <c r="G32" s="41" t="s">
        <v>56</v>
      </c>
      <c r="H32" s="41">
        <v>6</v>
      </c>
      <c r="I32" s="41">
        <v>-0.28000000000000003</v>
      </c>
      <c r="J32" s="41">
        <v>5.72</v>
      </c>
      <c r="K32" s="41" t="s">
        <v>57</v>
      </c>
      <c r="L32" s="41" t="s">
        <v>3934</v>
      </c>
      <c r="M32" s="41" t="s">
        <v>3000</v>
      </c>
      <c r="O32" s="55">
        <v>1025.8900000000001</v>
      </c>
    </row>
    <row r="33" spans="1:15" hidden="1" x14ac:dyDescent="0.25">
      <c r="A33" s="42">
        <v>45881</v>
      </c>
      <c r="B33" s="45">
        <v>0.83103009259259264</v>
      </c>
      <c r="C33" s="41" t="s">
        <v>76</v>
      </c>
      <c r="D33" s="41" t="s">
        <v>3933</v>
      </c>
      <c r="E33" s="41" t="s">
        <v>54</v>
      </c>
      <c r="F33" s="41" t="s">
        <v>55</v>
      </c>
      <c r="G33" s="41" t="s">
        <v>56</v>
      </c>
      <c r="H33" s="41">
        <v>5.5</v>
      </c>
      <c r="I33" s="41">
        <v>-0.28000000000000003</v>
      </c>
      <c r="J33" s="41">
        <v>5.22</v>
      </c>
      <c r="K33" s="41" t="s">
        <v>57</v>
      </c>
      <c r="L33" s="41" t="s">
        <v>3935</v>
      </c>
      <c r="M33" s="41" t="s">
        <v>3421</v>
      </c>
      <c r="O33" s="55">
        <v>1031.1099999999999</v>
      </c>
    </row>
    <row r="34" spans="1:15" hidden="1" x14ac:dyDescent="0.25">
      <c r="A34" s="42">
        <v>45882</v>
      </c>
      <c r="B34" s="45">
        <v>0.36966435185185187</v>
      </c>
      <c r="C34" s="41" t="s">
        <v>76</v>
      </c>
      <c r="D34" s="41" t="s">
        <v>3748</v>
      </c>
      <c r="E34" s="41" t="s">
        <v>54</v>
      </c>
      <c r="F34" s="41" t="s">
        <v>55</v>
      </c>
      <c r="G34" s="41" t="s">
        <v>56</v>
      </c>
      <c r="H34" s="41">
        <v>5.5</v>
      </c>
      <c r="I34" s="41">
        <v>-0.28000000000000003</v>
      </c>
      <c r="J34" s="41">
        <v>5.22</v>
      </c>
      <c r="K34" s="41" t="s">
        <v>57</v>
      </c>
      <c r="L34" s="41" t="s">
        <v>3936</v>
      </c>
      <c r="M34" s="41" t="s">
        <v>3421</v>
      </c>
      <c r="O34" s="55">
        <v>1036.33</v>
      </c>
    </row>
    <row r="35" spans="1:15" x14ac:dyDescent="0.25">
      <c r="A35" s="42">
        <v>45882</v>
      </c>
      <c r="B35" s="45">
        <v>0.39206018518518521</v>
      </c>
      <c r="C35" s="41" t="s">
        <v>76</v>
      </c>
      <c r="D35" s="41" t="s">
        <v>804</v>
      </c>
      <c r="E35" s="41" t="s">
        <v>54</v>
      </c>
      <c r="F35" s="41" t="s">
        <v>55</v>
      </c>
      <c r="G35" s="41" t="s">
        <v>56</v>
      </c>
      <c r="H35" s="41">
        <v>25</v>
      </c>
      <c r="I35" s="41">
        <v>-0.55000000000000004</v>
      </c>
      <c r="J35" s="41">
        <v>24.45</v>
      </c>
      <c r="K35" s="41" t="s">
        <v>57</v>
      </c>
      <c r="L35" s="41" t="s">
        <v>3937</v>
      </c>
      <c r="M35" s="41" t="s">
        <v>185</v>
      </c>
      <c r="O35" s="55">
        <v>1060.78</v>
      </c>
    </row>
    <row r="36" spans="1:15" hidden="1" x14ac:dyDescent="0.25">
      <c r="A36" s="42">
        <v>45882</v>
      </c>
      <c r="B36" s="45">
        <v>0.39291666666666669</v>
      </c>
      <c r="C36" s="41" t="s">
        <v>76</v>
      </c>
      <c r="D36" s="41" t="s">
        <v>3897</v>
      </c>
      <c r="E36" s="41" t="s">
        <v>54</v>
      </c>
      <c r="F36" s="41" t="s">
        <v>55</v>
      </c>
      <c r="G36" s="41" t="s">
        <v>56</v>
      </c>
      <c r="H36" s="41">
        <v>5.5</v>
      </c>
      <c r="I36" s="41">
        <v>-0.28000000000000003</v>
      </c>
      <c r="J36" s="41">
        <v>5.22</v>
      </c>
      <c r="K36" s="41" t="s">
        <v>57</v>
      </c>
      <c r="L36" s="41" t="s">
        <v>3938</v>
      </c>
      <c r="M36" s="41" t="s">
        <v>3421</v>
      </c>
      <c r="O36" s="55">
        <v>1066</v>
      </c>
    </row>
    <row r="37" spans="1:15" hidden="1" x14ac:dyDescent="0.25">
      <c r="A37" s="42">
        <v>45882</v>
      </c>
      <c r="B37" s="45">
        <v>0.41417824074074072</v>
      </c>
      <c r="C37" s="41" t="s">
        <v>76</v>
      </c>
      <c r="D37" s="41" t="s">
        <v>1069</v>
      </c>
      <c r="E37" s="41" t="s">
        <v>54</v>
      </c>
      <c r="F37" s="41" t="s">
        <v>55</v>
      </c>
      <c r="G37" s="41" t="s">
        <v>56</v>
      </c>
      <c r="H37" s="41">
        <v>20</v>
      </c>
      <c r="I37" s="41">
        <v>-0.54</v>
      </c>
      <c r="J37" s="41">
        <v>19.46</v>
      </c>
      <c r="K37" s="41" t="s">
        <v>57</v>
      </c>
      <c r="L37" s="41" t="s">
        <v>3939</v>
      </c>
      <c r="M37" s="41" t="s">
        <v>1240</v>
      </c>
      <c r="O37" s="55">
        <v>1085.46</v>
      </c>
    </row>
    <row r="38" spans="1:15" hidden="1" x14ac:dyDescent="0.25">
      <c r="A38" s="42">
        <v>45882</v>
      </c>
      <c r="B38" s="45">
        <v>0.4543402777777778</v>
      </c>
      <c r="C38" s="41" t="s">
        <v>76</v>
      </c>
      <c r="D38" s="41" t="s">
        <v>3913</v>
      </c>
      <c r="E38" s="41" t="s">
        <v>54</v>
      </c>
      <c r="F38" s="41" t="s">
        <v>55</v>
      </c>
      <c r="G38" s="41" t="s">
        <v>56</v>
      </c>
      <c r="H38" s="41">
        <v>6</v>
      </c>
      <c r="I38" s="41">
        <v>-0.28000000000000003</v>
      </c>
      <c r="J38" s="41">
        <v>5.72</v>
      </c>
      <c r="K38" s="41" t="s">
        <v>57</v>
      </c>
      <c r="L38" s="41" t="s">
        <v>3940</v>
      </c>
      <c r="M38" s="41" t="s">
        <v>3000</v>
      </c>
      <c r="O38" s="55">
        <v>1091.18</v>
      </c>
    </row>
    <row r="39" spans="1:15" hidden="1" x14ac:dyDescent="0.25">
      <c r="A39" s="42">
        <v>45882</v>
      </c>
      <c r="B39" s="45">
        <v>0.46982638888888889</v>
      </c>
      <c r="C39" s="41" t="s">
        <v>76</v>
      </c>
      <c r="D39" s="41" t="s">
        <v>3862</v>
      </c>
      <c r="E39" s="41" t="s">
        <v>54</v>
      </c>
      <c r="F39" s="41" t="s">
        <v>55</v>
      </c>
      <c r="G39" s="41" t="s">
        <v>56</v>
      </c>
      <c r="H39" s="41">
        <v>6</v>
      </c>
      <c r="I39" s="41">
        <v>-0.28000000000000003</v>
      </c>
      <c r="J39" s="41">
        <v>5.72</v>
      </c>
      <c r="K39" s="41" t="s">
        <v>57</v>
      </c>
      <c r="L39" s="41" t="s">
        <v>3941</v>
      </c>
      <c r="M39" s="41" t="s">
        <v>3000</v>
      </c>
      <c r="O39" s="55">
        <v>1096.9000000000001</v>
      </c>
    </row>
    <row r="40" spans="1:15" hidden="1" x14ac:dyDescent="0.25">
      <c r="A40" s="42">
        <v>45882</v>
      </c>
      <c r="B40" s="45">
        <v>0.56540509259259264</v>
      </c>
      <c r="C40" s="41" t="s">
        <v>76</v>
      </c>
      <c r="D40" s="41" t="s">
        <v>3748</v>
      </c>
      <c r="E40" s="41" t="s">
        <v>54</v>
      </c>
      <c r="F40" s="41" t="s">
        <v>55</v>
      </c>
      <c r="G40" s="41" t="s">
        <v>56</v>
      </c>
      <c r="H40" s="41">
        <v>5.5</v>
      </c>
      <c r="I40" s="41">
        <v>-0.28000000000000003</v>
      </c>
      <c r="J40" s="41">
        <v>5.22</v>
      </c>
      <c r="K40" s="41" t="s">
        <v>57</v>
      </c>
      <c r="L40" s="41" t="s">
        <v>3942</v>
      </c>
      <c r="M40" s="41" t="s">
        <v>3421</v>
      </c>
      <c r="O40" s="55">
        <v>1102.1199999999999</v>
      </c>
    </row>
    <row r="41" spans="1:15" hidden="1" x14ac:dyDescent="0.25">
      <c r="A41" s="42">
        <v>45882</v>
      </c>
      <c r="B41" s="45">
        <v>0.62511574074074072</v>
      </c>
      <c r="C41" s="41" t="s">
        <v>76</v>
      </c>
      <c r="D41" s="41" t="s">
        <v>160</v>
      </c>
      <c r="E41" s="41" t="s">
        <v>54</v>
      </c>
      <c r="F41" s="41" t="s">
        <v>55</v>
      </c>
      <c r="G41" s="41" t="s">
        <v>56</v>
      </c>
      <c r="H41" s="41">
        <v>6</v>
      </c>
      <c r="I41" s="41">
        <v>-0.28000000000000003</v>
      </c>
      <c r="J41" s="41">
        <v>5.72</v>
      </c>
      <c r="K41" s="41" t="s">
        <v>57</v>
      </c>
      <c r="L41" s="41" t="s">
        <v>3943</v>
      </c>
      <c r="M41" s="41" t="s">
        <v>3000</v>
      </c>
      <c r="O41" s="55">
        <v>1107.8399999999999</v>
      </c>
    </row>
    <row r="42" spans="1:15" hidden="1" x14ac:dyDescent="0.25">
      <c r="A42" s="42">
        <v>45882</v>
      </c>
      <c r="B42" s="45">
        <v>0.63846064814814818</v>
      </c>
      <c r="C42" s="41" t="s">
        <v>76</v>
      </c>
      <c r="D42" s="41" t="s">
        <v>145</v>
      </c>
      <c r="E42" s="41" t="s">
        <v>54</v>
      </c>
      <c r="F42" s="41" t="s">
        <v>55</v>
      </c>
      <c r="G42" s="41" t="s">
        <v>56</v>
      </c>
      <c r="H42" s="41">
        <v>12</v>
      </c>
      <c r="I42" s="41">
        <v>-0.37</v>
      </c>
      <c r="J42" s="41">
        <v>11.63</v>
      </c>
      <c r="K42" s="41" t="s">
        <v>57</v>
      </c>
      <c r="L42" s="43" t="s">
        <v>3944</v>
      </c>
      <c r="M42" s="41" t="s">
        <v>3000</v>
      </c>
      <c r="O42" s="55">
        <v>1119.47</v>
      </c>
    </row>
    <row r="43" spans="1:15" hidden="1" x14ac:dyDescent="0.25">
      <c r="A43" s="42">
        <v>45882</v>
      </c>
      <c r="B43" s="45">
        <v>0.86859953703703707</v>
      </c>
      <c r="C43" s="41" t="s">
        <v>76</v>
      </c>
      <c r="D43" s="41" t="s">
        <v>3945</v>
      </c>
      <c r="E43" s="41" t="s">
        <v>54</v>
      </c>
      <c r="F43" s="41" t="s">
        <v>55</v>
      </c>
      <c r="G43" s="41" t="s">
        <v>56</v>
      </c>
      <c r="H43" s="41">
        <v>15</v>
      </c>
      <c r="I43" s="41">
        <v>-0.48</v>
      </c>
      <c r="J43" s="41">
        <v>14.52</v>
      </c>
      <c r="K43" s="41" t="s">
        <v>57</v>
      </c>
      <c r="L43" s="41" t="s">
        <v>3946</v>
      </c>
      <c r="M43" s="41" t="s">
        <v>184</v>
      </c>
      <c r="O43" s="55">
        <v>1133.99</v>
      </c>
    </row>
    <row r="44" spans="1:15" hidden="1" x14ac:dyDescent="0.25">
      <c r="A44" s="42">
        <v>45884</v>
      </c>
      <c r="B44" s="45">
        <v>0.34621527777777777</v>
      </c>
      <c r="C44" s="41" t="s">
        <v>76</v>
      </c>
      <c r="D44" s="41" t="s">
        <v>3947</v>
      </c>
      <c r="E44" s="41" t="s">
        <v>54</v>
      </c>
      <c r="F44" s="41" t="s">
        <v>55</v>
      </c>
      <c r="G44" s="41" t="s">
        <v>56</v>
      </c>
      <c r="H44" s="41">
        <v>35</v>
      </c>
      <c r="I44" s="41">
        <v>-0.72</v>
      </c>
      <c r="J44" s="41">
        <v>34.28</v>
      </c>
      <c r="K44" s="41" t="s">
        <v>57</v>
      </c>
      <c r="L44" s="41" t="s">
        <v>3948</v>
      </c>
      <c r="M44" s="41" t="s">
        <v>190</v>
      </c>
      <c r="O44" s="55">
        <v>1168.27</v>
      </c>
    </row>
    <row r="45" spans="1:15" x14ac:dyDescent="0.25">
      <c r="A45" s="42">
        <v>45884</v>
      </c>
      <c r="B45" s="45">
        <v>0.55892361111111111</v>
      </c>
      <c r="C45" s="41" t="s">
        <v>76</v>
      </c>
      <c r="D45" s="41" t="s">
        <v>3949</v>
      </c>
      <c r="E45" s="41" t="s">
        <v>54</v>
      </c>
      <c r="F45" s="41" t="s">
        <v>55</v>
      </c>
      <c r="G45" s="41" t="s">
        <v>56</v>
      </c>
      <c r="H45" s="41">
        <v>25</v>
      </c>
      <c r="I45" s="41">
        <v>-0.6</v>
      </c>
      <c r="J45" s="41">
        <v>24.4</v>
      </c>
      <c r="K45" s="41" t="s">
        <v>57</v>
      </c>
      <c r="L45" s="41" t="s">
        <v>3950</v>
      </c>
      <c r="M45" s="41" t="s">
        <v>185</v>
      </c>
      <c r="O45" s="55">
        <v>1192.67</v>
      </c>
    </row>
    <row r="46" spans="1:15" hidden="1" x14ac:dyDescent="0.25">
      <c r="A46" s="42">
        <v>45885</v>
      </c>
      <c r="B46" s="45">
        <v>0.24981481481481482</v>
      </c>
      <c r="C46" s="41" t="s">
        <v>76</v>
      </c>
      <c r="D46" s="41" t="s">
        <v>119</v>
      </c>
      <c r="E46" s="41" t="s">
        <v>54</v>
      </c>
      <c r="F46" s="41" t="s">
        <v>55</v>
      </c>
      <c r="G46" s="41" t="s">
        <v>56</v>
      </c>
      <c r="H46" s="41">
        <v>1.5</v>
      </c>
      <c r="I46" s="41">
        <v>-0.22</v>
      </c>
      <c r="J46" s="41">
        <v>1.28</v>
      </c>
      <c r="K46" s="41" t="s">
        <v>57</v>
      </c>
      <c r="L46" s="41" t="s">
        <v>3951</v>
      </c>
      <c r="M46" s="41" t="s">
        <v>3055</v>
      </c>
      <c r="O46" s="55">
        <v>1193.95</v>
      </c>
    </row>
    <row r="47" spans="1:15" hidden="1" x14ac:dyDescent="0.25">
      <c r="A47" s="42">
        <v>45885</v>
      </c>
      <c r="B47" s="45">
        <v>0.41162037037037036</v>
      </c>
      <c r="C47" s="41" t="s">
        <v>76</v>
      </c>
      <c r="D47" s="41" t="s">
        <v>3748</v>
      </c>
      <c r="E47" s="41" t="s">
        <v>54</v>
      </c>
      <c r="F47" s="41" t="s">
        <v>55</v>
      </c>
      <c r="G47" s="41" t="s">
        <v>56</v>
      </c>
      <c r="H47" s="41">
        <v>11</v>
      </c>
      <c r="I47" s="41">
        <v>-0.35</v>
      </c>
      <c r="J47" s="41">
        <v>10.65</v>
      </c>
      <c r="K47" s="41" t="s">
        <v>57</v>
      </c>
      <c r="L47" s="41" t="s">
        <v>3952</v>
      </c>
      <c r="M47" s="41" t="s">
        <v>3421</v>
      </c>
      <c r="O47" s="55">
        <v>1204.5999999999999</v>
      </c>
    </row>
    <row r="48" spans="1:15" hidden="1" x14ac:dyDescent="0.25">
      <c r="A48" s="42">
        <v>45885</v>
      </c>
      <c r="B48" s="45">
        <v>0.42944444444444446</v>
      </c>
      <c r="C48" s="41" t="s">
        <v>76</v>
      </c>
      <c r="D48" s="41" t="s">
        <v>116</v>
      </c>
      <c r="E48" s="41" t="s">
        <v>54</v>
      </c>
      <c r="F48" s="41" t="s">
        <v>55</v>
      </c>
      <c r="G48" s="41" t="s">
        <v>56</v>
      </c>
      <c r="H48" s="41">
        <v>1.5</v>
      </c>
      <c r="I48" s="41">
        <v>-0.22</v>
      </c>
      <c r="J48" s="41">
        <v>1.28</v>
      </c>
      <c r="K48" s="41" t="s">
        <v>57</v>
      </c>
      <c r="L48" s="41" t="s">
        <v>3953</v>
      </c>
      <c r="M48" s="41" t="s">
        <v>3764</v>
      </c>
      <c r="O48" s="55">
        <v>1205.8800000000001</v>
      </c>
    </row>
    <row r="49" spans="1:15" hidden="1" x14ac:dyDescent="0.25">
      <c r="A49" s="42">
        <v>45885</v>
      </c>
      <c r="B49" s="45">
        <v>0.62216435185185182</v>
      </c>
      <c r="C49" s="41" t="s">
        <v>76</v>
      </c>
      <c r="D49" s="41" t="s">
        <v>3954</v>
      </c>
      <c r="E49" s="41" t="s">
        <v>54</v>
      </c>
      <c r="F49" s="41" t="s">
        <v>55</v>
      </c>
      <c r="G49" s="41" t="s">
        <v>56</v>
      </c>
      <c r="H49" s="41">
        <v>35</v>
      </c>
      <c r="I49" s="41">
        <v>-0.72</v>
      </c>
      <c r="J49" s="41">
        <v>34.28</v>
      </c>
      <c r="K49" s="41" t="s">
        <v>57</v>
      </c>
      <c r="L49" s="41" t="s">
        <v>3955</v>
      </c>
      <c r="M49" s="41" t="s">
        <v>190</v>
      </c>
      <c r="O49" s="55">
        <v>1240.1600000000001</v>
      </c>
    </row>
    <row r="50" spans="1:15" hidden="1" x14ac:dyDescent="0.25">
      <c r="A50" s="42">
        <v>45885</v>
      </c>
      <c r="B50" s="45">
        <v>0.74443287037037043</v>
      </c>
      <c r="C50" s="41" t="s">
        <v>76</v>
      </c>
      <c r="D50" s="41" t="s">
        <v>1470</v>
      </c>
      <c r="E50" s="41" t="s">
        <v>54</v>
      </c>
      <c r="F50" s="41" t="s">
        <v>55</v>
      </c>
      <c r="G50" s="41" t="s">
        <v>56</v>
      </c>
      <c r="H50" s="41">
        <v>5.5</v>
      </c>
      <c r="I50" s="41">
        <v>-0.28000000000000003</v>
      </c>
      <c r="J50" s="41">
        <v>5.22</v>
      </c>
      <c r="K50" s="41" t="s">
        <v>57</v>
      </c>
      <c r="L50" s="41" t="s">
        <v>3956</v>
      </c>
      <c r="M50" s="41" t="s">
        <v>3025</v>
      </c>
      <c r="O50" s="55">
        <v>1245.3800000000001</v>
      </c>
    </row>
    <row r="51" spans="1:15" hidden="1" x14ac:dyDescent="0.25">
      <c r="A51" s="42">
        <v>45886</v>
      </c>
      <c r="B51" s="45">
        <v>0.24820601851851851</v>
      </c>
      <c r="C51" s="41" t="s">
        <v>76</v>
      </c>
      <c r="D51" s="41" t="s">
        <v>160</v>
      </c>
      <c r="E51" s="41" t="s">
        <v>54</v>
      </c>
      <c r="F51" s="41" t="s">
        <v>55</v>
      </c>
      <c r="G51" s="41" t="s">
        <v>56</v>
      </c>
      <c r="H51" s="41">
        <v>134</v>
      </c>
      <c r="I51" s="41">
        <v>-2.08</v>
      </c>
      <c r="J51" s="41">
        <v>131.91999999999999</v>
      </c>
      <c r="K51" s="41" t="s">
        <v>57</v>
      </c>
      <c r="L51" s="41" t="s">
        <v>3957</v>
      </c>
      <c r="M51" s="41" t="s">
        <v>3011</v>
      </c>
      <c r="O51" s="55">
        <v>1377.3</v>
      </c>
    </row>
    <row r="52" spans="1:15" hidden="1" x14ac:dyDescent="0.25">
      <c r="A52" s="42">
        <v>45886</v>
      </c>
      <c r="B52" s="45">
        <v>0.30967592592592591</v>
      </c>
      <c r="C52" s="41" t="s">
        <v>76</v>
      </c>
      <c r="D52" s="41" t="s">
        <v>3455</v>
      </c>
      <c r="E52" s="41" t="s">
        <v>54</v>
      </c>
      <c r="F52" s="41" t="s">
        <v>55</v>
      </c>
      <c r="G52" s="41" t="s">
        <v>56</v>
      </c>
      <c r="H52" s="41">
        <v>15</v>
      </c>
      <c r="I52" s="41">
        <v>-0.41</v>
      </c>
      <c r="J52" s="41">
        <v>14.59</v>
      </c>
      <c r="K52" s="41" t="s">
        <v>57</v>
      </c>
      <c r="L52" s="41" t="s">
        <v>3958</v>
      </c>
      <c r="M52" s="41" t="s">
        <v>3148</v>
      </c>
      <c r="O52" s="55">
        <v>1391.89</v>
      </c>
    </row>
    <row r="53" spans="1:15" hidden="1" x14ac:dyDescent="0.25">
      <c r="A53" s="42">
        <v>45886</v>
      </c>
      <c r="B53" s="45">
        <v>0.60151620370370373</v>
      </c>
      <c r="C53" s="41" t="s">
        <v>76</v>
      </c>
      <c r="D53" s="41" t="s">
        <v>1519</v>
      </c>
      <c r="E53" s="41" t="s">
        <v>54</v>
      </c>
      <c r="F53" s="41" t="s">
        <v>55</v>
      </c>
      <c r="G53" s="41" t="s">
        <v>56</v>
      </c>
      <c r="H53" s="41">
        <v>11</v>
      </c>
      <c r="I53" s="41">
        <v>-0.35</v>
      </c>
      <c r="J53" s="41">
        <v>10.65</v>
      </c>
      <c r="K53" s="41" t="s">
        <v>57</v>
      </c>
      <c r="L53" s="41" t="s">
        <v>3959</v>
      </c>
      <c r="M53" s="41" t="s">
        <v>3421</v>
      </c>
      <c r="O53" s="55">
        <v>1402.54</v>
      </c>
    </row>
    <row r="54" spans="1:15" hidden="1" x14ac:dyDescent="0.25">
      <c r="A54" s="42">
        <v>45887</v>
      </c>
      <c r="B54" s="45">
        <v>0.6781018518518519</v>
      </c>
      <c r="C54" s="41" t="s">
        <v>76</v>
      </c>
      <c r="D54" s="41" t="s">
        <v>3630</v>
      </c>
      <c r="E54" s="41" t="s">
        <v>54</v>
      </c>
      <c r="F54" s="41" t="s">
        <v>55</v>
      </c>
      <c r="G54" s="41" t="s">
        <v>56</v>
      </c>
      <c r="H54" s="41">
        <v>6</v>
      </c>
      <c r="I54" s="41">
        <v>-0.28000000000000003</v>
      </c>
      <c r="J54" s="41">
        <v>5.72</v>
      </c>
      <c r="K54" s="41" t="s">
        <v>57</v>
      </c>
      <c r="L54" s="41">
        <v>6.2034059315032E+16</v>
      </c>
      <c r="M54" s="41" t="s">
        <v>3000</v>
      </c>
      <c r="O54" s="55">
        <v>1408.26</v>
      </c>
    </row>
    <row r="55" spans="1:15" hidden="1" x14ac:dyDescent="0.25">
      <c r="A55" s="42">
        <v>45887</v>
      </c>
      <c r="B55" s="45">
        <v>0.77015046296296297</v>
      </c>
      <c r="C55" s="41" t="s">
        <v>76</v>
      </c>
      <c r="D55" s="41" t="s">
        <v>3673</v>
      </c>
      <c r="E55" s="41" t="s">
        <v>54</v>
      </c>
      <c r="F55" s="41" t="s">
        <v>55</v>
      </c>
      <c r="G55" s="41" t="s">
        <v>56</v>
      </c>
      <c r="H55" s="41">
        <v>6</v>
      </c>
      <c r="I55" s="41">
        <v>-0.28000000000000003</v>
      </c>
      <c r="J55" s="41">
        <v>5.72</v>
      </c>
      <c r="K55" s="41" t="s">
        <v>57</v>
      </c>
      <c r="L55" s="41" t="s">
        <v>3960</v>
      </c>
      <c r="M55" s="41" t="s">
        <v>3000</v>
      </c>
      <c r="O55" s="55">
        <v>1413.98</v>
      </c>
    </row>
    <row r="56" spans="1:15" hidden="1" x14ac:dyDescent="0.25">
      <c r="A56" s="42">
        <v>45887</v>
      </c>
      <c r="B56" s="45">
        <v>0.88045138888888885</v>
      </c>
      <c r="C56" s="41" t="s">
        <v>76</v>
      </c>
      <c r="D56" s="41" t="s">
        <v>150</v>
      </c>
      <c r="E56" s="41" t="s">
        <v>54</v>
      </c>
      <c r="F56" s="41" t="s">
        <v>55</v>
      </c>
      <c r="G56" s="41" t="s">
        <v>56</v>
      </c>
      <c r="H56" s="41">
        <v>11</v>
      </c>
      <c r="I56" s="41">
        <v>-0.35</v>
      </c>
      <c r="J56" s="41">
        <v>10.65</v>
      </c>
      <c r="K56" s="41" t="s">
        <v>57</v>
      </c>
      <c r="L56" s="41" t="s">
        <v>3961</v>
      </c>
      <c r="M56" s="41" t="s">
        <v>3025</v>
      </c>
      <c r="O56" s="55">
        <v>1424.63</v>
      </c>
    </row>
    <row r="57" spans="1:15" hidden="1" x14ac:dyDescent="0.25">
      <c r="A57" s="42">
        <v>45888</v>
      </c>
      <c r="B57" s="45">
        <v>0.63238425925925923</v>
      </c>
      <c r="C57" s="41" t="s">
        <v>76</v>
      </c>
      <c r="D57" s="41" t="s">
        <v>1586</v>
      </c>
      <c r="E57" s="41" t="s">
        <v>54</v>
      </c>
      <c r="F57" s="41" t="s">
        <v>55</v>
      </c>
      <c r="G57" s="41" t="s">
        <v>56</v>
      </c>
      <c r="H57" s="41">
        <v>5.5</v>
      </c>
      <c r="I57" s="41">
        <v>-0.28000000000000003</v>
      </c>
      <c r="J57" s="41">
        <v>5.22</v>
      </c>
      <c r="K57" s="41" t="s">
        <v>57</v>
      </c>
      <c r="L57" s="41" t="s">
        <v>3962</v>
      </c>
      <c r="M57" s="41" t="s">
        <v>3025</v>
      </c>
      <c r="O57" s="55">
        <v>1429.85</v>
      </c>
    </row>
    <row r="58" spans="1:15" hidden="1" x14ac:dyDescent="0.25">
      <c r="A58" s="42">
        <v>45888</v>
      </c>
      <c r="B58" s="45">
        <v>0.72104166666666669</v>
      </c>
      <c r="C58" s="41" t="s">
        <v>76</v>
      </c>
      <c r="D58" s="41" t="s">
        <v>160</v>
      </c>
      <c r="E58" s="41" t="s">
        <v>54</v>
      </c>
      <c r="F58" s="41" t="s">
        <v>55</v>
      </c>
      <c r="G58" s="41" t="s">
        <v>56</v>
      </c>
      <c r="H58" s="41">
        <v>1.5</v>
      </c>
      <c r="I58" s="41">
        <v>-0.22</v>
      </c>
      <c r="J58" s="41">
        <v>1.28</v>
      </c>
      <c r="K58" s="41" t="s">
        <v>57</v>
      </c>
      <c r="L58" s="41" t="s">
        <v>3963</v>
      </c>
      <c r="M58" s="41" t="s">
        <v>3055</v>
      </c>
      <c r="O58" s="55">
        <v>1431.13</v>
      </c>
    </row>
    <row r="59" spans="1:15" hidden="1" x14ac:dyDescent="0.25">
      <c r="A59" s="42">
        <v>45888</v>
      </c>
      <c r="B59" s="45">
        <v>0.82682870370370365</v>
      </c>
      <c r="C59" s="41" t="s">
        <v>76</v>
      </c>
      <c r="D59" s="41" t="s">
        <v>3964</v>
      </c>
      <c r="E59" s="41" t="s">
        <v>54</v>
      </c>
      <c r="F59" s="41" t="s">
        <v>55</v>
      </c>
      <c r="G59" s="41" t="s">
        <v>56</v>
      </c>
      <c r="H59" s="41">
        <v>35</v>
      </c>
      <c r="I59" s="41">
        <v>-0.72</v>
      </c>
      <c r="J59" s="41">
        <v>34.28</v>
      </c>
      <c r="K59" s="41" t="s">
        <v>57</v>
      </c>
      <c r="L59" s="41" t="s">
        <v>3965</v>
      </c>
      <c r="M59" s="41" t="s">
        <v>190</v>
      </c>
      <c r="O59" s="55">
        <v>1465.41</v>
      </c>
    </row>
    <row r="60" spans="1:15" hidden="1" x14ac:dyDescent="0.25">
      <c r="A60" s="42">
        <v>45888</v>
      </c>
      <c r="B60" s="45">
        <v>0.9089814814814815</v>
      </c>
      <c r="C60" s="41" t="s">
        <v>76</v>
      </c>
      <c r="D60" s="41" t="s">
        <v>2279</v>
      </c>
      <c r="E60" s="41" t="s">
        <v>54</v>
      </c>
      <c r="F60" s="41" t="s">
        <v>55</v>
      </c>
      <c r="G60" s="41" t="s">
        <v>56</v>
      </c>
      <c r="H60" s="41">
        <v>5.5</v>
      </c>
      <c r="I60" s="41">
        <v>-0.28000000000000003</v>
      </c>
      <c r="J60" s="41">
        <v>5.22</v>
      </c>
      <c r="K60" s="41" t="s">
        <v>57</v>
      </c>
      <c r="L60" s="41" t="s">
        <v>3966</v>
      </c>
      <c r="M60" s="41" t="s">
        <v>3025</v>
      </c>
      <c r="O60" s="55">
        <v>1470.63</v>
      </c>
    </row>
    <row r="61" spans="1:15" hidden="1" x14ac:dyDescent="0.25">
      <c r="A61" s="42">
        <v>45888</v>
      </c>
      <c r="B61" s="45">
        <v>0.94809027777777777</v>
      </c>
      <c r="C61" s="41" t="s">
        <v>76</v>
      </c>
      <c r="D61" s="41" t="s">
        <v>123</v>
      </c>
      <c r="E61" s="41" t="s">
        <v>54</v>
      </c>
      <c r="F61" s="41" t="s">
        <v>55</v>
      </c>
      <c r="G61" s="41" t="s">
        <v>56</v>
      </c>
      <c r="H61" s="41">
        <v>12</v>
      </c>
      <c r="I61" s="41">
        <v>-0.37</v>
      </c>
      <c r="J61" s="41">
        <v>11.63</v>
      </c>
      <c r="K61" s="41" t="s">
        <v>57</v>
      </c>
      <c r="L61" s="41" t="s">
        <v>3967</v>
      </c>
      <c r="M61" s="41" t="s">
        <v>3000</v>
      </c>
      <c r="O61" s="55">
        <v>1482.26</v>
      </c>
    </row>
    <row r="62" spans="1:15" x14ac:dyDescent="0.25">
      <c r="A62" s="42">
        <v>45888</v>
      </c>
      <c r="B62" s="45">
        <v>0.99124999999999996</v>
      </c>
      <c r="C62" s="41" t="s">
        <v>76</v>
      </c>
      <c r="D62" s="41" t="s">
        <v>3968</v>
      </c>
      <c r="E62" s="41" t="s">
        <v>54</v>
      </c>
      <c r="F62" s="41" t="s">
        <v>55</v>
      </c>
      <c r="G62" s="41" t="s">
        <v>56</v>
      </c>
      <c r="H62" s="41">
        <v>25</v>
      </c>
      <c r="I62" s="41">
        <v>-0.55000000000000004</v>
      </c>
      <c r="J62" s="41">
        <v>24.45</v>
      </c>
      <c r="K62" s="41" t="s">
        <v>57</v>
      </c>
      <c r="L62" s="41" t="s">
        <v>3969</v>
      </c>
      <c r="M62" s="41" t="s">
        <v>185</v>
      </c>
      <c r="O62" s="55">
        <v>1506.71</v>
      </c>
    </row>
    <row r="63" spans="1:15" hidden="1" x14ac:dyDescent="0.25">
      <c r="A63" s="42">
        <v>45889</v>
      </c>
      <c r="B63" s="45">
        <v>0.4682175925925926</v>
      </c>
      <c r="C63" s="41" t="s">
        <v>76</v>
      </c>
      <c r="D63" s="41" t="s">
        <v>3913</v>
      </c>
      <c r="E63" s="41" t="s">
        <v>54</v>
      </c>
      <c r="F63" s="41" t="s">
        <v>55</v>
      </c>
      <c r="G63" s="41" t="s">
        <v>56</v>
      </c>
      <c r="H63" s="41">
        <v>6</v>
      </c>
      <c r="I63" s="41">
        <v>-0.28000000000000003</v>
      </c>
      <c r="J63" s="41">
        <v>5.72</v>
      </c>
      <c r="K63" s="41" t="s">
        <v>57</v>
      </c>
      <c r="L63" s="41" t="s">
        <v>3970</v>
      </c>
      <c r="M63" s="41" t="s">
        <v>3000</v>
      </c>
      <c r="O63" s="55">
        <v>1512.43</v>
      </c>
    </row>
    <row r="64" spans="1:15" hidden="1" x14ac:dyDescent="0.25">
      <c r="A64" s="42">
        <v>45889</v>
      </c>
      <c r="B64" s="45">
        <v>0.63957175925925924</v>
      </c>
      <c r="C64" s="41" t="s">
        <v>76</v>
      </c>
      <c r="D64" s="41" t="s">
        <v>1227</v>
      </c>
      <c r="E64" s="41" t="s">
        <v>54</v>
      </c>
      <c r="F64" s="41" t="s">
        <v>55</v>
      </c>
      <c r="G64" s="41" t="s">
        <v>56</v>
      </c>
      <c r="H64" s="41">
        <v>15</v>
      </c>
      <c r="I64" s="41">
        <v>-0.41</v>
      </c>
      <c r="J64" s="41">
        <v>14.59</v>
      </c>
      <c r="K64" s="41" t="s">
        <v>57</v>
      </c>
      <c r="L64" s="41" t="s">
        <v>3971</v>
      </c>
      <c r="M64" s="41" t="s">
        <v>1357</v>
      </c>
      <c r="O64" s="55">
        <v>1527.02</v>
      </c>
    </row>
    <row r="65" spans="1:15" hidden="1" x14ac:dyDescent="0.25">
      <c r="A65" s="42">
        <v>45889</v>
      </c>
      <c r="B65" s="45">
        <v>0.70745370370370375</v>
      </c>
      <c r="C65" s="41" t="s">
        <v>76</v>
      </c>
      <c r="D65" s="41" t="s">
        <v>3972</v>
      </c>
      <c r="E65" s="41" t="s">
        <v>54</v>
      </c>
      <c r="F65" s="41" t="s">
        <v>55</v>
      </c>
      <c r="G65" s="41" t="s">
        <v>56</v>
      </c>
      <c r="H65" s="41">
        <v>35</v>
      </c>
      <c r="I65" s="41">
        <v>-0.72</v>
      </c>
      <c r="J65" s="41">
        <v>34.28</v>
      </c>
      <c r="K65" s="41" t="s">
        <v>57</v>
      </c>
      <c r="L65" s="41" t="s">
        <v>3973</v>
      </c>
      <c r="M65" s="41" t="s">
        <v>190</v>
      </c>
      <c r="O65" s="55">
        <v>1561.3</v>
      </c>
    </row>
    <row r="66" spans="1:15" hidden="1" x14ac:dyDescent="0.25">
      <c r="A66" s="42">
        <v>45889</v>
      </c>
      <c r="B66" s="45">
        <v>0.73824074074074075</v>
      </c>
      <c r="C66" s="41" t="s">
        <v>76</v>
      </c>
      <c r="D66" s="41" t="s">
        <v>3118</v>
      </c>
      <c r="E66" s="41" t="s">
        <v>54</v>
      </c>
      <c r="F66" s="41" t="s">
        <v>55</v>
      </c>
      <c r="G66" s="41" t="s">
        <v>56</v>
      </c>
      <c r="H66" s="41">
        <v>5.5</v>
      </c>
      <c r="I66" s="41">
        <v>-0.28000000000000003</v>
      </c>
      <c r="J66" s="41">
        <v>5.22</v>
      </c>
      <c r="K66" s="41" t="s">
        <v>57</v>
      </c>
      <c r="L66" s="41" t="s">
        <v>3974</v>
      </c>
      <c r="M66" s="41" t="s">
        <v>3025</v>
      </c>
      <c r="O66" s="55">
        <v>1566.52</v>
      </c>
    </row>
    <row r="67" spans="1:15" hidden="1" x14ac:dyDescent="0.25">
      <c r="A67" s="42">
        <v>45891</v>
      </c>
      <c r="B67" s="45">
        <v>0.83604166666666668</v>
      </c>
      <c r="C67" s="41" t="s">
        <v>76</v>
      </c>
      <c r="D67" s="41" t="s">
        <v>914</v>
      </c>
      <c r="E67" s="41" t="s">
        <v>54</v>
      </c>
      <c r="F67" s="41" t="s">
        <v>55</v>
      </c>
      <c r="G67" s="41" t="s">
        <v>56</v>
      </c>
      <c r="H67" s="41">
        <v>35</v>
      </c>
      <c r="I67" s="41">
        <v>-0.72</v>
      </c>
      <c r="J67" s="41">
        <v>34.28</v>
      </c>
      <c r="K67" s="41" t="s">
        <v>57</v>
      </c>
      <c r="L67" s="41" t="s">
        <v>3975</v>
      </c>
      <c r="M67" s="41" t="s">
        <v>190</v>
      </c>
      <c r="O67" s="55">
        <v>1600.8</v>
      </c>
    </row>
    <row r="68" spans="1:15" x14ac:dyDescent="0.25">
      <c r="A68" s="42">
        <v>45891</v>
      </c>
      <c r="B68" s="45">
        <v>0.88886574074074076</v>
      </c>
      <c r="C68" s="41" t="s">
        <v>76</v>
      </c>
      <c r="D68" s="41" t="s">
        <v>3976</v>
      </c>
      <c r="E68" s="41" t="s">
        <v>54</v>
      </c>
      <c r="F68" s="41" t="s">
        <v>55</v>
      </c>
      <c r="G68" s="41" t="s">
        <v>56</v>
      </c>
      <c r="H68" s="41">
        <v>25</v>
      </c>
      <c r="I68" s="41">
        <v>-0.6</v>
      </c>
      <c r="J68" s="41">
        <v>24.4</v>
      </c>
      <c r="K68" s="41" t="s">
        <v>57</v>
      </c>
      <c r="L68" s="41" t="s">
        <v>3977</v>
      </c>
      <c r="M68" s="41" t="s">
        <v>185</v>
      </c>
      <c r="O68" s="55">
        <v>1625.2</v>
      </c>
    </row>
    <row r="69" spans="1:15" x14ac:dyDescent="0.25">
      <c r="A69" s="42">
        <v>45892</v>
      </c>
      <c r="B69" s="45">
        <v>0.92115740740740737</v>
      </c>
      <c r="C69" s="41" t="s">
        <v>76</v>
      </c>
      <c r="D69" s="41" t="s">
        <v>3978</v>
      </c>
      <c r="E69" s="41" t="s">
        <v>54</v>
      </c>
      <c r="F69" s="41" t="s">
        <v>55</v>
      </c>
      <c r="G69" s="41" t="s">
        <v>56</v>
      </c>
      <c r="H69" s="41">
        <v>25</v>
      </c>
      <c r="I69" s="41">
        <v>-0.6</v>
      </c>
      <c r="J69" s="41">
        <v>24.4</v>
      </c>
      <c r="K69" s="41" t="s">
        <v>57</v>
      </c>
      <c r="L69" s="41" t="s">
        <v>3979</v>
      </c>
      <c r="M69" s="41" t="s">
        <v>185</v>
      </c>
      <c r="O69" s="55">
        <v>1649.6</v>
      </c>
    </row>
    <row r="70" spans="1:15" hidden="1" x14ac:dyDescent="0.25">
      <c r="A70" s="42">
        <v>45893</v>
      </c>
      <c r="B70" s="45">
        <v>0.69508101851851856</v>
      </c>
      <c r="C70" s="41" t="s">
        <v>76</v>
      </c>
      <c r="D70" s="41" t="s">
        <v>3980</v>
      </c>
      <c r="E70" s="41" t="s">
        <v>54</v>
      </c>
      <c r="F70" s="41" t="s">
        <v>55</v>
      </c>
      <c r="G70" s="41" t="s">
        <v>56</v>
      </c>
      <c r="H70" s="41">
        <v>35</v>
      </c>
      <c r="I70" s="41">
        <v>-0.69</v>
      </c>
      <c r="J70" s="41">
        <v>34.31</v>
      </c>
      <c r="K70" s="41" t="s">
        <v>57</v>
      </c>
      <c r="L70" s="41" t="s">
        <v>3981</v>
      </c>
      <c r="M70" s="41" t="s">
        <v>190</v>
      </c>
      <c r="O70" s="55">
        <v>1683.91</v>
      </c>
    </row>
    <row r="71" spans="1:15" hidden="1" x14ac:dyDescent="0.25">
      <c r="A71" s="42">
        <v>45894</v>
      </c>
      <c r="B71" s="45">
        <v>0.66829861111111111</v>
      </c>
      <c r="C71" s="41" t="s">
        <v>76</v>
      </c>
      <c r="D71" s="41" t="s">
        <v>3982</v>
      </c>
      <c r="E71" s="41" t="s">
        <v>54</v>
      </c>
      <c r="F71" s="41" t="s">
        <v>55</v>
      </c>
      <c r="G71" s="41" t="s">
        <v>56</v>
      </c>
      <c r="H71" s="41">
        <v>35</v>
      </c>
      <c r="I71" s="41">
        <v>-0.69</v>
      </c>
      <c r="J71" s="41">
        <v>34.31</v>
      </c>
      <c r="K71" s="41" t="s">
        <v>57</v>
      </c>
      <c r="L71" s="41" t="s">
        <v>3983</v>
      </c>
      <c r="M71" s="41" t="s">
        <v>190</v>
      </c>
      <c r="O71" s="55">
        <v>1718.22</v>
      </c>
    </row>
    <row r="72" spans="1:15" hidden="1" x14ac:dyDescent="0.25">
      <c r="A72" s="42">
        <v>45895</v>
      </c>
      <c r="B72" s="45">
        <v>0.31777777777777777</v>
      </c>
      <c r="C72" s="41" t="s">
        <v>76</v>
      </c>
      <c r="D72" s="41" t="s">
        <v>1408</v>
      </c>
      <c r="E72" s="41" t="s">
        <v>54</v>
      </c>
      <c r="F72" s="41" t="s">
        <v>55</v>
      </c>
      <c r="G72" s="41" t="s">
        <v>56</v>
      </c>
      <c r="H72" s="41">
        <v>20</v>
      </c>
      <c r="I72" s="41">
        <v>-0.48</v>
      </c>
      <c r="J72" s="41">
        <v>19.52</v>
      </c>
      <c r="K72" s="41" t="s">
        <v>57</v>
      </c>
      <c r="L72" s="41" t="s">
        <v>3984</v>
      </c>
      <c r="M72" s="41" t="s">
        <v>1240</v>
      </c>
      <c r="O72" s="55">
        <v>1737.74</v>
      </c>
    </row>
    <row r="73" spans="1:15" x14ac:dyDescent="0.25">
      <c r="A73" s="42">
        <v>45895</v>
      </c>
      <c r="B73" s="45">
        <v>0.62827546296296299</v>
      </c>
      <c r="C73" s="41" t="s">
        <v>76</v>
      </c>
      <c r="D73" s="41" t="s">
        <v>3985</v>
      </c>
      <c r="E73" s="41" t="s">
        <v>54</v>
      </c>
      <c r="F73" s="41" t="s">
        <v>55</v>
      </c>
      <c r="G73" s="41" t="s">
        <v>56</v>
      </c>
      <c r="H73" s="41">
        <v>25</v>
      </c>
      <c r="I73" s="41">
        <v>-0.6</v>
      </c>
      <c r="J73" s="41">
        <v>24.4</v>
      </c>
      <c r="K73" s="41" t="s">
        <v>57</v>
      </c>
      <c r="L73" s="41" t="s">
        <v>3986</v>
      </c>
      <c r="M73" s="41" t="s">
        <v>185</v>
      </c>
      <c r="O73" s="55">
        <v>1762.14</v>
      </c>
    </row>
    <row r="74" spans="1:15" hidden="1" x14ac:dyDescent="0.25">
      <c r="A74" s="42">
        <v>45895</v>
      </c>
      <c r="B74" s="45">
        <v>0.80123842592592598</v>
      </c>
      <c r="C74" s="41" t="s">
        <v>76</v>
      </c>
      <c r="D74" s="41" t="s">
        <v>1142</v>
      </c>
      <c r="E74" s="41" t="s">
        <v>54</v>
      </c>
      <c r="F74" s="41" t="s">
        <v>55</v>
      </c>
      <c r="G74" s="41" t="s">
        <v>56</v>
      </c>
      <c r="H74" s="41">
        <v>35</v>
      </c>
      <c r="I74" s="41">
        <v>-0.72</v>
      </c>
      <c r="J74" s="41">
        <v>34.28</v>
      </c>
      <c r="K74" s="41" t="s">
        <v>57</v>
      </c>
      <c r="L74" s="41" t="s">
        <v>3987</v>
      </c>
      <c r="M74" s="41" t="s">
        <v>190</v>
      </c>
      <c r="O74" s="55">
        <v>1796.42</v>
      </c>
    </row>
    <row r="75" spans="1:15" hidden="1" x14ac:dyDescent="0.25">
      <c r="A75" s="42">
        <v>45897</v>
      </c>
      <c r="B75" s="45">
        <v>0.80335648148148153</v>
      </c>
      <c r="C75" s="41" t="s">
        <v>76</v>
      </c>
      <c r="D75" s="41" t="s">
        <v>1470</v>
      </c>
      <c r="E75" s="41" t="s">
        <v>54</v>
      </c>
      <c r="F75" s="41" t="s">
        <v>55</v>
      </c>
      <c r="G75" s="41" t="s">
        <v>56</v>
      </c>
      <c r="H75" s="41">
        <v>5.5</v>
      </c>
      <c r="I75" s="41">
        <v>-0.28000000000000003</v>
      </c>
      <c r="J75" s="41">
        <v>5.22</v>
      </c>
      <c r="K75" s="41" t="s">
        <v>57</v>
      </c>
      <c r="L75" s="41" t="s">
        <v>3988</v>
      </c>
      <c r="M75" s="41" t="s">
        <v>3025</v>
      </c>
      <c r="O75" s="55">
        <v>1801.64</v>
      </c>
    </row>
    <row r="76" spans="1:15" x14ac:dyDescent="0.25">
      <c r="A76" s="42">
        <v>45897</v>
      </c>
      <c r="B76" s="45">
        <v>0.8576273148148148</v>
      </c>
      <c r="C76" s="41" t="s">
        <v>76</v>
      </c>
      <c r="D76" s="41" t="s">
        <v>3989</v>
      </c>
      <c r="E76" s="41" t="s">
        <v>54</v>
      </c>
      <c r="F76" s="41" t="s">
        <v>55</v>
      </c>
      <c r="G76" s="41" t="s">
        <v>56</v>
      </c>
      <c r="H76" s="41">
        <v>25</v>
      </c>
      <c r="I76" s="41">
        <v>-0.6</v>
      </c>
      <c r="J76" s="41">
        <v>24.4</v>
      </c>
      <c r="K76" s="41" t="s">
        <v>57</v>
      </c>
      <c r="L76" s="41" t="s">
        <v>3990</v>
      </c>
      <c r="M76" s="41" t="s">
        <v>185</v>
      </c>
      <c r="O76" s="55">
        <v>1826.04</v>
      </c>
    </row>
    <row r="77" spans="1:15" x14ac:dyDescent="0.25">
      <c r="A77" s="42">
        <v>45898</v>
      </c>
      <c r="B77" s="45">
        <v>0.40527777777777779</v>
      </c>
      <c r="C77" s="41" t="s">
        <v>76</v>
      </c>
      <c r="D77" s="41" t="s">
        <v>3991</v>
      </c>
      <c r="E77" s="41" t="s">
        <v>54</v>
      </c>
      <c r="F77" s="41" t="s">
        <v>55</v>
      </c>
      <c r="G77" s="41" t="s">
        <v>56</v>
      </c>
      <c r="H77" s="41">
        <v>25</v>
      </c>
      <c r="I77" s="41">
        <v>-0.6</v>
      </c>
      <c r="J77" s="41">
        <v>24.4</v>
      </c>
      <c r="K77" s="41" t="s">
        <v>57</v>
      </c>
      <c r="L77" s="41" t="s">
        <v>3992</v>
      </c>
      <c r="M77" s="41" t="s">
        <v>185</v>
      </c>
      <c r="O77" s="55">
        <v>1850.44</v>
      </c>
    </row>
    <row r="78" spans="1:15" hidden="1" x14ac:dyDescent="0.25">
      <c r="A78" s="42">
        <v>45898</v>
      </c>
      <c r="B78" s="45">
        <v>0.44181712962962966</v>
      </c>
      <c r="C78" s="41" t="s">
        <v>76</v>
      </c>
      <c r="D78" s="41" t="s">
        <v>1402</v>
      </c>
      <c r="E78" s="41" t="s">
        <v>54</v>
      </c>
      <c r="F78" s="41" t="s">
        <v>55</v>
      </c>
      <c r="G78" s="41" t="s">
        <v>56</v>
      </c>
      <c r="H78" s="41">
        <v>6</v>
      </c>
      <c r="I78" s="41">
        <v>-0.28000000000000003</v>
      </c>
      <c r="J78" s="41">
        <v>5.72</v>
      </c>
      <c r="K78" s="41" t="s">
        <v>57</v>
      </c>
      <c r="L78" s="41" t="s">
        <v>3993</v>
      </c>
      <c r="M78" s="41" t="s">
        <v>3000</v>
      </c>
      <c r="O78" s="55">
        <v>1856.16</v>
      </c>
    </row>
    <row r="79" spans="1:15" hidden="1" x14ac:dyDescent="0.25">
      <c r="A79" s="42">
        <v>45898</v>
      </c>
      <c r="B79" s="45">
        <v>0.46811342592592592</v>
      </c>
      <c r="C79" s="41" t="s">
        <v>76</v>
      </c>
      <c r="D79" s="41" t="s">
        <v>100</v>
      </c>
      <c r="E79" s="41" t="s">
        <v>54</v>
      </c>
      <c r="F79" s="41" t="s">
        <v>55</v>
      </c>
      <c r="G79" s="41" t="s">
        <v>56</v>
      </c>
      <c r="H79" s="41">
        <v>30</v>
      </c>
      <c r="I79" s="41">
        <v>-0.62</v>
      </c>
      <c r="J79" s="41">
        <v>29.38</v>
      </c>
      <c r="K79" s="41" t="s">
        <v>57</v>
      </c>
      <c r="L79" s="41" t="s">
        <v>3994</v>
      </c>
      <c r="M79" s="41" t="s">
        <v>1241</v>
      </c>
      <c r="O79" s="55">
        <v>1885.54</v>
      </c>
    </row>
    <row r="80" spans="1:15" hidden="1" x14ac:dyDescent="0.25">
      <c r="A80" s="42">
        <v>45898</v>
      </c>
      <c r="B80" s="45">
        <v>0.73101851851851851</v>
      </c>
      <c r="C80" s="41" t="s">
        <v>76</v>
      </c>
      <c r="D80" s="41" t="s">
        <v>1411</v>
      </c>
      <c r="E80" s="41" t="s">
        <v>54</v>
      </c>
      <c r="F80" s="41" t="s">
        <v>55</v>
      </c>
      <c r="G80" s="41" t="s">
        <v>56</v>
      </c>
      <c r="H80" s="41">
        <v>30</v>
      </c>
      <c r="I80" s="41">
        <v>-0.66</v>
      </c>
      <c r="J80" s="41">
        <v>29.34</v>
      </c>
      <c r="K80" s="41" t="s">
        <v>57</v>
      </c>
      <c r="L80" s="41" t="s">
        <v>3995</v>
      </c>
      <c r="M80" s="41" t="s">
        <v>1241</v>
      </c>
      <c r="O80" s="55">
        <v>1914.88</v>
      </c>
    </row>
    <row r="81" spans="1:15" hidden="1" x14ac:dyDescent="0.25">
      <c r="A81" s="42">
        <v>45899</v>
      </c>
      <c r="B81" s="45">
        <v>0.23333333333333334</v>
      </c>
      <c r="C81" s="41" t="s">
        <v>76</v>
      </c>
      <c r="D81" s="41" t="s">
        <v>1402</v>
      </c>
      <c r="E81" s="41" t="s">
        <v>54</v>
      </c>
      <c r="F81" s="41" t="s">
        <v>55</v>
      </c>
      <c r="G81" s="41" t="s">
        <v>56</v>
      </c>
      <c r="H81" s="41">
        <v>30</v>
      </c>
      <c r="I81" s="41">
        <v>-0.66</v>
      </c>
      <c r="J81" s="41">
        <v>29.34</v>
      </c>
      <c r="K81" s="41" t="s">
        <v>57</v>
      </c>
      <c r="L81" s="41" t="s">
        <v>3996</v>
      </c>
      <c r="M81" s="41" t="s">
        <v>1241</v>
      </c>
      <c r="O81" s="55">
        <v>1944.22</v>
      </c>
    </row>
    <row r="82" spans="1:15" hidden="1" x14ac:dyDescent="0.25">
      <c r="A82" s="42">
        <v>45899</v>
      </c>
      <c r="B82" s="45">
        <v>0.39776620370370369</v>
      </c>
      <c r="C82" s="41" t="s">
        <v>76</v>
      </c>
      <c r="D82" s="41" t="s">
        <v>105</v>
      </c>
      <c r="E82" s="41" t="s">
        <v>54</v>
      </c>
      <c r="F82" s="41" t="s">
        <v>55</v>
      </c>
      <c r="G82" s="41" t="s">
        <v>56</v>
      </c>
      <c r="H82" s="41">
        <v>30</v>
      </c>
      <c r="I82" s="41">
        <v>-0.62</v>
      </c>
      <c r="J82" s="41">
        <v>29.38</v>
      </c>
      <c r="K82" s="41" t="s">
        <v>57</v>
      </c>
      <c r="L82" s="41" t="s">
        <v>3997</v>
      </c>
      <c r="M82" s="41" t="s">
        <v>1241</v>
      </c>
      <c r="O82" s="55">
        <v>1973.6</v>
      </c>
    </row>
    <row r="83" spans="1:15" x14ac:dyDescent="0.25">
      <c r="A83" s="42">
        <v>45900</v>
      </c>
      <c r="B83" s="45">
        <v>0.56848379629629631</v>
      </c>
      <c r="C83" s="41" t="s">
        <v>76</v>
      </c>
      <c r="D83" s="41" t="s">
        <v>3998</v>
      </c>
      <c r="E83" s="41" t="s">
        <v>54</v>
      </c>
      <c r="F83" s="41" t="s">
        <v>55</v>
      </c>
      <c r="G83" s="41" t="s">
        <v>56</v>
      </c>
      <c r="H83" s="41">
        <v>25</v>
      </c>
      <c r="I83" s="41">
        <v>-0.6</v>
      </c>
      <c r="J83" s="41">
        <v>24.4</v>
      </c>
      <c r="K83" s="41" t="s">
        <v>57</v>
      </c>
      <c r="L83" s="41" t="s">
        <v>3999</v>
      </c>
      <c r="M83" s="41" t="s">
        <v>185</v>
      </c>
      <c r="O83" s="55">
        <v>1998</v>
      </c>
    </row>
    <row r="84" spans="1:15" hidden="1" x14ac:dyDescent="0.25">
      <c r="A84" s="42">
        <v>45900</v>
      </c>
      <c r="B84" s="45">
        <v>0.58314814814814819</v>
      </c>
      <c r="C84" s="41" t="s">
        <v>76</v>
      </c>
      <c r="D84" s="41" t="s">
        <v>3998</v>
      </c>
      <c r="E84" s="41" t="s">
        <v>54</v>
      </c>
      <c r="F84" s="41" t="s">
        <v>55</v>
      </c>
      <c r="G84" s="41" t="s">
        <v>56</v>
      </c>
      <c r="H84" s="41">
        <v>6</v>
      </c>
      <c r="I84" s="41">
        <v>-0.28000000000000003</v>
      </c>
      <c r="J84" s="41">
        <v>5.72</v>
      </c>
      <c r="K84" s="41" t="s">
        <v>57</v>
      </c>
      <c r="L84" s="41" t="s">
        <v>4000</v>
      </c>
      <c r="M84" s="41" t="s">
        <v>3000</v>
      </c>
      <c r="O84" s="55">
        <v>2003.72</v>
      </c>
    </row>
    <row r="85" spans="1:15" x14ac:dyDescent="0.25">
      <c r="A85" s="42">
        <v>45900</v>
      </c>
      <c r="B85" s="45">
        <v>0.6157407407407407</v>
      </c>
      <c r="C85" s="41" t="s">
        <v>76</v>
      </c>
      <c r="D85" s="41" t="s">
        <v>4001</v>
      </c>
      <c r="E85" s="41" t="s">
        <v>54</v>
      </c>
      <c r="F85" s="41" t="s">
        <v>55</v>
      </c>
      <c r="G85" s="41" t="s">
        <v>56</v>
      </c>
      <c r="H85" s="41">
        <v>25</v>
      </c>
      <c r="I85" s="41">
        <v>-0.6</v>
      </c>
      <c r="J85" s="41">
        <v>24.4</v>
      </c>
      <c r="K85" s="41" t="s">
        <v>57</v>
      </c>
      <c r="L85" s="41" t="s">
        <v>4002</v>
      </c>
      <c r="M85" s="41" t="s">
        <v>185</v>
      </c>
      <c r="O85" s="55">
        <v>2028.12</v>
      </c>
    </row>
    <row r="86" spans="1:15" hidden="1" x14ac:dyDescent="0.25">
      <c r="A86" s="42">
        <v>45900</v>
      </c>
      <c r="B86" s="45">
        <v>0.62908564814814816</v>
      </c>
      <c r="C86" s="41" t="s">
        <v>76</v>
      </c>
      <c r="D86" s="41" t="s">
        <v>4001</v>
      </c>
      <c r="E86" s="41" t="s">
        <v>54</v>
      </c>
      <c r="F86" s="41" t="s">
        <v>55</v>
      </c>
      <c r="G86" s="41" t="s">
        <v>56</v>
      </c>
      <c r="H86" s="41">
        <v>6</v>
      </c>
      <c r="I86" s="41">
        <v>-0.28000000000000003</v>
      </c>
      <c r="J86" s="41">
        <v>5.72</v>
      </c>
      <c r="K86" s="41" t="s">
        <v>57</v>
      </c>
      <c r="L86" s="41" t="s">
        <v>4003</v>
      </c>
      <c r="M86" s="41" t="s">
        <v>3000</v>
      </c>
      <c r="O86" s="55">
        <v>2033.84</v>
      </c>
    </row>
    <row r="87" spans="1:15" hidden="1" x14ac:dyDescent="0.25">
      <c r="A87" s="42">
        <v>45900</v>
      </c>
      <c r="B87" s="45">
        <v>0.71621527777777783</v>
      </c>
      <c r="C87" s="41" t="s">
        <v>76</v>
      </c>
      <c r="D87" s="41" t="s">
        <v>3933</v>
      </c>
      <c r="E87" s="41" t="s">
        <v>54</v>
      </c>
      <c r="F87" s="41" t="s">
        <v>55</v>
      </c>
      <c r="G87" s="41" t="s">
        <v>56</v>
      </c>
      <c r="H87" s="41">
        <v>6</v>
      </c>
      <c r="I87" s="41">
        <v>-0.28000000000000003</v>
      </c>
      <c r="J87" s="41">
        <v>5.72</v>
      </c>
      <c r="K87" s="41" t="s">
        <v>57</v>
      </c>
      <c r="L87" s="41" t="s">
        <v>4004</v>
      </c>
      <c r="M87" s="41" t="s">
        <v>3000</v>
      </c>
      <c r="O87" s="55">
        <v>2039.56</v>
      </c>
    </row>
    <row r="88" spans="1:15" hidden="1" x14ac:dyDescent="0.25">
      <c r="A88" s="42">
        <v>45900</v>
      </c>
      <c r="B88" s="45">
        <v>0.89179398148148148</v>
      </c>
      <c r="C88" s="41" t="s">
        <v>76</v>
      </c>
      <c r="D88" s="41" t="s">
        <v>1586</v>
      </c>
      <c r="E88" s="41" t="s">
        <v>54</v>
      </c>
      <c r="F88" s="41" t="s">
        <v>55</v>
      </c>
      <c r="G88" s="41" t="s">
        <v>56</v>
      </c>
      <c r="H88" s="41">
        <v>5.5</v>
      </c>
      <c r="I88" s="41">
        <v>-0.28000000000000003</v>
      </c>
      <c r="J88" s="41">
        <v>5.22</v>
      </c>
      <c r="K88" s="41" t="s">
        <v>57</v>
      </c>
      <c r="L88" s="41" t="s">
        <v>4005</v>
      </c>
      <c r="M88" s="41" t="s">
        <v>3025</v>
      </c>
      <c r="O88" s="55">
        <v>2044.78</v>
      </c>
    </row>
    <row r="89" spans="1:15" hidden="1" x14ac:dyDescent="0.25">
      <c r="A89" s="42">
        <v>45900</v>
      </c>
      <c r="B89" s="45">
        <v>0.94678240740740738</v>
      </c>
      <c r="C89" s="41" t="s">
        <v>76</v>
      </c>
      <c r="D89" s="41" t="s">
        <v>2279</v>
      </c>
      <c r="E89" s="41" t="s">
        <v>54</v>
      </c>
      <c r="F89" s="41" t="s">
        <v>55</v>
      </c>
      <c r="G89" s="41" t="s">
        <v>56</v>
      </c>
      <c r="H89" s="41">
        <v>5.5</v>
      </c>
      <c r="I89" s="41">
        <v>-0.28000000000000003</v>
      </c>
      <c r="J89" s="41">
        <v>5.22</v>
      </c>
      <c r="K89" s="41" t="s">
        <v>57</v>
      </c>
      <c r="L89" s="41" t="s">
        <v>4006</v>
      </c>
      <c r="M89" s="41" t="s">
        <v>3025</v>
      </c>
      <c r="O89" s="55">
        <v>2050</v>
      </c>
    </row>
    <row r="90" spans="1:15" x14ac:dyDescent="0.25">
      <c r="J90" s="41">
        <f>SUBTOTAL(9,J2:J89)</f>
        <v>317.29999999999995</v>
      </c>
    </row>
  </sheetData>
  <autoFilter ref="A1:O89" xr:uid="{D9116F9F-75E7-4132-B94B-9010EF54C0A9}">
    <filterColumn colId="12">
      <filters>
        <filter val="Adult Membership"/>
      </filters>
    </filterColumn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3EE44-15F0-4E4B-B06A-EB3212C5CAE2}">
  <dimension ref="A1:O92"/>
  <sheetViews>
    <sheetView workbookViewId="0">
      <pane ySplit="1" topLeftCell="A82" activePane="bottomLeft" state="frozen"/>
      <selection pane="bottomLeft" activeCell="K1" sqref="K1:K1048576"/>
    </sheetView>
  </sheetViews>
  <sheetFormatPr defaultRowHeight="12.5" x14ac:dyDescent="0.25"/>
  <cols>
    <col min="1" max="1" width="9.90625" style="41" bestFit="1" customWidth="1"/>
    <col min="2" max="2" width="7.90625" style="41" hidden="1" customWidth="1"/>
    <col min="3" max="3" width="9" style="41" hidden="1" customWidth="1"/>
    <col min="4" max="4" width="15.90625" style="41" customWidth="1"/>
    <col min="5" max="5" width="23.08984375" style="41" hidden="1" customWidth="1"/>
    <col min="6" max="6" width="9.453125" style="41" hidden="1" customWidth="1"/>
    <col min="7" max="7" width="8" style="41" hidden="1" customWidth="1"/>
    <col min="8" max="8" width="8.54296875" style="41" bestFit="1" customWidth="1"/>
    <col min="9" max="9" width="5.453125" style="41" bestFit="1" customWidth="1"/>
    <col min="10" max="10" width="8.54296875" style="41" bestFit="1" customWidth="1"/>
    <col min="11" max="12" width="4.81640625" style="41" customWidth="1"/>
    <col min="13" max="13" width="79.26953125" style="41" customWidth="1"/>
    <col min="14" max="14" width="5.453125" style="41" customWidth="1"/>
    <col min="15" max="15" width="7.90625" style="41" bestFit="1" customWidth="1"/>
    <col min="16" max="16384" width="8.7265625" style="41"/>
  </cols>
  <sheetData>
    <row r="1" spans="1:15" s="99" customFormat="1" ht="13" x14ac:dyDescent="0.3">
      <c r="A1" s="99" t="s">
        <v>0</v>
      </c>
      <c r="B1" s="99" t="s">
        <v>74</v>
      </c>
      <c r="C1" s="99" t="s">
        <v>75</v>
      </c>
      <c r="D1" s="99" t="s">
        <v>42</v>
      </c>
      <c r="E1" s="99" t="s">
        <v>43</v>
      </c>
      <c r="F1" s="99" t="s">
        <v>44</v>
      </c>
      <c r="G1" s="99" t="s">
        <v>45</v>
      </c>
      <c r="H1" s="99" t="s">
        <v>46</v>
      </c>
      <c r="I1" s="99" t="s">
        <v>47</v>
      </c>
      <c r="J1" s="99" t="s">
        <v>48</v>
      </c>
      <c r="K1" s="99" t="s">
        <v>50</v>
      </c>
      <c r="L1" s="99" t="s">
        <v>51</v>
      </c>
      <c r="M1" s="99" t="s">
        <v>52</v>
      </c>
      <c r="N1" s="99" t="s">
        <v>53</v>
      </c>
      <c r="O1" s="99" t="s">
        <v>11</v>
      </c>
    </row>
    <row r="2" spans="1:15" x14ac:dyDescent="0.25">
      <c r="A2" s="42">
        <v>45839</v>
      </c>
      <c r="B2" s="45">
        <v>0.31050925925925926</v>
      </c>
      <c r="C2" s="41" t="s">
        <v>76</v>
      </c>
      <c r="D2" s="41" t="s">
        <v>662</v>
      </c>
      <c r="E2" s="41" t="s">
        <v>54</v>
      </c>
      <c r="F2" s="41" t="s">
        <v>55</v>
      </c>
      <c r="G2" s="41" t="s">
        <v>56</v>
      </c>
      <c r="H2" s="41">
        <v>25</v>
      </c>
      <c r="I2" s="41">
        <v>-0.6</v>
      </c>
      <c r="J2" s="41">
        <v>24.4</v>
      </c>
      <c r="K2" s="41" t="s">
        <v>57</v>
      </c>
      <c r="L2" s="41" t="s">
        <v>3783</v>
      </c>
      <c r="M2" s="41" t="s">
        <v>185</v>
      </c>
      <c r="O2" s="55">
        <v>3069.93</v>
      </c>
    </row>
    <row r="3" spans="1:15" x14ac:dyDescent="0.25">
      <c r="A3" s="42">
        <v>45839</v>
      </c>
      <c r="B3" s="45">
        <v>0.33774305555555556</v>
      </c>
      <c r="C3" s="41" t="s">
        <v>76</v>
      </c>
      <c r="D3" s="41" t="s">
        <v>127</v>
      </c>
      <c r="E3" s="41" t="s">
        <v>54</v>
      </c>
      <c r="F3" s="41" t="s">
        <v>55</v>
      </c>
      <c r="G3" s="41" t="s">
        <v>56</v>
      </c>
      <c r="H3" s="41">
        <v>15</v>
      </c>
      <c r="I3" s="41">
        <v>-0.48</v>
      </c>
      <c r="J3" s="41">
        <v>14.52</v>
      </c>
      <c r="K3" s="41" t="s">
        <v>57</v>
      </c>
      <c r="L3" s="41" t="s">
        <v>3784</v>
      </c>
      <c r="M3" s="41" t="s">
        <v>184</v>
      </c>
      <c r="O3" s="55">
        <v>3084.45</v>
      </c>
    </row>
    <row r="4" spans="1:15" x14ac:dyDescent="0.25">
      <c r="A4" s="42">
        <v>45839</v>
      </c>
      <c r="B4" s="45">
        <v>0.38192129629629629</v>
      </c>
      <c r="C4" s="41" t="s">
        <v>76</v>
      </c>
      <c r="D4" s="41" t="s">
        <v>3769</v>
      </c>
      <c r="E4" s="41" t="s">
        <v>54</v>
      </c>
      <c r="F4" s="41" t="s">
        <v>55</v>
      </c>
      <c r="G4" s="41" t="s">
        <v>56</v>
      </c>
      <c r="H4" s="41">
        <v>15</v>
      </c>
      <c r="I4" s="41">
        <v>-0.41</v>
      </c>
      <c r="J4" s="41">
        <v>14.59</v>
      </c>
      <c r="K4" s="41" t="s">
        <v>57</v>
      </c>
      <c r="L4" s="41" t="s">
        <v>3785</v>
      </c>
      <c r="M4" s="41" t="s">
        <v>3148</v>
      </c>
      <c r="O4" s="55">
        <v>3099.04</v>
      </c>
    </row>
    <row r="5" spans="1:15" x14ac:dyDescent="0.25">
      <c r="A5" s="42">
        <v>45839</v>
      </c>
      <c r="B5" s="45">
        <v>0.5169097222222222</v>
      </c>
      <c r="C5" s="41" t="s">
        <v>76</v>
      </c>
      <c r="D5" s="41" t="s">
        <v>89</v>
      </c>
      <c r="E5" s="41" t="s">
        <v>54</v>
      </c>
      <c r="F5" s="41" t="s">
        <v>55</v>
      </c>
      <c r="G5" s="41" t="s">
        <v>56</v>
      </c>
      <c r="H5" s="41">
        <v>6</v>
      </c>
      <c r="I5" s="41">
        <v>-0.28000000000000003</v>
      </c>
      <c r="J5" s="41">
        <v>5.72</v>
      </c>
      <c r="K5" s="41" t="s">
        <v>57</v>
      </c>
      <c r="L5" s="41" t="s">
        <v>3786</v>
      </c>
      <c r="M5" s="41" t="s">
        <v>3000</v>
      </c>
      <c r="O5" s="55">
        <v>3104.76</v>
      </c>
    </row>
    <row r="6" spans="1:15" x14ac:dyDescent="0.25">
      <c r="A6" s="42">
        <v>45839</v>
      </c>
      <c r="B6" s="45">
        <v>0.64512731481481478</v>
      </c>
      <c r="C6" s="41" t="s">
        <v>76</v>
      </c>
      <c r="D6" s="41" t="s">
        <v>3787</v>
      </c>
      <c r="E6" s="41" t="s">
        <v>54</v>
      </c>
      <c r="F6" s="41" t="s">
        <v>55</v>
      </c>
      <c r="G6" s="41" t="s">
        <v>56</v>
      </c>
      <c r="H6" s="41">
        <v>25</v>
      </c>
      <c r="I6" s="41">
        <v>-0.55000000000000004</v>
      </c>
      <c r="J6" s="41">
        <v>24.45</v>
      </c>
      <c r="K6" s="41" t="s">
        <v>57</v>
      </c>
      <c r="L6" s="41" t="s">
        <v>3788</v>
      </c>
      <c r="M6" s="41" t="s">
        <v>185</v>
      </c>
      <c r="O6" s="55">
        <v>3129.21</v>
      </c>
    </row>
    <row r="7" spans="1:15" x14ac:dyDescent="0.25">
      <c r="A7" s="42">
        <v>45839</v>
      </c>
      <c r="B7" s="45">
        <v>0.66070601851851851</v>
      </c>
      <c r="C7" s="41" t="s">
        <v>76</v>
      </c>
      <c r="D7" s="41" t="s">
        <v>680</v>
      </c>
      <c r="E7" s="41" t="s">
        <v>54</v>
      </c>
      <c r="F7" s="41" t="s">
        <v>55</v>
      </c>
      <c r="G7" s="41" t="s">
        <v>56</v>
      </c>
      <c r="H7" s="41">
        <v>15</v>
      </c>
      <c r="I7" s="41">
        <v>-0.41</v>
      </c>
      <c r="J7" s="41">
        <v>14.59</v>
      </c>
      <c r="K7" s="41" t="s">
        <v>57</v>
      </c>
      <c r="L7" s="41" t="s">
        <v>3789</v>
      </c>
      <c r="M7" s="41" t="s">
        <v>184</v>
      </c>
      <c r="O7" s="55">
        <v>3143.8</v>
      </c>
    </row>
    <row r="8" spans="1:15" x14ac:dyDescent="0.25">
      <c r="A8" s="42">
        <v>45839</v>
      </c>
      <c r="B8" s="45">
        <v>0.75415509259259261</v>
      </c>
      <c r="C8" s="41" t="s">
        <v>76</v>
      </c>
      <c r="D8" s="41" t="s">
        <v>1878</v>
      </c>
      <c r="E8" s="41" t="s">
        <v>54</v>
      </c>
      <c r="F8" s="41" t="s">
        <v>55</v>
      </c>
      <c r="G8" s="41" t="s">
        <v>56</v>
      </c>
      <c r="H8" s="41">
        <v>6</v>
      </c>
      <c r="I8" s="41">
        <v>-0.28000000000000003</v>
      </c>
      <c r="J8" s="41">
        <v>5.72</v>
      </c>
      <c r="K8" s="41" t="s">
        <v>57</v>
      </c>
      <c r="L8" s="41" t="s">
        <v>3790</v>
      </c>
      <c r="M8" s="41" t="s">
        <v>3000</v>
      </c>
      <c r="O8" s="55">
        <v>3149.52</v>
      </c>
    </row>
    <row r="9" spans="1:15" x14ac:dyDescent="0.25">
      <c r="A9" s="42">
        <v>45839</v>
      </c>
      <c r="B9" s="45">
        <v>0.89354166666666668</v>
      </c>
      <c r="C9" s="41" t="s">
        <v>76</v>
      </c>
      <c r="D9" s="41" t="s">
        <v>2279</v>
      </c>
      <c r="E9" s="41" t="s">
        <v>54</v>
      </c>
      <c r="F9" s="41" t="s">
        <v>55</v>
      </c>
      <c r="G9" s="41" t="s">
        <v>56</v>
      </c>
      <c r="H9" s="41">
        <v>5.5</v>
      </c>
      <c r="I9" s="41">
        <v>-0.28000000000000003</v>
      </c>
      <c r="J9" s="41">
        <v>5.22</v>
      </c>
      <c r="K9" s="41" t="s">
        <v>57</v>
      </c>
      <c r="L9" s="41" t="s">
        <v>3791</v>
      </c>
      <c r="M9" s="41" t="s">
        <v>3025</v>
      </c>
      <c r="O9" s="55">
        <v>3154.74</v>
      </c>
    </row>
    <row r="10" spans="1:15" x14ac:dyDescent="0.25">
      <c r="A10" s="42">
        <v>45839</v>
      </c>
      <c r="B10" s="45">
        <v>0.90534722222222219</v>
      </c>
      <c r="C10" s="41" t="s">
        <v>76</v>
      </c>
      <c r="D10" s="41" t="s">
        <v>2262</v>
      </c>
      <c r="E10" s="41" t="s">
        <v>54</v>
      </c>
      <c r="F10" s="41" t="s">
        <v>55</v>
      </c>
      <c r="G10" s="41" t="s">
        <v>56</v>
      </c>
      <c r="H10" s="41">
        <v>1.5</v>
      </c>
      <c r="I10" s="41">
        <v>-0.22</v>
      </c>
      <c r="J10" s="41">
        <v>1.28</v>
      </c>
      <c r="K10" s="41" t="s">
        <v>57</v>
      </c>
      <c r="L10" s="41" t="s">
        <v>3792</v>
      </c>
      <c r="M10" s="41" t="s">
        <v>3055</v>
      </c>
      <c r="O10" s="55">
        <v>3156.02</v>
      </c>
    </row>
    <row r="11" spans="1:15" x14ac:dyDescent="0.25">
      <c r="A11" s="42">
        <v>45840</v>
      </c>
      <c r="B11" s="45">
        <v>0.57726851851851857</v>
      </c>
      <c r="C11" s="41" t="s">
        <v>76</v>
      </c>
      <c r="D11" s="41" t="s">
        <v>883</v>
      </c>
      <c r="E11" s="41" t="s">
        <v>54</v>
      </c>
      <c r="F11" s="41" t="s">
        <v>55</v>
      </c>
      <c r="G11" s="41" t="s">
        <v>56</v>
      </c>
      <c r="H11" s="41">
        <v>20</v>
      </c>
      <c r="I11" s="41">
        <v>-0.48</v>
      </c>
      <c r="J11" s="41">
        <v>19.52</v>
      </c>
      <c r="K11" s="41" t="s">
        <v>57</v>
      </c>
      <c r="L11" s="41" t="s">
        <v>3793</v>
      </c>
      <c r="M11" s="41" t="s">
        <v>1240</v>
      </c>
      <c r="O11" s="55">
        <v>3175.54</v>
      </c>
    </row>
    <row r="12" spans="1:15" x14ac:dyDescent="0.25">
      <c r="A12" s="42">
        <v>45840</v>
      </c>
      <c r="B12" s="45">
        <v>0.6693634259259259</v>
      </c>
      <c r="C12" s="41" t="s">
        <v>76</v>
      </c>
      <c r="D12" s="41" t="s">
        <v>3794</v>
      </c>
      <c r="E12" s="41" t="s">
        <v>54</v>
      </c>
      <c r="F12" s="41" t="s">
        <v>55</v>
      </c>
      <c r="G12" s="41" t="s">
        <v>56</v>
      </c>
      <c r="H12" s="41">
        <v>30</v>
      </c>
      <c r="I12" s="41">
        <v>-0.62</v>
      </c>
      <c r="J12" s="41">
        <v>29.38</v>
      </c>
      <c r="K12" s="41" t="s">
        <v>57</v>
      </c>
      <c r="L12" s="41" t="s">
        <v>3795</v>
      </c>
      <c r="M12" s="41" t="s">
        <v>3148</v>
      </c>
      <c r="O12" s="55">
        <v>3204.92</v>
      </c>
    </row>
    <row r="13" spans="1:15" x14ac:dyDescent="0.25">
      <c r="A13" s="42">
        <v>45840</v>
      </c>
      <c r="B13" s="45">
        <v>0.72020833333333334</v>
      </c>
      <c r="C13" s="41" t="s">
        <v>76</v>
      </c>
      <c r="D13" s="41" t="s">
        <v>616</v>
      </c>
      <c r="E13" s="41" t="s">
        <v>54</v>
      </c>
      <c r="F13" s="41" t="s">
        <v>55</v>
      </c>
      <c r="G13" s="41" t="s">
        <v>56</v>
      </c>
      <c r="H13" s="41">
        <v>25</v>
      </c>
      <c r="I13" s="41">
        <v>-0.6</v>
      </c>
      <c r="J13" s="41">
        <v>24.4</v>
      </c>
      <c r="K13" s="41" t="s">
        <v>57</v>
      </c>
      <c r="L13" s="41" t="s">
        <v>3796</v>
      </c>
      <c r="M13" s="41" t="s">
        <v>185</v>
      </c>
      <c r="O13" s="55">
        <v>3229.32</v>
      </c>
    </row>
    <row r="14" spans="1:15" x14ac:dyDescent="0.25">
      <c r="A14" s="42">
        <v>45840</v>
      </c>
      <c r="B14" s="45">
        <v>0.76629629629629625</v>
      </c>
      <c r="C14" s="41" t="s">
        <v>76</v>
      </c>
      <c r="D14" s="41" t="s">
        <v>160</v>
      </c>
      <c r="E14" s="41" t="s">
        <v>54</v>
      </c>
      <c r="F14" s="41" t="s">
        <v>55</v>
      </c>
      <c r="G14" s="41" t="s">
        <v>56</v>
      </c>
      <c r="H14" s="41">
        <v>6</v>
      </c>
      <c r="I14" s="41">
        <v>-0.28000000000000003</v>
      </c>
      <c r="J14" s="41">
        <v>5.72</v>
      </c>
      <c r="K14" s="41" t="s">
        <v>57</v>
      </c>
      <c r="L14" s="41" t="s">
        <v>3797</v>
      </c>
      <c r="M14" s="41" t="s">
        <v>3000</v>
      </c>
      <c r="O14" s="55">
        <v>3235.04</v>
      </c>
    </row>
    <row r="15" spans="1:15" x14ac:dyDescent="0.25">
      <c r="A15" s="42">
        <v>45840</v>
      </c>
      <c r="B15" s="45">
        <v>0.9089814814814815</v>
      </c>
      <c r="C15" s="41" t="s">
        <v>76</v>
      </c>
      <c r="D15" s="41" t="s">
        <v>1878</v>
      </c>
      <c r="E15" s="41" t="s">
        <v>54</v>
      </c>
      <c r="F15" s="41" t="s">
        <v>55</v>
      </c>
      <c r="G15" s="41" t="s">
        <v>56</v>
      </c>
      <c r="H15" s="41">
        <v>5</v>
      </c>
      <c r="I15" s="41">
        <v>-0.27</v>
      </c>
      <c r="J15" s="41">
        <v>4.7300000000000004</v>
      </c>
      <c r="K15" s="41" t="s">
        <v>57</v>
      </c>
      <c r="L15" s="41" t="s">
        <v>3798</v>
      </c>
      <c r="M15" s="41" t="s">
        <v>3583</v>
      </c>
      <c r="O15" s="55">
        <v>3239.77</v>
      </c>
    </row>
    <row r="16" spans="1:15" x14ac:dyDescent="0.25">
      <c r="A16" s="42">
        <v>45841</v>
      </c>
      <c r="B16" s="45">
        <v>0.41399305555555554</v>
      </c>
      <c r="C16" s="41" t="s">
        <v>76</v>
      </c>
      <c r="D16" s="41" t="s">
        <v>89</v>
      </c>
      <c r="E16" s="41" t="s">
        <v>54</v>
      </c>
      <c r="F16" s="41" t="s">
        <v>55</v>
      </c>
      <c r="G16" s="41" t="s">
        <v>56</v>
      </c>
      <c r="H16" s="41">
        <v>11.5</v>
      </c>
      <c r="I16" s="41">
        <v>-0.36</v>
      </c>
      <c r="J16" s="41">
        <v>11.14</v>
      </c>
      <c r="K16" s="41" t="s">
        <v>57</v>
      </c>
      <c r="L16" s="41" t="s">
        <v>3799</v>
      </c>
      <c r="M16" s="41" t="s">
        <v>3464</v>
      </c>
      <c r="O16" s="55">
        <v>3250.91</v>
      </c>
    </row>
    <row r="17" spans="1:15" x14ac:dyDescent="0.25">
      <c r="A17" s="42">
        <v>45841</v>
      </c>
      <c r="B17" s="45">
        <v>0.59420138888888885</v>
      </c>
      <c r="C17" s="41" t="s">
        <v>76</v>
      </c>
      <c r="D17" s="41" t="s">
        <v>837</v>
      </c>
      <c r="E17" s="41" t="s">
        <v>54</v>
      </c>
      <c r="F17" s="41" t="s">
        <v>55</v>
      </c>
      <c r="G17" s="41" t="s">
        <v>56</v>
      </c>
      <c r="H17" s="41">
        <v>20</v>
      </c>
      <c r="I17" s="41">
        <v>-0.54</v>
      </c>
      <c r="J17" s="41">
        <v>19.46</v>
      </c>
      <c r="K17" s="41" t="s">
        <v>57</v>
      </c>
      <c r="L17" s="41" t="s">
        <v>3800</v>
      </c>
      <c r="M17" s="41" t="s">
        <v>1240</v>
      </c>
      <c r="O17" s="55">
        <v>3270.37</v>
      </c>
    </row>
    <row r="18" spans="1:15" x14ac:dyDescent="0.25">
      <c r="A18" s="42">
        <v>45842</v>
      </c>
      <c r="B18" s="45">
        <v>0.71090277777777777</v>
      </c>
      <c r="C18" s="41" t="s">
        <v>76</v>
      </c>
      <c r="D18" s="41" t="s">
        <v>1470</v>
      </c>
      <c r="E18" s="41" t="s">
        <v>54</v>
      </c>
      <c r="F18" s="41" t="s">
        <v>55</v>
      </c>
      <c r="G18" s="41" t="s">
        <v>56</v>
      </c>
      <c r="H18" s="41">
        <v>5.5</v>
      </c>
      <c r="I18" s="41">
        <v>-0.28000000000000003</v>
      </c>
      <c r="J18" s="41">
        <v>5.22</v>
      </c>
      <c r="K18" s="41" t="s">
        <v>57</v>
      </c>
      <c r="L18" s="41" t="s">
        <v>3801</v>
      </c>
      <c r="M18" s="41" t="s">
        <v>3025</v>
      </c>
      <c r="O18" s="55">
        <v>3275.59</v>
      </c>
    </row>
    <row r="19" spans="1:15" x14ac:dyDescent="0.25">
      <c r="A19" s="42">
        <v>45843</v>
      </c>
      <c r="B19" s="45">
        <v>0.53695601851851849</v>
      </c>
      <c r="C19" s="41" t="s">
        <v>76</v>
      </c>
      <c r="D19" s="41" t="s">
        <v>730</v>
      </c>
      <c r="E19" s="41" t="s">
        <v>54</v>
      </c>
      <c r="F19" s="41" t="s">
        <v>55</v>
      </c>
      <c r="G19" s="41" t="s">
        <v>56</v>
      </c>
      <c r="H19" s="41">
        <v>20</v>
      </c>
      <c r="I19" s="41">
        <v>-0.48</v>
      </c>
      <c r="J19" s="41">
        <v>19.52</v>
      </c>
      <c r="K19" s="41" t="s">
        <v>57</v>
      </c>
      <c r="L19" s="41" t="s">
        <v>3802</v>
      </c>
      <c r="M19" s="41" t="s">
        <v>1240</v>
      </c>
      <c r="O19" s="55">
        <v>3295.11</v>
      </c>
    </row>
    <row r="20" spans="1:15" x14ac:dyDescent="0.25">
      <c r="A20" s="42">
        <v>45844</v>
      </c>
      <c r="B20" s="45">
        <v>0.5791087962962963</v>
      </c>
      <c r="C20" s="41" t="s">
        <v>76</v>
      </c>
      <c r="D20" s="41" t="s">
        <v>766</v>
      </c>
      <c r="E20" s="41" t="s">
        <v>54</v>
      </c>
      <c r="F20" s="41" t="s">
        <v>55</v>
      </c>
      <c r="G20" s="41" t="s">
        <v>56</v>
      </c>
      <c r="H20" s="41">
        <v>20</v>
      </c>
      <c r="I20" s="41">
        <v>-0.54</v>
      </c>
      <c r="J20" s="41">
        <v>19.46</v>
      </c>
      <c r="K20" s="41" t="s">
        <v>57</v>
      </c>
      <c r="L20" s="41" t="s">
        <v>3803</v>
      </c>
      <c r="M20" s="41" t="s">
        <v>1240</v>
      </c>
      <c r="O20" s="55">
        <v>3314.57</v>
      </c>
    </row>
    <row r="21" spans="1:15" x14ac:dyDescent="0.25">
      <c r="A21" s="42">
        <v>45844</v>
      </c>
      <c r="B21" s="45">
        <v>0.83401620370370366</v>
      </c>
      <c r="C21" s="41" t="s">
        <v>76</v>
      </c>
      <c r="D21" s="41" t="s">
        <v>3630</v>
      </c>
      <c r="E21" s="41" t="s">
        <v>54</v>
      </c>
      <c r="F21" s="41" t="s">
        <v>55</v>
      </c>
      <c r="G21" s="41" t="s">
        <v>56</v>
      </c>
      <c r="H21" s="41">
        <v>7.5</v>
      </c>
      <c r="I21" s="41">
        <v>-0.31</v>
      </c>
      <c r="J21" s="41">
        <v>7.19</v>
      </c>
      <c r="K21" s="41" t="s">
        <v>57</v>
      </c>
      <c r="L21" s="41" t="s">
        <v>3804</v>
      </c>
      <c r="M21" s="41" t="s">
        <v>3042</v>
      </c>
      <c r="O21" s="55">
        <v>3321.76</v>
      </c>
    </row>
    <row r="22" spans="1:15" x14ac:dyDescent="0.25">
      <c r="A22" s="42">
        <v>45844</v>
      </c>
      <c r="B22" s="45">
        <v>0.84775462962962966</v>
      </c>
      <c r="C22" s="41" t="s">
        <v>76</v>
      </c>
      <c r="D22" s="41" t="s">
        <v>1586</v>
      </c>
      <c r="E22" s="41" t="s">
        <v>54</v>
      </c>
      <c r="F22" s="41" t="s">
        <v>55</v>
      </c>
      <c r="G22" s="41" t="s">
        <v>56</v>
      </c>
      <c r="H22" s="41">
        <v>5.5</v>
      </c>
      <c r="I22" s="41">
        <v>-0.28000000000000003</v>
      </c>
      <c r="J22" s="41">
        <v>5.22</v>
      </c>
      <c r="K22" s="41" t="s">
        <v>57</v>
      </c>
      <c r="L22" s="41" t="s">
        <v>3805</v>
      </c>
      <c r="M22" s="41" t="s">
        <v>3025</v>
      </c>
      <c r="O22" s="55">
        <v>3326.98</v>
      </c>
    </row>
    <row r="23" spans="1:15" x14ac:dyDescent="0.25">
      <c r="A23" s="42">
        <v>45844</v>
      </c>
      <c r="B23" s="45">
        <v>0.94111111111111112</v>
      </c>
      <c r="C23" s="41" t="s">
        <v>76</v>
      </c>
      <c r="D23" s="41" t="s">
        <v>2279</v>
      </c>
      <c r="E23" s="41" t="s">
        <v>54</v>
      </c>
      <c r="F23" s="41" t="s">
        <v>55</v>
      </c>
      <c r="G23" s="41" t="s">
        <v>56</v>
      </c>
      <c r="H23" s="41">
        <v>5.5</v>
      </c>
      <c r="I23" s="41">
        <v>-0.28000000000000003</v>
      </c>
      <c r="J23" s="41">
        <v>5.22</v>
      </c>
      <c r="K23" s="41" t="s">
        <v>57</v>
      </c>
      <c r="L23" s="41" t="s">
        <v>3806</v>
      </c>
      <c r="M23" s="41" t="s">
        <v>3025</v>
      </c>
      <c r="O23" s="55">
        <v>3332.2</v>
      </c>
    </row>
    <row r="24" spans="1:15" x14ac:dyDescent="0.25">
      <c r="A24" s="42">
        <v>45845</v>
      </c>
      <c r="B24" s="45">
        <v>0.37039351851851854</v>
      </c>
      <c r="C24" s="41" t="s">
        <v>76</v>
      </c>
      <c r="D24" s="41" t="s">
        <v>119</v>
      </c>
      <c r="E24" s="41" t="s">
        <v>54</v>
      </c>
      <c r="F24" s="41" t="s">
        <v>55</v>
      </c>
      <c r="G24" s="41" t="s">
        <v>56</v>
      </c>
      <c r="H24" s="41">
        <v>5</v>
      </c>
      <c r="I24" s="41">
        <v>-0.27</v>
      </c>
      <c r="J24" s="41">
        <v>4.7300000000000004</v>
      </c>
      <c r="K24" s="41" t="s">
        <v>57</v>
      </c>
      <c r="L24" s="41" t="s">
        <v>3807</v>
      </c>
      <c r="M24" s="41" t="s">
        <v>3513</v>
      </c>
      <c r="O24" s="55">
        <v>3336.93</v>
      </c>
    </row>
    <row r="25" spans="1:15" x14ac:dyDescent="0.25">
      <c r="A25" s="42">
        <v>45845</v>
      </c>
      <c r="B25" s="45">
        <v>0.37285879629629631</v>
      </c>
      <c r="C25" s="41" t="s">
        <v>76</v>
      </c>
      <c r="D25" s="41" t="s">
        <v>119</v>
      </c>
      <c r="E25" s="41" t="s">
        <v>54</v>
      </c>
      <c r="F25" s="41" t="s">
        <v>55</v>
      </c>
      <c r="G25" s="41" t="s">
        <v>56</v>
      </c>
      <c r="H25" s="41">
        <v>1.5</v>
      </c>
      <c r="I25" s="41">
        <v>-0.22</v>
      </c>
      <c r="J25" s="41">
        <v>1.28</v>
      </c>
      <c r="K25" s="41" t="s">
        <v>57</v>
      </c>
      <c r="L25" s="41" t="s">
        <v>3808</v>
      </c>
      <c r="M25" s="41" t="s">
        <v>3055</v>
      </c>
      <c r="O25" s="55">
        <v>3338.21</v>
      </c>
    </row>
    <row r="26" spans="1:15" x14ac:dyDescent="0.25">
      <c r="A26" s="42">
        <v>45845</v>
      </c>
      <c r="B26" s="45">
        <v>0.41940972222222223</v>
      </c>
      <c r="C26" s="41" t="s">
        <v>76</v>
      </c>
      <c r="D26" s="41" t="s">
        <v>3809</v>
      </c>
      <c r="E26" s="41" t="s">
        <v>54</v>
      </c>
      <c r="F26" s="41" t="s">
        <v>55</v>
      </c>
      <c r="G26" s="41" t="s">
        <v>56</v>
      </c>
      <c r="H26" s="41">
        <v>25</v>
      </c>
      <c r="I26" s="41">
        <v>-0.6</v>
      </c>
      <c r="J26" s="41">
        <v>24.4</v>
      </c>
      <c r="K26" s="41" t="s">
        <v>57</v>
      </c>
      <c r="L26" s="41" t="s">
        <v>3810</v>
      </c>
      <c r="M26" s="41" t="s">
        <v>185</v>
      </c>
      <c r="O26" s="55">
        <v>3362.61</v>
      </c>
    </row>
    <row r="27" spans="1:15" x14ac:dyDescent="0.25">
      <c r="A27" s="42">
        <v>45846</v>
      </c>
      <c r="B27" s="45">
        <v>0.91403935185185181</v>
      </c>
      <c r="C27" s="41" t="s">
        <v>76</v>
      </c>
      <c r="D27" s="41" t="s">
        <v>150</v>
      </c>
      <c r="E27" s="41" t="s">
        <v>54</v>
      </c>
      <c r="F27" s="41" t="s">
        <v>55</v>
      </c>
      <c r="G27" s="41" t="s">
        <v>56</v>
      </c>
      <c r="H27" s="41">
        <v>5.5</v>
      </c>
      <c r="I27" s="41">
        <v>-0.28000000000000003</v>
      </c>
      <c r="J27" s="41">
        <v>5.22</v>
      </c>
      <c r="K27" s="41" t="s">
        <v>57</v>
      </c>
      <c r="L27" s="41" t="s">
        <v>3811</v>
      </c>
      <c r="M27" s="41" t="s">
        <v>3025</v>
      </c>
      <c r="O27" s="55">
        <v>3367.83</v>
      </c>
    </row>
    <row r="28" spans="1:15" x14ac:dyDescent="0.25">
      <c r="A28" s="42">
        <v>45847</v>
      </c>
      <c r="B28" s="45">
        <v>0.3425347222222222</v>
      </c>
      <c r="C28" s="41" t="s">
        <v>76</v>
      </c>
      <c r="D28" s="41" t="s">
        <v>159</v>
      </c>
      <c r="E28" s="41" t="s">
        <v>54</v>
      </c>
      <c r="F28" s="41" t="s">
        <v>55</v>
      </c>
      <c r="G28" s="41" t="s">
        <v>56</v>
      </c>
      <c r="H28" s="41">
        <v>25</v>
      </c>
      <c r="I28" s="41">
        <v>-0.55000000000000004</v>
      </c>
      <c r="J28" s="41">
        <v>24.45</v>
      </c>
      <c r="K28" s="41" t="s">
        <v>57</v>
      </c>
      <c r="L28" s="41" t="s">
        <v>3812</v>
      </c>
      <c r="M28" s="41" t="s">
        <v>185</v>
      </c>
      <c r="O28" s="55">
        <v>3392.28</v>
      </c>
    </row>
    <row r="29" spans="1:15" x14ac:dyDescent="0.25">
      <c r="A29" s="42">
        <v>45847</v>
      </c>
      <c r="B29" s="45">
        <v>0.36613425925925924</v>
      </c>
      <c r="C29" s="41" t="s">
        <v>76</v>
      </c>
      <c r="D29" s="41" t="s">
        <v>160</v>
      </c>
      <c r="E29" s="41" t="s">
        <v>54</v>
      </c>
      <c r="F29" s="41" t="s">
        <v>55</v>
      </c>
      <c r="G29" s="41" t="s">
        <v>56</v>
      </c>
      <c r="H29" s="41">
        <v>6</v>
      </c>
      <c r="I29" s="41">
        <v>-0.28000000000000003</v>
      </c>
      <c r="J29" s="41">
        <v>5.72</v>
      </c>
      <c r="K29" s="41" t="s">
        <v>57</v>
      </c>
      <c r="L29" s="41" t="s">
        <v>3813</v>
      </c>
      <c r="M29" s="41" t="s">
        <v>3000</v>
      </c>
      <c r="O29" s="55">
        <v>3398</v>
      </c>
    </row>
    <row r="30" spans="1:15" x14ac:dyDescent="0.25">
      <c r="A30" s="42">
        <v>45847</v>
      </c>
      <c r="B30" s="45">
        <v>0.43454861111111109</v>
      </c>
      <c r="C30" s="41" t="s">
        <v>76</v>
      </c>
      <c r="D30" s="41" t="s">
        <v>109</v>
      </c>
      <c r="E30" s="41" t="s">
        <v>54</v>
      </c>
      <c r="F30" s="41" t="s">
        <v>55</v>
      </c>
      <c r="G30" s="41" t="s">
        <v>56</v>
      </c>
      <c r="H30" s="41">
        <v>7.5</v>
      </c>
      <c r="I30" s="41">
        <v>-0.31</v>
      </c>
      <c r="J30" s="41">
        <v>7.19</v>
      </c>
      <c r="K30" s="41" t="s">
        <v>57</v>
      </c>
      <c r="L30" s="41" t="s">
        <v>3814</v>
      </c>
      <c r="M30" s="41" t="s">
        <v>3042</v>
      </c>
      <c r="O30" s="55">
        <v>3405.19</v>
      </c>
    </row>
    <row r="31" spans="1:15" x14ac:dyDescent="0.25">
      <c r="A31" s="42">
        <v>45847</v>
      </c>
      <c r="B31" s="45">
        <v>0.45204861111111111</v>
      </c>
      <c r="C31" s="41" t="s">
        <v>76</v>
      </c>
      <c r="D31" s="41" t="s">
        <v>157</v>
      </c>
      <c r="E31" s="41" t="s">
        <v>54</v>
      </c>
      <c r="F31" s="41" t="s">
        <v>55</v>
      </c>
      <c r="G31" s="41" t="s">
        <v>56</v>
      </c>
      <c r="H31" s="41">
        <v>25</v>
      </c>
      <c r="I31" s="41">
        <v>-0.55000000000000004</v>
      </c>
      <c r="J31" s="41">
        <v>24.45</v>
      </c>
      <c r="K31" s="41" t="s">
        <v>57</v>
      </c>
      <c r="L31" s="41" t="s">
        <v>3815</v>
      </c>
      <c r="M31" s="41" t="s">
        <v>185</v>
      </c>
      <c r="O31" s="55">
        <v>3429.64</v>
      </c>
    </row>
    <row r="32" spans="1:15" x14ac:dyDescent="0.25">
      <c r="A32" s="42">
        <v>45847</v>
      </c>
      <c r="B32" s="45">
        <v>0.74151620370370375</v>
      </c>
      <c r="C32" s="41" t="s">
        <v>76</v>
      </c>
      <c r="D32" s="41" t="s">
        <v>118</v>
      </c>
      <c r="E32" s="41" t="s">
        <v>54</v>
      </c>
      <c r="F32" s="41" t="s">
        <v>55</v>
      </c>
      <c r="G32" s="41" t="s">
        <v>56</v>
      </c>
      <c r="H32" s="41">
        <v>7</v>
      </c>
      <c r="I32" s="41">
        <v>-0.3</v>
      </c>
      <c r="J32" s="41">
        <v>6.7</v>
      </c>
      <c r="K32" s="41" t="s">
        <v>57</v>
      </c>
      <c r="L32" s="41" t="s">
        <v>3816</v>
      </c>
      <c r="M32" s="41" t="s">
        <v>3027</v>
      </c>
      <c r="O32" s="55">
        <v>3436.34</v>
      </c>
    </row>
    <row r="33" spans="1:15" x14ac:dyDescent="0.25">
      <c r="A33" s="42">
        <v>45847</v>
      </c>
      <c r="B33" s="45">
        <v>0.77087962962962964</v>
      </c>
      <c r="C33" s="41" t="s">
        <v>76</v>
      </c>
      <c r="D33" s="41" t="s">
        <v>77</v>
      </c>
      <c r="E33" s="41" t="s">
        <v>54</v>
      </c>
      <c r="F33" s="41" t="s">
        <v>55</v>
      </c>
      <c r="G33" s="41" t="s">
        <v>56</v>
      </c>
      <c r="H33" s="41">
        <v>1.5</v>
      </c>
      <c r="I33" s="41">
        <v>-0.22</v>
      </c>
      <c r="J33" s="41">
        <v>1.28</v>
      </c>
      <c r="K33" s="41" t="s">
        <v>57</v>
      </c>
      <c r="L33" s="41" t="s">
        <v>3817</v>
      </c>
      <c r="M33" s="41" t="s">
        <v>3764</v>
      </c>
      <c r="O33" s="55">
        <v>3437.62</v>
      </c>
    </row>
    <row r="34" spans="1:15" x14ac:dyDescent="0.25">
      <c r="A34" s="42">
        <v>45847</v>
      </c>
      <c r="B34" s="45">
        <v>0.77436342592592589</v>
      </c>
      <c r="C34" s="41" t="s">
        <v>76</v>
      </c>
      <c r="D34" s="41" t="s">
        <v>666</v>
      </c>
      <c r="E34" s="41" t="s">
        <v>54</v>
      </c>
      <c r="F34" s="41" t="s">
        <v>55</v>
      </c>
      <c r="G34" s="41" t="s">
        <v>56</v>
      </c>
      <c r="H34" s="41">
        <v>25</v>
      </c>
      <c r="I34" s="41">
        <v>-0.6</v>
      </c>
      <c r="J34" s="41">
        <v>24.4</v>
      </c>
      <c r="K34" s="41" t="s">
        <v>57</v>
      </c>
      <c r="L34" s="41" t="s">
        <v>3818</v>
      </c>
      <c r="M34" s="41" t="s">
        <v>185</v>
      </c>
      <c r="O34" s="55">
        <v>3462.02</v>
      </c>
    </row>
    <row r="35" spans="1:15" x14ac:dyDescent="0.25">
      <c r="A35" s="42">
        <v>45848</v>
      </c>
      <c r="B35" s="45">
        <v>0.41905092592592591</v>
      </c>
      <c r="C35" s="41" t="s">
        <v>76</v>
      </c>
      <c r="D35" s="41" t="s">
        <v>3819</v>
      </c>
      <c r="E35" s="41" t="s">
        <v>54</v>
      </c>
      <c r="F35" s="41" t="s">
        <v>55</v>
      </c>
      <c r="G35" s="41" t="s">
        <v>56</v>
      </c>
      <c r="H35" s="41">
        <v>35</v>
      </c>
      <c r="I35" s="41">
        <v>-0.72</v>
      </c>
      <c r="J35" s="41">
        <v>34.28</v>
      </c>
      <c r="K35" s="41" t="s">
        <v>57</v>
      </c>
      <c r="L35" s="41" t="s">
        <v>3820</v>
      </c>
      <c r="M35" s="41" t="s">
        <v>190</v>
      </c>
      <c r="O35" s="55">
        <v>3496.3</v>
      </c>
    </row>
    <row r="36" spans="1:15" x14ac:dyDescent="0.25">
      <c r="A36" s="42">
        <v>45848</v>
      </c>
      <c r="B36" s="45">
        <v>0.44329861111111113</v>
      </c>
      <c r="C36" s="41" t="s">
        <v>76</v>
      </c>
      <c r="D36" s="41" t="s">
        <v>3821</v>
      </c>
      <c r="E36" s="41" t="s">
        <v>54</v>
      </c>
      <c r="F36" s="41" t="s">
        <v>55</v>
      </c>
      <c r="G36" s="41" t="s">
        <v>56</v>
      </c>
      <c r="H36" s="41">
        <v>35</v>
      </c>
      <c r="I36" s="41">
        <v>-0.72</v>
      </c>
      <c r="J36" s="41">
        <v>34.28</v>
      </c>
      <c r="K36" s="41" t="s">
        <v>57</v>
      </c>
      <c r="L36" s="41" t="s">
        <v>3822</v>
      </c>
      <c r="M36" s="41" t="s">
        <v>190</v>
      </c>
      <c r="O36" s="55">
        <v>3530.58</v>
      </c>
    </row>
    <row r="37" spans="1:15" x14ac:dyDescent="0.25">
      <c r="A37" s="42">
        <v>45848</v>
      </c>
      <c r="B37" s="45">
        <v>0.62577546296296294</v>
      </c>
      <c r="C37" s="41" t="s">
        <v>76</v>
      </c>
      <c r="D37" s="41" t="s">
        <v>63</v>
      </c>
      <c r="E37" s="41" t="s">
        <v>64</v>
      </c>
      <c r="F37" s="41" t="s">
        <v>55</v>
      </c>
      <c r="G37" s="41" t="s">
        <v>56</v>
      </c>
      <c r="H37" s="41">
        <v>5</v>
      </c>
      <c r="I37" s="41">
        <v>-0.27</v>
      </c>
      <c r="J37" s="41">
        <v>4.7300000000000004</v>
      </c>
      <c r="K37" s="41" t="s">
        <v>57</v>
      </c>
      <c r="L37" s="41" t="s">
        <v>3823</v>
      </c>
      <c r="M37" s="41" t="s">
        <v>66</v>
      </c>
      <c r="N37" s="41" t="s">
        <v>70</v>
      </c>
      <c r="O37" s="55">
        <v>3535.31</v>
      </c>
    </row>
    <row r="38" spans="1:15" x14ac:dyDescent="0.25">
      <c r="A38" s="42">
        <v>45848</v>
      </c>
      <c r="B38" s="45">
        <v>0.85835648148148147</v>
      </c>
      <c r="C38" s="41" t="s">
        <v>76</v>
      </c>
      <c r="D38" s="41" t="s">
        <v>3824</v>
      </c>
      <c r="E38" s="41" t="s">
        <v>54</v>
      </c>
      <c r="F38" s="41" t="s">
        <v>55</v>
      </c>
      <c r="G38" s="41" t="s">
        <v>56</v>
      </c>
      <c r="H38" s="41">
        <v>15</v>
      </c>
      <c r="I38" s="41">
        <v>-0.41</v>
      </c>
      <c r="J38" s="41">
        <v>14.59</v>
      </c>
      <c r="K38" s="41" t="s">
        <v>57</v>
      </c>
      <c r="L38" s="41" t="s">
        <v>3825</v>
      </c>
      <c r="M38" s="41" t="s">
        <v>184</v>
      </c>
      <c r="O38" s="55">
        <v>3549.9</v>
      </c>
    </row>
    <row r="39" spans="1:15" x14ac:dyDescent="0.25">
      <c r="A39" s="42">
        <v>45850</v>
      </c>
      <c r="B39" s="45">
        <v>0.28869212962962965</v>
      </c>
      <c r="C39" s="41" t="s">
        <v>76</v>
      </c>
      <c r="D39" s="41" t="s">
        <v>631</v>
      </c>
      <c r="E39" s="41" t="s">
        <v>54</v>
      </c>
      <c r="F39" s="41" t="s">
        <v>55</v>
      </c>
      <c r="G39" s="41" t="s">
        <v>56</v>
      </c>
      <c r="H39" s="41">
        <v>35</v>
      </c>
      <c r="I39" s="41">
        <v>-0.69</v>
      </c>
      <c r="J39" s="41">
        <v>34.31</v>
      </c>
      <c r="K39" s="41" t="s">
        <v>57</v>
      </c>
      <c r="L39" s="41" t="s">
        <v>3826</v>
      </c>
      <c r="M39" s="41" t="s">
        <v>190</v>
      </c>
      <c r="O39" s="55">
        <v>3584.21</v>
      </c>
    </row>
    <row r="40" spans="1:15" x14ac:dyDescent="0.25">
      <c r="A40" s="42">
        <v>45851</v>
      </c>
      <c r="B40" s="45">
        <v>0.35817129629629629</v>
      </c>
      <c r="C40" s="41" t="s">
        <v>76</v>
      </c>
      <c r="D40" s="41" t="s">
        <v>3630</v>
      </c>
      <c r="E40" s="41" t="s">
        <v>54</v>
      </c>
      <c r="F40" s="41" t="s">
        <v>55</v>
      </c>
      <c r="G40" s="41" t="s">
        <v>56</v>
      </c>
      <c r="H40" s="41">
        <v>6</v>
      </c>
      <c r="I40" s="41">
        <v>-0.28000000000000003</v>
      </c>
      <c r="J40" s="41">
        <v>5.72</v>
      </c>
      <c r="K40" s="41" t="s">
        <v>57</v>
      </c>
      <c r="L40" s="41" t="s">
        <v>3827</v>
      </c>
      <c r="M40" s="41" t="s">
        <v>3000</v>
      </c>
      <c r="O40" s="55">
        <v>3589.93</v>
      </c>
    </row>
    <row r="41" spans="1:15" x14ac:dyDescent="0.25">
      <c r="A41" s="42">
        <v>45852</v>
      </c>
      <c r="B41" s="45">
        <v>0.20903935185185185</v>
      </c>
      <c r="C41" s="41" t="s">
        <v>76</v>
      </c>
      <c r="D41" s="41" t="s">
        <v>3828</v>
      </c>
      <c r="E41" s="41" t="s">
        <v>54</v>
      </c>
      <c r="F41" s="41" t="s">
        <v>55</v>
      </c>
      <c r="G41" s="41" t="s">
        <v>56</v>
      </c>
      <c r="H41" s="41">
        <v>25</v>
      </c>
      <c r="I41" s="41">
        <v>-0.55000000000000004</v>
      </c>
      <c r="J41" s="41">
        <v>24.45</v>
      </c>
      <c r="K41" s="41" t="s">
        <v>57</v>
      </c>
      <c r="L41" s="41" t="s">
        <v>3829</v>
      </c>
      <c r="M41" s="41" t="s">
        <v>185</v>
      </c>
      <c r="O41" s="55">
        <v>3614.38</v>
      </c>
    </row>
    <row r="42" spans="1:15" x14ac:dyDescent="0.25">
      <c r="A42" s="42">
        <v>45852</v>
      </c>
      <c r="B42" s="45">
        <v>0.46037037037037037</v>
      </c>
      <c r="C42" s="41" t="s">
        <v>76</v>
      </c>
      <c r="D42" s="41" t="s">
        <v>2981</v>
      </c>
      <c r="E42" s="41" t="s">
        <v>54</v>
      </c>
      <c r="F42" s="41" t="s">
        <v>55</v>
      </c>
      <c r="G42" s="41" t="s">
        <v>56</v>
      </c>
      <c r="H42" s="41">
        <v>6</v>
      </c>
      <c r="I42" s="41">
        <v>-0.28000000000000003</v>
      </c>
      <c r="J42" s="41">
        <v>5.72</v>
      </c>
      <c r="K42" s="41" t="s">
        <v>57</v>
      </c>
      <c r="L42" s="41" t="s">
        <v>3830</v>
      </c>
      <c r="M42" s="41" t="s">
        <v>3000</v>
      </c>
      <c r="O42" s="55">
        <v>3620.1</v>
      </c>
    </row>
    <row r="43" spans="1:15" x14ac:dyDescent="0.25">
      <c r="A43" s="42">
        <v>45852</v>
      </c>
      <c r="B43" s="45">
        <v>0.60438657407407403</v>
      </c>
      <c r="C43" s="41" t="s">
        <v>76</v>
      </c>
      <c r="D43" s="41" t="s">
        <v>990</v>
      </c>
      <c r="E43" s="41" t="s">
        <v>54</v>
      </c>
      <c r="F43" s="41" t="s">
        <v>55</v>
      </c>
      <c r="G43" s="41" t="s">
        <v>56</v>
      </c>
      <c r="H43" s="41">
        <v>30</v>
      </c>
      <c r="I43" s="41">
        <v>-0.66</v>
      </c>
      <c r="J43" s="41">
        <v>29.34</v>
      </c>
      <c r="K43" s="41" t="s">
        <v>57</v>
      </c>
      <c r="L43" s="41" t="s">
        <v>3831</v>
      </c>
      <c r="M43" s="41" t="s">
        <v>1241</v>
      </c>
      <c r="O43" s="55">
        <v>3649.44</v>
      </c>
    </row>
    <row r="44" spans="1:15" x14ac:dyDescent="0.25">
      <c r="A44" s="42">
        <v>45853</v>
      </c>
      <c r="B44" s="45">
        <v>0.6740856481481482</v>
      </c>
      <c r="C44" s="41" t="s">
        <v>76</v>
      </c>
      <c r="D44" s="41" t="s">
        <v>3673</v>
      </c>
      <c r="E44" s="41" t="s">
        <v>54</v>
      </c>
      <c r="F44" s="41" t="s">
        <v>55</v>
      </c>
      <c r="G44" s="41" t="s">
        <v>56</v>
      </c>
      <c r="H44" s="41">
        <v>6</v>
      </c>
      <c r="I44" s="41">
        <v>-0.28000000000000003</v>
      </c>
      <c r="J44" s="41">
        <v>5.72</v>
      </c>
      <c r="K44" s="41" t="s">
        <v>57</v>
      </c>
      <c r="L44" s="41" t="s">
        <v>3832</v>
      </c>
      <c r="M44" s="41" t="s">
        <v>3000</v>
      </c>
      <c r="O44" s="55">
        <v>3655.16</v>
      </c>
    </row>
    <row r="45" spans="1:15" x14ac:dyDescent="0.25">
      <c r="A45" s="42">
        <v>45853</v>
      </c>
      <c r="B45" s="45">
        <v>0.7207986111111111</v>
      </c>
      <c r="C45" s="41" t="s">
        <v>76</v>
      </c>
      <c r="D45" s="41" t="s">
        <v>3833</v>
      </c>
      <c r="E45" s="41" t="s">
        <v>54</v>
      </c>
      <c r="F45" s="41" t="s">
        <v>55</v>
      </c>
      <c r="G45" s="41" t="s">
        <v>56</v>
      </c>
      <c r="H45" s="41">
        <v>25</v>
      </c>
      <c r="I45" s="41">
        <v>-0.6</v>
      </c>
      <c r="J45" s="41">
        <v>24.4</v>
      </c>
      <c r="K45" s="41" t="s">
        <v>57</v>
      </c>
      <c r="L45" s="41" t="s">
        <v>3834</v>
      </c>
      <c r="M45" s="41" t="s">
        <v>185</v>
      </c>
      <c r="O45" s="55">
        <v>3679.56</v>
      </c>
    </row>
    <row r="46" spans="1:15" x14ac:dyDescent="0.25">
      <c r="A46" s="42">
        <v>45853</v>
      </c>
      <c r="B46" s="45">
        <v>0.91853009259259255</v>
      </c>
      <c r="C46" s="41" t="s">
        <v>76</v>
      </c>
      <c r="D46" s="41" t="s">
        <v>109</v>
      </c>
      <c r="E46" s="41" t="s">
        <v>64</v>
      </c>
      <c r="F46" s="41" t="s">
        <v>55</v>
      </c>
      <c r="G46" s="41" t="s">
        <v>56</v>
      </c>
      <c r="H46" s="41">
        <v>35</v>
      </c>
      <c r="I46" s="41">
        <v>-0.69</v>
      </c>
      <c r="J46" s="41">
        <v>34.31</v>
      </c>
      <c r="K46" s="41" t="s">
        <v>57</v>
      </c>
      <c r="L46" s="41" t="s">
        <v>3835</v>
      </c>
      <c r="M46" s="41" t="s">
        <v>66</v>
      </c>
      <c r="N46" s="41" t="s">
        <v>70</v>
      </c>
      <c r="O46" s="55">
        <v>3713.87</v>
      </c>
    </row>
    <row r="47" spans="1:15" x14ac:dyDescent="0.25">
      <c r="A47" s="42">
        <v>45854</v>
      </c>
      <c r="B47" s="45">
        <v>0.52848379629629627</v>
      </c>
      <c r="C47" s="41" t="s">
        <v>76</v>
      </c>
      <c r="D47" s="41" t="s">
        <v>3836</v>
      </c>
      <c r="E47" s="41" t="s">
        <v>54</v>
      </c>
      <c r="F47" s="41" t="s">
        <v>55</v>
      </c>
      <c r="G47" s="41" t="s">
        <v>56</v>
      </c>
      <c r="H47" s="41">
        <v>25</v>
      </c>
      <c r="I47" s="41">
        <v>-0.55000000000000004</v>
      </c>
      <c r="J47" s="41">
        <v>24.45</v>
      </c>
      <c r="K47" s="41" t="s">
        <v>57</v>
      </c>
      <c r="L47" s="41" t="s">
        <v>3837</v>
      </c>
      <c r="M47" s="41" t="s">
        <v>185</v>
      </c>
      <c r="O47" s="55">
        <v>3738.32</v>
      </c>
    </row>
    <row r="48" spans="1:15" x14ac:dyDescent="0.25">
      <c r="A48" s="42">
        <v>45854</v>
      </c>
      <c r="B48" s="45">
        <v>0.53932870370370367</v>
      </c>
      <c r="C48" s="41" t="s">
        <v>76</v>
      </c>
      <c r="D48" s="41" t="s">
        <v>3838</v>
      </c>
      <c r="E48" s="41" t="s">
        <v>54</v>
      </c>
      <c r="F48" s="41" t="s">
        <v>55</v>
      </c>
      <c r="G48" s="41" t="s">
        <v>56</v>
      </c>
      <c r="H48" s="41">
        <v>25</v>
      </c>
      <c r="I48" s="41">
        <v>-0.6</v>
      </c>
      <c r="J48" s="41">
        <v>24.4</v>
      </c>
      <c r="K48" s="41" t="s">
        <v>57</v>
      </c>
      <c r="L48" s="41" t="s">
        <v>3839</v>
      </c>
      <c r="M48" s="41" t="s">
        <v>185</v>
      </c>
      <c r="O48" s="55">
        <v>3762.72</v>
      </c>
    </row>
    <row r="49" spans="1:15" x14ac:dyDescent="0.25">
      <c r="A49" s="42">
        <v>45854</v>
      </c>
      <c r="B49" s="45">
        <v>0.76107638888888884</v>
      </c>
      <c r="C49" s="41" t="s">
        <v>76</v>
      </c>
      <c r="D49" s="41" t="s">
        <v>77</v>
      </c>
      <c r="E49" s="41" t="s">
        <v>54</v>
      </c>
      <c r="F49" s="41" t="s">
        <v>55</v>
      </c>
      <c r="G49" s="41" t="s">
        <v>56</v>
      </c>
      <c r="H49" s="41">
        <v>1.5</v>
      </c>
      <c r="I49" s="41">
        <v>-0.22</v>
      </c>
      <c r="J49" s="41">
        <v>1.28</v>
      </c>
      <c r="K49" s="41" t="s">
        <v>57</v>
      </c>
      <c r="L49" s="41" t="s">
        <v>3840</v>
      </c>
      <c r="M49" s="41" t="s">
        <v>3712</v>
      </c>
      <c r="O49" s="55">
        <v>3764</v>
      </c>
    </row>
    <row r="50" spans="1:15" x14ac:dyDescent="0.25">
      <c r="A50" s="42">
        <v>45855</v>
      </c>
      <c r="B50" s="45">
        <v>0.71827546296296296</v>
      </c>
      <c r="C50" s="41" t="s">
        <v>76</v>
      </c>
      <c r="D50" s="41" t="s">
        <v>95</v>
      </c>
      <c r="E50" s="41" t="s">
        <v>54</v>
      </c>
      <c r="F50" s="41" t="s">
        <v>55</v>
      </c>
      <c r="G50" s="41" t="s">
        <v>56</v>
      </c>
      <c r="H50" s="41">
        <v>25</v>
      </c>
      <c r="I50" s="41">
        <v>-0.55000000000000004</v>
      </c>
      <c r="J50" s="41">
        <v>24.45</v>
      </c>
      <c r="K50" s="41" t="s">
        <v>57</v>
      </c>
      <c r="L50" s="41" t="s">
        <v>3841</v>
      </c>
      <c r="M50" s="41" t="s">
        <v>185</v>
      </c>
      <c r="O50" s="55">
        <v>2595.48</v>
      </c>
    </row>
    <row r="51" spans="1:15" x14ac:dyDescent="0.25">
      <c r="A51" s="42">
        <v>45856</v>
      </c>
      <c r="B51" s="45">
        <v>0.45826388888888892</v>
      </c>
      <c r="C51" s="41" t="s">
        <v>76</v>
      </c>
      <c r="D51" s="41" t="s">
        <v>824</v>
      </c>
      <c r="E51" s="41" t="s">
        <v>54</v>
      </c>
      <c r="F51" s="41" t="s">
        <v>55</v>
      </c>
      <c r="G51" s="41" t="s">
        <v>56</v>
      </c>
      <c r="H51" s="41">
        <v>35</v>
      </c>
      <c r="I51" s="41">
        <v>-0.69</v>
      </c>
      <c r="J51" s="41">
        <v>34.31</v>
      </c>
      <c r="K51" s="41" t="s">
        <v>57</v>
      </c>
      <c r="L51" s="41" t="s">
        <v>3842</v>
      </c>
      <c r="M51" s="41" t="s">
        <v>190</v>
      </c>
      <c r="O51" s="55">
        <v>2629.79</v>
      </c>
    </row>
    <row r="52" spans="1:15" x14ac:dyDescent="0.25">
      <c r="A52" s="42">
        <v>45856</v>
      </c>
      <c r="B52" s="45">
        <v>0.52314814814814814</v>
      </c>
      <c r="C52" s="41" t="s">
        <v>76</v>
      </c>
      <c r="D52" s="41" t="s">
        <v>3843</v>
      </c>
      <c r="E52" s="41" t="s">
        <v>54</v>
      </c>
      <c r="F52" s="41" t="s">
        <v>55</v>
      </c>
      <c r="G52" s="41" t="s">
        <v>56</v>
      </c>
      <c r="H52" s="41">
        <v>35</v>
      </c>
      <c r="I52" s="41">
        <v>-0.72</v>
      </c>
      <c r="J52" s="41">
        <v>34.28</v>
      </c>
      <c r="K52" s="41" t="s">
        <v>57</v>
      </c>
      <c r="L52" s="41" t="s">
        <v>3844</v>
      </c>
      <c r="M52" s="41" t="s">
        <v>190</v>
      </c>
      <c r="O52" s="55">
        <v>2664.07</v>
      </c>
    </row>
    <row r="53" spans="1:15" x14ac:dyDescent="0.25">
      <c r="A53" s="42">
        <v>45856</v>
      </c>
      <c r="B53" s="45">
        <v>0.53054398148148152</v>
      </c>
      <c r="C53" s="41" t="s">
        <v>76</v>
      </c>
      <c r="D53" s="41" t="s">
        <v>3845</v>
      </c>
      <c r="E53" s="41" t="s">
        <v>54</v>
      </c>
      <c r="F53" s="41" t="s">
        <v>55</v>
      </c>
      <c r="G53" s="41" t="s">
        <v>56</v>
      </c>
      <c r="H53" s="41">
        <v>25</v>
      </c>
      <c r="I53" s="41">
        <v>-0.55000000000000004</v>
      </c>
      <c r="J53" s="41">
        <v>24.45</v>
      </c>
      <c r="K53" s="41" t="s">
        <v>57</v>
      </c>
      <c r="L53" s="41" t="s">
        <v>3846</v>
      </c>
      <c r="M53" s="41" t="s">
        <v>185</v>
      </c>
      <c r="O53" s="55">
        <v>2688.52</v>
      </c>
    </row>
    <row r="54" spans="1:15" x14ac:dyDescent="0.25">
      <c r="A54" s="42">
        <v>45856</v>
      </c>
      <c r="B54" s="45">
        <v>0.7867939814814815</v>
      </c>
      <c r="C54" s="41" t="s">
        <v>76</v>
      </c>
      <c r="D54" s="41" t="s">
        <v>3847</v>
      </c>
      <c r="E54" s="41" t="s">
        <v>54</v>
      </c>
      <c r="F54" s="41" t="s">
        <v>55</v>
      </c>
      <c r="G54" s="41" t="s">
        <v>56</v>
      </c>
      <c r="H54" s="41">
        <v>25</v>
      </c>
      <c r="I54" s="41">
        <v>-0.55000000000000004</v>
      </c>
      <c r="J54" s="41">
        <v>24.45</v>
      </c>
      <c r="K54" s="41" t="s">
        <v>57</v>
      </c>
      <c r="L54" s="41" t="s">
        <v>3848</v>
      </c>
      <c r="M54" s="41" t="s">
        <v>185</v>
      </c>
      <c r="O54" s="55">
        <v>2712.97</v>
      </c>
    </row>
    <row r="55" spans="1:15" x14ac:dyDescent="0.25">
      <c r="A55" s="42">
        <v>45857</v>
      </c>
      <c r="B55" s="45">
        <v>0.55390046296296291</v>
      </c>
      <c r="C55" s="41" t="s">
        <v>76</v>
      </c>
      <c r="D55" s="41" t="s">
        <v>1519</v>
      </c>
      <c r="E55" s="41" t="s">
        <v>54</v>
      </c>
      <c r="F55" s="41" t="s">
        <v>55</v>
      </c>
      <c r="G55" s="41" t="s">
        <v>56</v>
      </c>
      <c r="H55" s="41">
        <v>11</v>
      </c>
      <c r="I55" s="41">
        <v>-0.35</v>
      </c>
      <c r="J55" s="41">
        <v>10.65</v>
      </c>
      <c r="K55" s="41" t="s">
        <v>57</v>
      </c>
      <c r="L55" s="41" t="s">
        <v>3849</v>
      </c>
      <c r="M55" s="41" t="s">
        <v>3421</v>
      </c>
      <c r="O55" s="55">
        <v>2723.62</v>
      </c>
    </row>
    <row r="56" spans="1:15" x14ac:dyDescent="0.25">
      <c r="A56" s="42">
        <v>45857</v>
      </c>
      <c r="B56" s="45">
        <v>0.76384259259259257</v>
      </c>
      <c r="C56" s="41" t="s">
        <v>76</v>
      </c>
      <c r="D56" s="41" t="s">
        <v>3748</v>
      </c>
      <c r="E56" s="41" t="s">
        <v>54</v>
      </c>
      <c r="F56" s="41" t="s">
        <v>55</v>
      </c>
      <c r="G56" s="41" t="s">
        <v>56</v>
      </c>
      <c r="H56" s="41">
        <v>5.5</v>
      </c>
      <c r="I56" s="41">
        <v>-0.28000000000000003</v>
      </c>
      <c r="J56" s="41">
        <v>5.22</v>
      </c>
      <c r="K56" s="41" t="s">
        <v>57</v>
      </c>
      <c r="L56" s="41" t="s">
        <v>3850</v>
      </c>
      <c r="M56" s="41" t="s">
        <v>3421</v>
      </c>
      <c r="O56" s="55">
        <v>2728.84</v>
      </c>
    </row>
    <row r="57" spans="1:15" x14ac:dyDescent="0.25">
      <c r="A57" s="42">
        <v>45858</v>
      </c>
      <c r="B57" s="45">
        <v>0.48744212962962963</v>
      </c>
      <c r="C57" s="41" t="s">
        <v>76</v>
      </c>
      <c r="D57" s="41" t="s">
        <v>3851</v>
      </c>
      <c r="E57" s="41" t="s">
        <v>54</v>
      </c>
      <c r="F57" s="41" t="s">
        <v>55</v>
      </c>
      <c r="G57" s="41" t="s">
        <v>56</v>
      </c>
      <c r="H57" s="41">
        <v>25</v>
      </c>
      <c r="I57" s="41">
        <v>-0.55000000000000004</v>
      </c>
      <c r="J57" s="41">
        <v>24.45</v>
      </c>
      <c r="K57" s="41" t="s">
        <v>57</v>
      </c>
      <c r="L57" s="41" t="s">
        <v>3852</v>
      </c>
      <c r="M57" s="41" t="s">
        <v>185</v>
      </c>
      <c r="O57" s="55">
        <v>2753.29</v>
      </c>
    </row>
    <row r="58" spans="1:15" x14ac:dyDescent="0.25">
      <c r="A58" s="42">
        <v>45858</v>
      </c>
      <c r="B58" s="45">
        <v>0.94949074074074069</v>
      </c>
      <c r="C58" s="41" t="s">
        <v>76</v>
      </c>
      <c r="D58" s="41" t="s">
        <v>141</v>
      </c>
      <c r="E58" s="41" t="s">
        <v>54</v>
      </c>
      <c r="F58" s="41" t="s">
        <v>55</v>
      </c>
      <c r="G58" s="41" t="s">
        <v>56</v>
      </c>
      <c r="H58" s="41">
        <v>20</v>
      </c>
      <c r="I58" s="41">
        <v>-0.48</v>
      </c>
      <c r="J58" s="41">
        <v>19.52</v>
      </c>
      <c r="K58" s="41" t="s">
        <v>57</v>
      </c>
      <c r="L58" s="41" t="s">
        <v>3853</v>
      </c>
      <c r="M58" s="41" t="s">
        <v>1240</v>
      </c>
      <c r="O58" s="55">
        <v>2772.81</v>
      </c>
    </row>
    <row r="59" spans="1:15" x14ac:dyDescent="0.25">
      <c r="A59" s="42">
        <v>45859</v>
      </c>
      <c r="B59" s="45">
        <v>0.41311342592592593</v>
      </c>
      <c r="C59" s="41" t="s">
        <v>76</v>
      </c>
      <c r="D59" s="41" t="s">
        <v>77</v>
      </c>
      <c r="E59" s="41" t="s">
        <v>54</v>
      </c>
      <c r="F59" s="41" t="s">
        <v>55</v>
      </c>
      <c r="G59" s="41" t="s">
        <v>56</v>
      </c>
      <c r="H59" s="41">
        <v>30</v>
      </c>
      <c r="I59" s="41">
        <v>-0.62</v>
      </c>
      <c r="J59" s="41">
        <v>29.38</v>
      </c>
      <c r="K59" s="41" t="s">
        <v>57</v>
      </c>
      <c r="L59" s="41" t="s">
        <v>3854</v>
      </c>
      <c r="M59" s="41" t="s">
        <v>1241</v>
      </c>
      <c r="O59" s="55">
        <v>2802.19</v>
      </c>
    </row>
    <row r="60" spans="1:15" x14ac:dyDescent="0.25">
      <c r="A60" s="42">
        <v>45859</v>
      </c>
      <c r="B60" s="45">
        <v>0.44136574074074075</v>
      </c>
      <c r="C60" s="41" t="s">
        <v>76</v>
      </c>
      <c r="D60" s="41" t="s">
        <v>129</v>
      </c>
      <c r="E60" s="41" t="s">
        <v>54</v>
      </c>
      <c r="F60" s="41" t="s">
        <v>55</v>
      </c>
      <c r="G60" s="41" t="s">
        <v>56</v>
      </c>
      <c r="H60" s="41">
        <v>25</v>
      </c>
      <c r="I60" s="41">
        <v>-0.6</v>
      </c>
      <c r="J60" s="41">
        <v>24.4</v>
      </c>
      <c r="K60" s="41" t="s">
        <v>57</v>
      </c>
      <c r="L60" s="41" t="s">
        <v>3855</v>
      </c>
      <c r="M60" s="41" t="s">
        <v>185</v>
      </c>
      <c r="O60" s="55">
        <v>2826.59</v>
      </c>
    </row>
    <row r="61" spans="1:15" x14ac:dyDescent="0.25">
      <c r="A61" s="42">
        <v>45859</v>
      </c>
      <c r="B61" s="45">
        <v>0.48473379629629632</v>
      </c>
      <c r="C61" s="41" t="s">
        <v>76</v>
      </c>
      <c r="D61" s="41" t="s">
        <v>3673</v>
      </c>
      <c r="E61" s="41" t="s">
        <v>54</v>
      </c>
      <c r="F61" s="41" t="s">
        <v>55</v>
      </c>
      <c r="G61" s="41" t="s">
        <v>56</v>
      </c>
      <c r="H61" s="41">
        <v>6</v>
      </c>
      <c r="I61" s="41">
        <v>-0.28000000000000003</v>
      </c>
      <c r="J61" s="41">
        <v>5.72</v>
      </c>
      <c r="K61" s="41" t="s">
        <v>57</v>
      </c>
      <c r="L61" s="41" t="s">
        <v>3856</v>
      </c>
      <c r="M61" s="41" t="s">
        <v>3000</v>
      </c>
      <c r="O61" s="55">
        <v>2832.31</v>
      </c>
    </row>
    <row r="62" spans="1:15" x14ac:dyDescent="0.25">
      <c r="A62" s="42">
        <v>45859</v>
      </c>
      <c r="B62" s="45">
        <v>0.50846064814814818</v>
      </c>
      <c r="C62" s="41" t="s">
        <v>76</v>
      </c>
      <c r="D62" s="41" t="s">
        <v>3857</v>
      </c>
      <c r="E62" s="41" t="s">
        <v>54</v>
      </c>
      <c r="F62" s="41" t="s">
        <v>55</v>
      </c>
      <c r="G62" s="41" t="s">
        <v>56</v>
      </c>
      <c r="H62" s="41">
        <v>25</v>
      </c>
      <c r="I62" s="41">
        <v>-0.55000000000000004</v>
      </c>
      <c r="J62" s="41">
        <v>24.45</v>
      </c>
      <c r="K62" s="41" t="s">
        <v>57</v>
      </c>
      <c r="L62" s="41" t="s">
        <v>3858</v>
      </c>
      <c r="M62" s="41" t="s">
        <v>185</v>
      </c>
      <c r="O62" s="55">
        <v>2856.76</v>
      </c>
    </row>
    <row r="63" spans="1:15" x14ac:dyDescent="0.25">
      <c r="A63" s="42">
        <v>45859</v>
      </c>
      <c r="B63" s="45">
        <v>0.59114583333333337</v>
      </c>
      <c r="C63" s="41" t="s">
        <v>76</v>
      </c>
      <c r="D63" s="41" t="s">
        <v>1061</v>
      </c>
      <c r="E63" s="41" t="s">
        <v>54</v>
      </c>
      <c r="F63" s="41" t="s">
        <v>55</v>
      </c>
      <c r="G63" s="41" t="s">
        <v>56</v>
      </c>
      <c r="H63" s="41">
        <v>30</v>
      </c>
      <c r="I63" s="41">
        <v>-0.66</v>
      </c>
      <c r="J63" s="41">
        <v>29.34</v>
      </c>
      <c r="K63" s="41" t="s">
        <v>57</v>
      </c>
      <c r="L63" s="41" t="s">
        <v>3859</v>
      </c>
      <c r="M63" s="41" t="s">
        <v>1241</v>
      </c>
      <c r="O63" s="55">
        <v>2886.1</v>
      </c>
    </row>
    <row r="64" spans="1:15" x14ac:dyDescent="0.25">
      <c r="A64" s="42">
        <v>45859</v>
      </c>
      <c r="B64" s="45">
        <v>0.65173611111111107</v>
      </c>
      <c r="C64" s="41" t="s">
        <v>76</v>
      </c>
      <c r="D64" s="41" t="s">
        <v>864</v>
      </c>
      <c r="E64" s="41" t="s">
        <v>54</v>
      </c>
      <c r="F64" s="41" t="s">
        <v>55</v>
      </c>
      <c r="G64" s="41" t="s">
        <v>56</v>
      </c>
      <c r="H64" s="41">
        <v>25</v>
      </c>
      <c r="I64" s="41">
        <v>-0.55000000000000004</v>
      </c>
      <c r="J64" s="41">
        <v>24.45</v>
      </c>
      <c r="K64" s="41" t="s">
        <v>57</v>
      </c>
      <c r="L64" s="41" t="s">
        <v>3860</v>
      </c>
      <c r="M64" s="41" t="s">
        <v>185</v>
      </c>
      <c r="O64" s="55">
        <v>2910.55</v>
      </c>
    </row>
    <row r="65" spans="1:15" x14ac:dyDescent="0.25">
      <c r="A65" s="42">
        <v>45860</v>
      </c>
      <c r="B65" s="45">
        <v>0.61607638888888894</v>
      </c>
      <c r="C65" s="41" t="s">
        <v>76</v>
      </c>
      <c r="D65" s="41" t="s">
        <v>3630</v>
      </c>
      <c r="E65" s="41" t="s">
        <v>54</v>
      </c>
      <c r="F65" s="41" t="s">
        <v>55</v>
      </c>
      <c r="G65" s="41" t="s">
        <v>56</v>
      </c>
      <c r="H65" s="41">
        <v>6</v>
      </c>
      <c r="I65" s="41">
        <v>-0.28000000000000003</v>
      </c>
      <c r="J65" s="41">
        <v>5.72</v>
      </c>
      <c r="K65" s="41" t="s">
        <v>57</v>
      </c>
      <c r="L65" s="41" t="s">
        <v>3861</v>
      </c>
      <c r="M65" s="41" t="s">
        <v>3000</v>
      </c>
      <c r="O65" s="55">
        <v>2916.27</v>
      </c>
    </row>
    <row r="66" spans="1:15" x14ac:dyDescent="0.25">
      <c r="A66" s="42">
        <v>45860</v>
      </c>
      <c r="B66" s="45">
        <v>0.73030092592592588</v>
      </c>
      <c r="C66" s="41" t="s">
        <v>76</v>
      </c>
      <c r="D66" s="41" t="s">
        <v>3862</v>
      </c>
      <c r="E66" s="41" t="s">
        <v>54</v>
      </c>
      <c r="F66" s="41" t="s">
        <v>55</v>
      </c>
      <c r="G66" s="41" t="s">
        <v>56</v>
      </c>
      <c r="H66" s="41">
        <v>6</v>
      </c>
      <c r="I66" s="41">
        <v>-0.28000000000000003</v>
      </c>
      <c r="J66" s="41">
        <v>5.72</v>
      </c>
      <c r="K66" s="41" t="s">
        <v>57</v>
      </c>
      <c r="L66" s="41" t="s">
        <v>3863</v>
      </c>
      <c r="M66" s="41" t="s">
        <v>3000</v>
      </c>
      <c r="O66" s="55">
        <v>2921.99</v>
      </c>
    </row>
    <row r="67" spans="1:15" x14ac:dyDescent="0.25">
      <c r="A67" s="42">
        <v>45860</v>
      </c>
      <c r="B67" s="45">
        <v>0.73942129629629627</v>
      </c>
      <c r="C67" s="41" t="s">
        <v>76</v>
      </c>
      <c r="D67" s="41" t="s">
        <v>3864</v>
      </c>
      <c r="E67" s="41" t="s">
        <v>54</v>
      </c>
      <c r="F67" s="41" t="s">
        <v>55</v>
      </c>
      <c r="G67" s="41" t="s">
        <v>56</v>
      </c>
      <c r="H67" s="41">
        <v>35</v>
      </c>
      <c r="I67" s="41">
        <v>-0.72</v>
      </c>
      <c r="J67" s="41">
        <v>34.28</v>
      </c>
      <c r="K67" s="41" t="s">
        <v>57</v>
      </c>
      <c r="L67" s="41" t="s">
        <v>3865</v>
      </c>
      <c r="M67" s="41" t="s">
        <v>190</v>
      </c>
      <c r="O67" s="55">
        <v>2956.27</v>
      </c>
    </row>
    <row r="68" spans="1:15" x14ac:dyDescent="0.25">
      <c r="A68" s="42">
        <v>45860</v>
      </c>
      <c r="B68" s="45">
        <v>0.75902777777777775</v>
      </c>
      <c r="C68" s="41" t="s">
        <v>76</v>
      </c>
      <c r="D68" s="41" t="s">
        <v>116</v>
      </c>
      <c r="E68" s="41" t="s">
        <v>54</v>
      </c>
      <c r="F68" s="41" t="s">
        <v>55</v>
      </c>
      <c r="G68" s="41" t="s">
        <v>56</v>
      </c>
      <c r="H68" s="41">
        <v>1.5</v>
      </c>
      <c r="I68" s="41">
        <v>-0.22</v>
      </c>
      <c r="J68" s="41">
        <v>1.28</v>
      </c>
      <c r="K68" s="41" t="s">
        <v>57</v>
      </c>
      <c r="L68" s="41" t="s">
        <v>3866</v>
      </c>
      <c r="M68" s="41" t="s">
        <v>3712</v>
      </c>
      <c r="O68" s="55">
        <v>2957.55</v>
      </c>
    </row>
    <row r="69" spans="1:15" x14ac:dyDescent="0.25">
      <c r="A69" s="42">
        <v>45860</v>
      </c>
      <c r="B69" s="45">
        <v>0.78027777777777774</v>
      </c>
      <c r="C69" s="41" t="s">
        <v>76</v>
      </c>
      <c r="D69" s="41" t="s">
        <v>974</v>
      </c>
      <c r="E69" s="41" t="s">
        <v>54</v>
      </c>
      <c r="F69" s="41" t="s">
        <v>55</v>
      </c>
      <c r="G69" s="41" t="s">
        <v>56</v>
      </c>
      <c r="H69" s="41">
        <v>20</v>
      </c>
      <c r="I69" s="41">
        <v>-0.48</v>
      </c>
      <c r="J69" s="41">
        <v>19.52</v>
      </c>
      <c r="K69" s="41" t="s">
        <v>57</v>
      </c>
      <c r="L69" s="41" t="s">
        <v>3867</v>
      </c>
      <c r="M69" s="41" t="s">
        <v>1240</v>
      </c>
      <c r="O69" s="55">
        <v>2977.07</v>
      </c>
    </row>
    <row r="70" spans="1:15" x14ac:dyDescent="0.25">
      <c r="A70" s="42">
        <v>45860</v>
      </c>
      <c r="B70" s="45">
        <v>0.78538194444444442</v>
      </c>
      <c r="C70" s="41" t="s">
        <v>76</v>
      </c>
      <c r="D70" s="41" t="s">
        <v>3819</v>
      </c>
      <c r="E70" s="41" t="s">
        <v>54</v>
      </c>
      <c r="F70" s="41" t="s">
        <v>55</v>
      </c>
      <c r="G70" s="41" t="s">
        <v>56</v>
      </c>
      <c r="H70" s="41">
        <v>12</v>
      </c>
      <c r="I70" s="41">
        <v>-0.37</v>
      </c>
      <c r="J70" s="41">
        <v>11.63</v>
      </c>
      <c r="K70" s="41" t="s">
        <v>57</v>
      </c>
      <c r="L70" s="41" t="s">
        <v>3868</v>
      </c>
      <c r="M70" s="41" t="s">
        <v>3000</v>
      </c>
      <c r="O70" s="55">
        <v>2988.7</v>
      </c>
    </row>
    <row r="71" spans="1:15" x14ac:dyDescent="0.25">
      <c r="A71" s="42">
        <v>45860</v>
      </c>
      <c r="B71" s="45">
        <v>0.86248842592592589</v>
      </c>
      <c r="C71" s="41" t="s">
        <v>76</v>
      </c>
      <c r="D71" s="41" t="s">
        <v>1519</v>
      </c>
      <c r="E71" s="41" t="s">
        <v>54</v>
      </c>
      <c r="F71" s="41" t="s">
        <v>55</v>
      </c>
      <c r="G71" s="41" t="s">
        <v>56</v>
      </c>
      <c r="H71" s="41">
        <v>6</v>
      </c>
      <c r="I71" s="41">
        <v>-0.28000000000000003</v>
      </c>
      <c r="J71" s="41">
        <v>5.72</v>
      </c>
      <c r="K71" s="41" t="s">
        <v>57</v>
      </c>
      <c r="L71" s="41" t="s">
        <v>3869</v>
      </c>
      <c r="M71" s="41" t="s">
        <v>3000</v>
      </c>
      <c r="O71" s="55">
        <v>2994.42</v>
      </c>
    </row>
    <row r="72" spans="1:15" x14ac:dyDescent="0.25">
      <c r="A72" s="42">
        <v>45861</v>
      </c>
      <c r="B72" s="45">
        <v>0.29273148148148148</v>
      </c>
      <c r="C72" s="41" t="s">
        <v>76</v>
      </c>
      <c r="D72" s="41" t="s">
        <v>145</v>
      </c>
      <c r="E72" s="41" t="s">
        <v>54</v>
      </c>
      <c r="F72" s="41" t="s">
        <v>55</v>
      </c>
      <c r="G72" s="41" t="s">
        <v>56</v>
      </c>
      <c r="H72" s="41">
        <v>12</v>
      </c>
      <c r="I72" s="41">
        <v>-0.37</v>
      </c>
      <c r="J72" s="41">
        <v>11.63</v>
      </c>
      <c r="K72" s="41" t="s">
        <v>57</v>
      </c>
      <c r="L72" s="41" t="s">
        <v>3870</v>
      </c>
      <c r="M72" s="41" t="s">
        <v>3000</v>
      </c>
      <c r="O72" s="55">
        <v>3006.05</v>
      </c>
    </row>
    <row r="73" spans="1:15" x14ac:dyDescent="0.25">
      <c r="A73" s="42">
        <v>45861</v>
      </c>
      <c r="B73" s="45">
        <v>0.44974537037037038</v>
      </c>
      <c r="C73" s="41" t="s">
        <v>76</v>
      </c>
      <c r="D73" s="41" t="s">
        <v>1460</v>
      </c>
      <c r="E73" s="41" t="s">
        <v>54</v>
      </c>
      <c r="F73" s="41" t="s">
        <v>55</v>
      </c>
      <c r="G73" s="41" t="s">
        <v>56</v>
      </c>
      <c r="H73" s="41">
        <v>24</v>
      </c>
      <c r="I73" s="41">
        <v>-0.54</v>
      </c>
      <c r="J73" s="41">
        <v>23.46</v>
      </c>
      <c r="K73" s="41" t="s">
        <v>57</v>
      </c>
      <c r="L73" s="41" t="s">
        <v>3871</v>
      </c>
      <c r="M73" s="41" t="s">
        <v>3000</v>
      </c>
      <c r="O73" s="55">
        <v>3029.51</v>
      </c>
    </row>
    <row r="74" spans="1:15" x14ac:dyDescent="0.25">
      <c r="A74" s="42">
        <v>45861</v>
      </c>
      <c r="B74" s="45">
        <v>0.49299768518518516</v>
      </c>
      <c r="C74" s="41" t="s">
        <v>76</v>
      </c>
      <c r="D74" s="41" t="s">
        <v>1878</v>
      </c>
      <c r="E74" s="41" t="s">
        <v>54</v>
      </c>
      <c r="F74" s="41" t="s">
        <v>55</v>
      </c>
      <c r="G74" s="41" t="s">
        <v>56</v>
      </c>
      <c r="H74" s="41">
        <v>6</v>
      </c>
      <c r="I74" s="41">
        <v>-0.28000000000000003</v>
      </c>
      <c r="J74" s="41">
        <v>5.72</v>
      </c>
      <c r="K74" s="41" t="s">
        <v>57</v>
      </c>
      <c r="L74" s="41" t="s">
        <v>3872</v>
      </c>
      <c r="M74" s="41" t="s">
        <v>3000</v>
      </c>
      <c r="O74" s="55">
        <v>3035.23</v>
      </c>
    </row>
    <row r="75" spans="1:15" x14ac:dyDescent="0.25">
      <c r="A75" s="42">
        <v>45861</v>
      </c>
      <c r="B75" s="45">
        <v>0.73689814814814814</v>
      </c>
      <c r="C75" s="41" t="s">
        <v>76</v>
      </c>
      <c r="D75" s="41" t="s">
        <v>118</v>
      </c>
      <c r="E75" s="41" t="s">
        <v>54</v>
      </c>
      <c r="F75" s="41" t="s">
        <v>55</v>
      </c>
      <c r="G75" s="41" t="s">
        <v>56</v>
      </c>
      <c r="H75" s="41">
        <v>7</v>
      </c>
      <c r="I75" s="41">
        <v>-0.3</v>
      </c>
      <c r="J75" s="41">
        <v>6.7</v>
      </c>
      <c r="K75" s="41" t="s">
        <v>57</v>
      </c>
      <c r="L75" s="41" t="s">
        <v>3873</v>
      </c>
      <c r="M75" s="41" t="s">
        <v>3027</v>
      </c>
      <c r="O75" s="55">
        <v>3041.93</v>
      </c>
    </row>
    <row r="76" spans="1:15" x14ac:dyDescent="0.25">
      <c r="A76" s="42">
        <v>45862</v>
      </c>
      <c r="B76" s="45">
        <v>0.30693287037037037</v>
      </c>
      <c r="C76" s="41" t="s">
        <v>76</v>
      </c>
      <c r="D76" s="41" t="s">
        <v>516</v>
      </c>
      <c r="E76" s="41" t="s">
        <v>54</v>
      </c>
      <c r="F76" s="41" t="s">
        <v>55</v>
      </c>
      <c r="G76" s="41" t="s">
        <v>56</v>
      </c>
      <c r="H76" s="41">
        <v>25</v>
      </c>
      <c r="I76" s="41">
        <v>-0.6</v>
      </c>
      <c r="J76" s="41">
        <v>24.4</v>
      </c>
      <c r="K76" s="41" t="s">
        <v>57</v>
      </c>
      <c r="L76" s="41" t="s">
        <v>3874</v>
      </c>
      <c r="M76" s="41" t="s">
        <v>185</v>
      </c>
      <c r="O76" s="55">
        <v>3066.33</v>
      </c>
    </row>
    <row r="77" spans="1:15" x14ac:dyDescent="0.25">
      <c r="A77" s="42">
        <v>45864</v>
      </c>
      <c r="B77" s="45">
        <v>0.66591435185185188</v>
      </c>
      <c r="C77" s="41" t="s">
        <v>76</v>
      </c>
      <c r="D77" s="41" t="s">
        <v>3875</v>
      </c>
      <c r="E77" s="41" t="s">
        <v>54</v>
      </c>
      <c r="F77" s="41" t="s">
        <v>55</v>
      </c>
      <c r="G77" s="41" t="s">
        <v>56</v>
      </c>
      <c r="H77" s="41">
        <v>15</v>
      </c>
      <c r="I77" s="41">
        <v>-0.41</v>
      </c>
      <c r="J77" s="41">
        <v>14.59</v>
      </c>
      <c r="K77" s="41" t="s">
        <v>57</v>
      </c>
      <c r="L77" s="41" t="s">
        <v>3876</v>
      </c>
      <c r="M77" s="41" t="s">
        <v>184</v>
      </c>
      <c r="O77" s="55">
        <v>3080.92</v>
      </c>
    </row>
    <row r="78" spans="1:15" x14ac:dyDescent="0.25">
      <c r="A78" s="42">
        <v>45864</v>
      </c>
      <c r="B78" s="45">
        <v>0.76099537037037035</v>
      </c>
      <c r="C78" s="41" t="s">
        <v>76</v>
      </c>
      <c r="D78" s="41" t="s">
        <v>3877</v>
      </c>
      <c r="E78" s="41" t="s">
        <v>54</v>
      </c>
      <c r="F78" s="41" t="s">
        <v>55</v>
      </c>
      <c r="G78" s="41" t="s">
        <v>56</v>
      </c>
      <c r="H78" s="41">
        <v>25</v>
      </c>
      <c r="I78" s="41">
        <v>-0.6</v>
      </c>
      <c r="J78" s="41">
        <v>24.4</v>
      </c>
      <c r="K78" s="41" t="s">
        <v>57</v>
      </c>
      <c r="L78" s="41" t="s">
        <v>3878</v>
      </c>
      <c r="M78" s="41" t="s">
        <v>185</v>
      </c>
      <c r="O78" s="55">
        <v>3105.32</v>
      </c>
    </row>
    <row r="79" spans="1:15" x14ac:dyDescent="0.25">
      <c r="A79" s="42">
        <v>45865</v>
      </c>
      <c r="B79" s="45">
        <v>0.40120370370370373</v>
      </c>
      <c r="C79" s="41" t="s">
        <v>76</v>
      </c>
      <c r="D79" s="41" t="s">
        <v>1192</v>
      </c>
      <c r="E79" s="41" t="s">
        <v>54</v>
      </c>
      <c r="F79" s="41" t="s">
        <v>55</v>
      </c>
      <c r="G79" s="41" t="s">
        <v>56</v>
      </c>
      <c r="H79" s="41">
        <v>15</v>
      </c>
      <c r="I79" s="41">
        <v>-0.41</v>
      </c>
      <c r="J79" s="41">
        <v>14.59</v>
      </c>
      <c r="K79" s="41" t="s">
        <v>57</v>
      </c>
      <c r="L79" s="41" t="s">
        <v>3879</v>
      </c>
      <c r="M79" s="41" t="s">
        <v>1357</v>
      </c>
      <c r="O79" s="55">
        <v>3119.91</v>
      </c>
    </row>
    <row r="80" spans="1:15" x14ac:dyDescent="0.25">
      <c r="A80" s="42">
        <v>45866</v>
      </c>
      <c r="B80" s="45">
        <v>0.5856365740740741</v>
      </c>
      <c r="C80" s="41" t="s">
        <v>76</v>
      </c>
      <c r="D80" s="41" t="s">
        <v>3862</v>
      </c>
      <c r="E80" s="41" t="s">
        <v>54</v>
      </c>
      <c r="F80" s="41" t="s">
        <v>55</v>
      </c>
      <c r="G80" s="41" t="s">
        <v>56</v>
      </c>
      <c r="H80" s="41">
        <v>6</v>
      </c>
      <c r="I80" s="41">
        <v>-0.28000000000000003</v>
      </c>
      <c r="J80" s="41">
        <v>5.72</v>
      </c>
      <c r="K80" s="41" t="s">
        <v>57</v>
      </c>
      <c r="L80" s="41" t="s">
        <v>3880</v>
      </c>
      <c r="M80" s="41" t="s">
        <v>3000</v>
      </c>
      <c r="O80" s="55">
        <v>3125.63</v>
      </c>
    </row>
    <row r="81" spans="1:15" x14ac:dyDescent="0.25">
      <c r="A81" s="42">
        <v>45866</v>
      </c>
      <c r="B81" s="45">
        <v>0.74928240740740737</v>
      </c>
      <c r="C81" s="41" t="s">
        <v>76</v>
      </c>
      <c r="D81" s="41" t="s">
        <v>3881</v>
      </c>
      <c r="E81" s="41" t="s">
        <v>54</v>
      </c>
      <c r="F81" s="41" t="s">
        <v>55</v>
      </c>
      <c r="G81" s="41" t="s">
        <v>56</v>
      </c>
      <c r="H81" s="41">
        <v>25</v>
      </c>
      <c r="I81" s="41">
        <v>-0.6</v>
      </c>
      <c r="J81" s="41">
        <v>24.4</v>
      </c>
      <c r="K81" s="41" t="s">
        <v>57</v>
      </c>
      <c r="L81" s="41" t="s">
        <v>3882</v>
      </c>
      <c r="M81" s="41" t="s">
        <v>185</v>
      </c>
      <c r="O81" s="55">
        <v>3150.03</v>
      </c>
    </row>
    <row r="82" spans="1:15" x14ac:dyDescent="0.25">
      <c r="A82" s="42">
        <v>45866</v>
      </c>
      <c r="B82" s="45">
        <v>0.75322916666666662</v>
      </c>
      <c r="C82" s="41" t="s">
        <v>76</v>
      </c>
      <c r="D82" s="41" t="s">
        <v>119</v>
      </c>
      <c r="E82" s="41" t="s">
        <v>54</v>
      </c>
      <c r="F82" s="41" t="s">
        <v>55</v>
      </c>
      <c r="G82" s="41" t="s">
        <v>56</v>
      </c>
      <c r="H82" s="41">
        <v>30</v>
      </c>
      <c r="I82" s="41">
        <v>-0.62</v>
      </c>
      <c r="J82" s="41">
        <v>29.38</v>
      </c>
      <c r="K82" s="41" t="s">
        <v>57</v>
      </c>
      <c r="L82" s="41" t="s">
        <v>3883</v>
      </c>
      <c r="M82" s="41" t="s">
        <v>1241</v>
      </c>
      <c r="O82" s="55">
        <v>3179.41</v>
      </c>
    </row>
    <row r="83" spans="1:15" x14ac:dyDescent="0.25">
      <c r="A83" s="42">
        <v>45866</v>
      </c>
      <c r="B83" s="45">
        <v>0.84471064814814811</v>
      </c>
      <c r="C83" s="41" t="s">
        <v>76</v>
      </c>
      <c r="D83" s="41" t="s">
        <v>3819</v>
      </c>
      <c r="E83" s="41" t="s">
        <v>54</v>
      </c>
      <c r="F83" s="41" t="s">
        <v>55</v>
      </c>
      <c r="G83" s="41" t="s">
        <v>56</v>
      </c>
      <c r="H83" s="41">
        <v>5.5</v>
      </c>
      <c r="I83" s="41">
        <v>-0.28000000000000003</v>
      </c>
      <c r="J83" s="41">
        <v>5.22</v>
      </c>
      <c r="K83" s="41" t="s">
        <v>57</v>
      </c>
      <c r="L83" s="41" t="s">
        <v>3884</v>
      </c>
      <c r="M83" s="41" t="s">
        <v>3421</v>
      </c>
      <c r="O83" s="55">
        <v>3184.63</v>
      </c>
    </row>
    <row r="84" spans="1:15" x14ac:dyDescent="0.25">
      <c r="A84" s="42">
        <v>45866</v>
      </c>
      <c r="B84" s="45">
        <v>0.84766203703703702</v>
      </c>
      <c r="C84" s="41" t="s">
        <v>76</v>
      </c>
      <c r="D84" s="41" t="s">
        <v>3819</v>
      </c>
      <c r="E84" s="41" t="s">
        <v>54</v>
      </c>
      <c r="F84" s="41" t="s">
        <v>55</v>
      </c>
      <c r="G84" s="41" t="s">
        <v>56</v>
      </c>
      <c r="H84" s="41">
        <v>6</v>
      </c>
      <c r="I84" s="41">
        <v>-0.28000000000000003</v>
      </c>
      <c r="J84" s="41">
        <v>5.72</v>
      </c>
      <c r="K84" s="41" t="s">
        <v>57</v>
      </c>
      <c r="L84" s="41" t="s">
        <v>3885</v>
      </c>
      <c r="M84" s="41" t="s">
        <v>3000</v>
      </c>
      <c r="O84" s="55">
        <v>3190.35</v>
      </c>
    </row>
    <row r="85" spans="1:15" x14ac:dyDescent="0.25">
      <c r="A85" s="42">
        <v>45867</v>
      </c>
      <c r="B85" s="45">
        <v>0.36185185185185187</v>
      </c>
      <c r="C85" s="41" t="s">
        <v>76</v>
      </c>
      <c r="D85" s="41" t="s">
        <v>116</v>
      </c>
      <c r="E85" s="41" t="s">
        <v>54</v>
      </c>
      <c r="F85" s="41" t="s">
        <v>55</v>
      </c>
      <c r="G85" s="41" t="s">
        <v>56</v>
      </c>
      <c r="H85" s="41">
        <v>1.5</v>
      </c>
      <c r="I85" s="41">
        <v>-0.22</v>
      </c>
      <c r="J85" s="41">
        <v>1.28</v>
      </c>
      <c r="K85" s="41" t="s">
        <v>57</v>
      </c>
      <c r="L85" s="41" t="s">
        <v>3886</v>
      </c>
      <c r="M85" s="41" t="s">
        <v>3764</v>
      </c>
      <c r="O85" s="55">
        <v>3191.63</v>
      </c>
    </row>
    <row r="86" spans="1:15" x14ac:dyDescent="0.25">
      <c r="A86" s="42">
        <v>45867</v>
      </c>
      <c r="B86" s="45">
        <v>0.60101851851851851</v>
      </c>
      <c r="C86" s="41" t="s">
        <v>76</v>
      </c>
      <c r="D86" s="41" t="s">
        <v>3887</v>
      </c>
      <c r="E86" s="41" t="s">
        <v>54</v>
      </c>
      <c r="F86" s="41" t="s">
        <v>55</v>
      </c>
      <c r="G86" s="41" t="s">
        <v>56</v>
      </c>
      <c r="H86" s="41">
        <v>35</v>
      </c>
      <c r="I86" s="41">
        <v>-0.72</v>
      </c>
      <c r="J86" s="41">
        <v>34.28</v>
      </c>
      <c r="K86" s="41" t="s">
        <v>57</v>
      </c>
      <c r="L86" s="41" t="s">
        <v>3888</v>
      </c>
      <c r="M86" s="41" t="s">
        <v>190</v>
      </c>
      <c r="O86" s="55">
        <v>3225.91</v>
      </c>
    </row>
    <row r="87" spans="1:15" x14ac:dyDescent="0.25">
      <c r="A87" s="42">
        <v>45867</v>
      </c>
      <c r="B87" s="45">
        <v>0.84826388888888893</v>
      </c>
      <c r="C87" s="41" t="s">
        <v>76</v>
      </c>
      <c r="D87" s="41" t="s">
        <v>3673</v>
      </c>
      <c r="E87" s="41" t="s">
        <v>54</v>
      </c>
      <c r="F87" s="41" t="s">
        <v>55</v>
      </c>
      <c r="G87" s="41" t="s">
        <v>56</v>
      </c>
      <c r="H87" s="41">
        <v>6</v>
      </c>
      <c r="I87" s="41">
        <v>-0.28000000000000003</v>
      </c>
      <c r="J87" s="41">
        <v>5.72</v>
      </c>
      <c r="K87" s="41" t="s">
        <v>57</v>
      </c>
      <c r="L87" s="41" t="s">
        <v>3889</v>
      </c>
      <c r="M87" s="41" t="s">
        <v>3000</v>
      </c>
      <c r="O87" s="55">
        <v>3231.63</v>
      </c>
    </row>
    <row r="88" spans="1:15" x14ac:dyDescent="0.25">
      <c r="A88" s="42">
        <v>45867</v>
      </c>
      <c r="B88" s="45">
        <v>0.85692129629629632</v>
      </c>
      <c r="C88" s="41" t="s">
        <v>76</v>
      </c>
      <c r="D88" s="41" t="s">
        <v>68</v>
      </c>
      <c r="E88" s="41" t="s">
        <v>54</v>
      </c>
      <c r="F88" s="41" t="s">
        <v>55</v>
      </c>
      <c r="G88" s="41" t="s">
        <v>56</v>
      </c>
      <c r="H88" s="41">
        <v>1.5</v>
      </c>
      <c r="I88" s="41">
        <v>-0.22</v>
      </c>
      <c r="J88" s="41">
        <v>1.28</v>
      </c>
      <c r="K88" s="41" t="s">
        <v>57</v>
      </c>
      <c r="L88" s="41" t="s">
        <v>3890</v>
      </c>
      <c r="M88" s="41" t="s">
        <v>3055</v>
      </c>
      <c r="O88" s="55">
        <v>3232.91</v>
      </c>
    </row>
    <row r="89" spans="1:15" x14ac:dyDescent="0.25">
      <c r="A89" s="42">
        <v>45868</v>
      </c>
      <c r="B89" s="45">
        <v>0.35851851851851851</v>
      </c>
      <c r="C89" s="41" t="s">
        <v>76</v>
      </c>
      <c r="D89" s="41" t="s">
        <v>1460</v>
      </c>
      <c r="E89" s="41" t="s">
        <v>54</v>
      </c>
      <c r="F89" s="41" t="s">
        <v>55</v>
      </c>
      <c r="G89" s="41" t="s">
        <v>56</v>
      </c>
      <c r="H89" s="41">
        <v>24</v>
      </c>
      <c r="I89" s="41">
        <v>-0.54</v>
      </c>
      <c r="J89" s="41">
        <v>23.46</v>
      </c>
      <c r="K89" s="41" t="s">
        <v>57</v>
      </c>
      <c r="L89" s="41" t="s">
        <v>3891</v>
      </c>
      <c r="M89" s="41" t="s">
        <v>3000</v>
      </c>
      <c r="O89" s="55">
        <v>3256.37</v>
      </c>
    </row>
    <row r="90" spans="1:15" x14ac:dyDescent="0.25">
      <c r="A90" s="42">
        <v>45869</v>
      </c>
      <c r="B90" s="45">
        <v>0.48548611111111112</v>
      </c>
      <c r="C90" s="41" t="s">
        <v>76</v>
      </c>
      <c r="D90" s="41" t="s">
        <v>985</v>
      </c>
      <c r="E90" s="41" t="s">
        <v>54</v>
      </c>
      <c r="F90" s="41" t="s">
        <v>55</v>
      </c>
      <c r="G90" s="41" t="s">
        <v>56</v>
      </c>
      <c r="H90" s="41">
        <v>25</v>
      </c>
      <c r="I90" s="41">
        <v>-0.6</v>
      </c>
      <c r="J90" s="41">
        <v>24.4</v>
      </c>
      <c r="K90" s="41" t="s">
        <v>57</v>
      </c>
      <c r="L90" s="41" t="s">
        <v>3892</v>
      </c>
      <c r="M90" s="41" t="s">
        <v>185</v>
      </c>
      <c r="O90" s="55">
        <v>3280.77</v>
      </c>
    </row>
    <row r="91" spans="1:15" x14ac:dyDescent="0.25">
      <c r="A91" s="42">
        <v>45869</v>
      </c>
      <c r="B91" s="45">
        <v>0.60438657407407403</v>
      </c>
      <c r="C91" s="41" t="s">
        <v>76</v>
      </c>
      <c r="D91" s="41" t="s">
        <v>903</v>
      </c>
      <c r="E91" s="41" t="s">
        <v>54</v>
      </c>
      <c r="F91" s="41" t="s">
        <v>55</v>
      </c>
      <c r="G91" s="41" t="s">
        <v>56</v>
      </c>
      <c r="H91" s="41">
        <v>20</v>
      </c>
      <c r="I91" s="41">
        <v>-0.54</v>
      </c>
      <c r="J91" s="41">
        <v>19.46</v>
      </c>
      <c r="K91" s="41" t="s">
        <v>57</v>
      </c>
      <c r="L91" s="41" t="s">
        <v>3893</v>
      </c>
      <c r="M91" s="41" t="s">
        <v>1240</v>
      </c>
      <c r="O91" s="55">
        <v>3300.23</v>
      </c>
    </row>
    <row r="92" spans="1:15" x14ac:dyDescent="0.25">
      <c r="J92" s="41">
        <f>SUBTOTAL(9,J2:J91)</f>
        <v>1447.6700000000012</v>
      </c>
    </row>
  </sheetData>
  <autoFilter ref="A1:O91" xr:uid="{AEA3EE44-15F0-4E4B-B06A-EB3212C5CAE2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6C370-A3B6-41C2-A88B-C5146314C1A5}">
  <dimension ref="A1:L9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I1" sqref="I1:I1048576"/>
    </sheetView>
  </sheetViews>
  <sheetFormatPr defaultRowHeight="12.5" x14ac:dyDescent="0.25"/>
  <cols>
    <col min="1" max="1" width="9.90625" style="41" bestFit="1" customWidth="1"/>
    <col min="2" max="2" width="15.08984375" style="41" customWidth="1"/>
    <col min="3" max="3" width="6.1796875" style="41" customWidth="1"/>
    <col min="4" max="4" width="2.7265625" style="41" customWidth="1"/>
    <col min="5" max="5" width="3.1796875" style="41" customWidth="1"/>
    <col min="6" max="6" width="5.7265625" style="41" bestFit="1" customWidth="1"/>
    <col min="7" max="7" width="5.453125" style="41" bestFit="1" customWidth="1"/>
    <col min="8" max="8" width="8" style="41" customWidth="1"/>
    <col min="9" max="9" width="3.54296875" style="41" customWidth="1"/>
    <col min="10" max="10" width="5" style="41" customWidth="1"/>
    <col min="11" max="11" width="13.1796875" style="41" bestFit="1" customWidth="1"/>
    <col min="12" max="12" width="67.26953125" style="41" customWidth="1"/>
    <col min="13" max="16384" width="8.7265625" style="41"/>
  </cols>
  <sheetData>
    <row r="1" spans="1:12" s="99" customFormat="1" ht="13" x14ac:dyDescent="0.3">
      <c r="A1" s="99" t="s">
        <v>0</v>
      </c>
      <c r="B1" s="99" t="s">
        <v>42</v>
      </c>
      <c r="C1" s="99" t="s">
        <v>43</v>
      </c>
      <c r="D1" s="99" t="s">
        <v>44</v>
      </c>
      <c r="E1" s="99" t="s">
        <v>45</v>
      </c>
      <c r="F1" s="99" t="s">
        <v>46</v>
      </c>
      <c r="G1" s="99" t="s">
        <v>47</v>
      </c>
      <c r="H1" s="99" t="s">
        <v>48</v>
      </c>
      <c r="I1" s="99" t="s">
        <v>50</v>
      </c>
      <c r="J1" s="99" t="s">
        <v>51</v>
      </c>
      <c r="K1" s="99" t="s">
        <v>113</v>
      </c>
      <c r="L1" s="99" t="s">
        <v>52</v>
      </c>
    </row>
    <row r="2" spans="1:12" x14ac:dyDescent="0.25">
      <c r="A2" s="42">
        <v>45809</v>
      </c>
      <c r="B2" s="41" t="s">
        <v>3663</v>
      </c>
      <c r="C2" s="41" t="s">
        <v>54</v>
      </c>
      <c r="D2" s="41" t="s">
        <v>55</v>
      </c>
      <c r="E2" s="41" t="s">
        <v>56</v>
      </c>
      <c r="F2" s="41">
        <v>35</v>
      </c>
      <c r="G2" s="41">
        <v>-0.69</v>
      </c>
      <c r="H2" s="41">
        <v>34.31</v>
      </c>
      <c r="I2" s="41" t="s">
        <v>57</v>
      </c>
      <c r="J2" s="41" t="s">
        <v>3664</v>
      </c>
      <c r="K2" s="41" t="s">
        <v>114</v>
      </c>
      <c r="L2" s="41" t="s">
        <v>190</v>
      </c>
    </row>
    <row r="3" spans="1:12" x14ac:dyDescent="0.25">
      <c r="A3" s="42">
        <v>45809</v>
      </c>
      <c r="B3" s="41" t="s">
        <v>109</v>
      </c>
      <c r="C3" s="41" t="s">
        <v>54</v>
      </c>
      <c r="D3" s="41" t="s">
        <v>55</v>
      </c>
      <c r="E3" s="41" t="s">
        <v>56</v>
      </c>
      <c r="F3" s="41">
        <v>6</v>
      </c>
      <c r="G3" s="41">
        <v>-0.28000000000000003</v>
      </c>
      <c r="H3" s="41">
        <v>5.72</v>
      </c>
      <c r="I3" s="41" t="s">
        <v>57</v>
      </c>
      <c r="J3" s="41" t="s">
        <v>3665</v>
      </c>
      <c r="K3" s="41" t="s">
        <v>115</v>
      </c>
      <c r="L3" s="41" t="s">
        <v>3202</v>
      </c>
    </row>
    <row r="4" spans="1:12" x14ac:dyDescent="0.25">
      <c r="A4" s="42">
        <v>45810</v>
      </c>
      <c r="B4" s="41" t="s">
        <v>123</v>
      </c>
      <c r="C4" s="41" t="s">
        <v>64</v>
      </c>
      <c r="D4" s="41" t="s">
        <v>55</v>
      </c>
      <c r="E4" s="41" t="s">
        <v>56</v>
      </c>
      <c r="F4" s="41">
        <v>1</v>
      </c>
      <c r="G4" s="41">
        <v>-0.21</v>
      </c>
      <c r="H4" s="41">
        <v>0.79</v>
      </c>
      <c r="I4" s="41" t="s">
        <v>57</v>
      </c>
      <c r="J4" s="41" t="s">
        <v>3666</v>
      </c>
      <c r="K4" s="41" t="s">
        <v>115</v>
      </c>
      <c r="L4" s="41" t="s">
        <v>66</v>
      </c>
    </row>
    <row r="5" spans="1:12" x14ac:dyDescent="0.25">
      <c r="A5" s="42">
        <v>45810</v>
      </c>
      <c r="B5" s="41" t="s">
        <v>1586</v>
      </c>
      <c r="C5" s="41" t="s">
        <v>54</v>
      </c>
      <c r="D5" s="41" t="s">
        <v>55</v>
      </c>
      <c r="E5" s="41" t="s">
        <v>56</v>
      </c>
      <c r="F5" s="41">
        <v>5.5</v>
      </c>
      <c r="G5" s="41">
        <v>-0.28000000000000003</v>
      </c>
      <c r="H5" s="41">
        <v>5.22</v>
      </c>
      <c r="I5" s="41" t="s">
        <v>57</v>
      </c>
      <c r="J5" s="41" t="s">
        <v>3667</v>
      </c>
      <c r="K5" s="41" t="s">
        <v>115</v>
      </c>
      <c r="L5" s="41" t="s">
        <v>3000</v>
      </c>
    </row>
    <row r="6" spans="1:12" x14ac:dyDescent="0.25">
      <c r="A6" s="42">
        <v>45810</v>
      </c>
      <c r="B6" s="41" t="s">
        <v>3668</v>
      </c>
      <c r="C6" s="41" t="s">
        <v>54</v>
      </c>
      <c r="D6" s="41" t="s">
        <v>55</v>
      </c>
      <c r="E6" s="41" t="s">
        <v>56</v>
      </c>
      <c r="F6" s="41">
        <v>25</v>
      </c>
      <c r="G6" s="41">
        <v>-0.55000000000000004</v>
      </c>
      <c r="H6" s="41">
        <v>24.45</v>
      </c>
      <c r="I6" s="41" t="s">
        <v>57</v>
      </c>
      <c r="J6" s="41" t="s">
        <v>3669</v>
      </c>
      <c r="K6" s="41" t="s">
        <v>114</v>
      </c>
      <c r="L6" s="41" t="s">
        <v>185</v>
      </c>
    </row>
    <row r="7" spans="1:12" x14ac:dyDescent="0.25">
      <c r="A7" s="42">
        <v>45810</v>
      </c>
      <c r="B7" s="41" t="s">
        <v>1470</v>
      </c>
      <c r="C7" s="41" t="s">
        <v>54</v>
      </c>
      <c r="D7" s="41" t="s">
        <v>55</v>
      </c>
      <c r="E7" s="41" t="s">
        <v>56</v>
      </c>
      <c r="F7" s="41">
        <v>5</v>
      </c>
      <c r="G7" s="41">
        <v>-0.27</v>
      </c>
      <c r="H7" s="41">
        <v>4.7300000000000004</v>
      </c>
      <c r="I7" s="41" t="s">
        <v>57</v>
      </c>
      <c r="J7" s="41" t="s">
        <v>3670</v>
      </c>
      <c r="K7" s="41" t="s">
        <v>115</v>
      </c>
      <c r="L7" s="41" t="s">
        <v>3025</v>
      </c>
    </row>
    <row r="8" spans="1:12" x14ac:dyDescent="0.25">
      <c r="A8" s="42">
        <v>45811</v>
      </c>
      <c r="B8" s="41" t="s">
        <v>406</v>
      </c>
      <c r="C8" s="41" t="s">
        <v>54</v>
      </c>
      <c r="D8" s="41" t="s">
        <v>55</v>
      </c>
      <c r="E8" s="41" t="s">
        <v>56</v>
      </c>
      <c r="F8" s="41">
        <v>35</v>
      </c>
      <c r="G8" s="41">
        <v>-0.69</v>
      </c>
      <c r="H8" s="41">
        <v>34.31</v>
      </c>
      <c r="I8" s="41" t="s">
        <v>57</v>
      </c>
      <c r="J8" s="41" t="s">
        <v>3671</v>
      </c>
      <c r="K8" s="41" t="s">
        <v>114</v>
      </c>
      <c r="L8" s="41" t="s">
        <v>190</v>
      </c>
    </row>
    <row r="9" spans="1:12" x14ac:dyDescent="0.25">
      <c r="A9" s="42">
        <v>45811</v>
      </c>
      <c r="B9" s="41" t="s">
        <v>702</v>
      </c>
      <c r="C9" s="41" t="s">
        <v>54</v>
      </c>
      <c r="D9" s="41" t="s">
        <v>55</v>
      </c>
      <c r="E9" s="41" t="s">
        <v>56</v>
      </c>
      <c r="F9" s="41">
        <v>20</v>
      </c>
      <c r="G9" s="41">
        <v>-0.54</v>
      </c>
      <c r="H9" s="41">
        <v>19.46</v>
      </c>
      <c r="I9" s="41" t="s">
        <v>57</v>
      </c>
      <c r="J9" s="41" t="s">
        <v>3672</v>
      </c>
      <c r="K9" s="41" t="s">
        <v>114</v>
      </c>
      <c r="L9" s="41" t="s">
        <v>1240</v>
      </c>
    </row>
    <row r="10" spans="1:12" x14ac:dyDescent="0.25">
      <c r="A10" s="42">
        <v>45811</v>
      </c>
      <c r="B10" s="41" t="s">
        <v>3673</v>
      </c>
      <c r="C10" s="41" t="s">
        <v>54</v>
      </c>
      <c r="D10" s="41" t="s">
        <v>55</v>
      </c>
      <c r="E10" s="41" t="s">
        <v>56</v>
      </c>
      <c r="F10" s="41">
        <v>5.5</v>
      </c>
      <c r="G10" s="41">
        <v>-0.28000000000000003</v>
      </c>
      <c r="H10" s="41">
        <v>5.22</v>
      </c>
      <c r="I10" s="41" t="s">
        <v>57</v>
      </c>
      <c r="J10" s="41" t="s">
        <v>3674</v>
      </c>
      <c r="K10" s="41" t="s">
        <v>115</v>
      </c>
      <c r="L10" s="41" t="s">
        <v>3000</v>
      </c>
    </row>
    <row r="11" spans="1:12" x14ac:dyDescent="0.25">
      <c r="A11" s="42">
        <v>45811</v>
      </c>
      <c r="B11" s="41" t="s">
        <v>59</v>
      </c>
      <c r="C11" s="41" t="s">
        <v>1666</v>
      </c>
      <c r="D11" s="41" t="s">
        <v>1667</v>
      </c>
      <c r="E11" s="41" t="s">
        <v>56</v>
      </c>
      <c r="F11" s="41">
        <v>-50.2</v>
      </c>
      <c r="G11" s="41">
        <v>0</v>
      </c>
      <c r="H11" s="41">
        <v>-50.2</v>
      </c>
      <c r="J11" s="41" t="s">
        <v>3675</v>
      </c>
      <c r="L11" s="41" t="s">
        <v>1669</v>
      </c>
    </row>
    <row r="12" spans="1:12" x14ac:dyDescent="0.25">
      <c r="A12" s="42">
        <v>45811</v>
      </c>
      <c r="B12" s="41" t="s">
        <v>3562</v>
      </c>
      <c r="C12" s="41" t="s">
        <v>54</v>
      </c>
      <c r="D12" s="41" t="s">
        <v>55</v>
      </c>
      <c r="E12" s="41" t="s">
        <v>56</v>
      </c>
      <c r="F12" s="41">
        <v>-50.2</v>
      </c>
      <c r="G12" s="41">
        <v>0</v>
      </c>
      <c r="H12" s="41">
        <v>-50.2</v>
      </c>
      <c r="I12" s="41" t="s">
        <v>3563</v>
      </c>
      <c r="J12" s="41" t="s">
        <v>3676</v>
      </c>
      <c r="K12" s="41" t="s">
        <v>115</v>
      </c>
      <c r="L12" s="41" t="s">
        <v>1669</v>
      </c>
    </row>
    <row r="13" spans="1:12" x14ac:dyDescent="0.25">
      <c r="A13" s="42">
        <v>45811</v>
      </c>
      <c r="B13" s="41" t="s">
        <v>59</v>
      </c>
      <c r="C13" s="41" t="s">
        <v>1673</v>
      </c>
      <c r="D13" s="41" t="s">
        <v>55</v>
      </c>
      <c r="E13" s="41" t="s">
        <v>56</v>
      </c>
      <c r="F13" s="41">
        <v>50.2</v>
      </c>
      <c r="G13" s="41">
        <v>0</v>
      </c>
      <c r="H13" s="41">
        <v>50.2</v>
      </c>
      <c r="I13" s="41" t="s">
        <v>57</v>
      </c>
      <c r="J13" s="41" t="s">
        <v>3677</v>
      </c>
      <c r="L13" s="41" t="s">
        <v>1669</v>
      </c>
    </row>
    <row r="14" spans="1:12" x14ac:dyDescent="0.25">
      <c r="A14" s="42">
        <v>45812</v>
      </c>
      <c r="B14" s="41" t="s">
        <v>3678</v>
      </c>
      <c r="C14" s="41" t="s">
        <v>54</v>
      </c>
      <c r="D14" s="41" t="s">
        <v>55</v>
      </c>
      <c r="E14" s="41" t="s">
        <v>56</v>
      </c>
      <c r="F14" s="41">
        <v>25</v>
      </c>
      <c r="G14" s="41">
        <v>-0.6</v>
      </c>
      <c r="H14" s="41">
        <v>24.4</v>
      </c>
      <c r="I14" s="41" t="s">
        <v>57</v>
      </c>
      <c r="J14" s="41" t="s">
        <v>3679</v>
      </c>
      <c r="K14" s="41" t="s">
        <v>114</v>
      </c>
      <c r="L14" s="41" t="s">
        <v>185</v>
      </c>
    </row>
    <row r="15" spans="1:12" x14ac:dyDescent="0.25">
      <c r="A15" s="42">
        <v>45812</v>
      </c>
      <c r="B15" s="41" t="s">
        <v>3680</v>
      </c>
      <c r="C15" s="41" t="s">
        <v>54</v>
      </c>
      <c r="D15" s="41" t="s">
        <v>55</v>
      </c>
      <c r="E15" s="41" t="s">
        <v>56</v>
      </c>
      <c r="F15" s="41">
        <v>20</v>
      </c>
      <c r="G15" s="41">
        <v>-0.54</v>
      </c>
      <c r="H15" s="41">
        <v>19.46</v>
      </c>
      <c r="I15" s="41" t="s">
        <v>57</v>
      </c>
      <c r="J15" s="41" t="s">
        <v>3681</v>
      </c>
      <c r="K15" s="41" t="s">
        <v>114</v>
      </c>
      <c r="L15" s="41" t="s">
        <v>1240</v>
      </c>
    </row>
    <row r="16" spans="1:12" x14ac:dyDescent="0.25">
      <c r="A16" s="42">
        <v>45812</v>
      </c>
      <c r="B16" s="41" t="s">
        <v>63</v>
      </c>
      <c r="C16" s="41" t="s">
        <v>64</v>
      </c>
      <c r="D16" s="41" t="s">
        <v>55</v>
      </c>
      <c r="E16" s="41" t="s">
        <v>56</v>
      </c>
      <c r="F16" s="41">
        <v>10</v>
      </c>
      <c r="G16" s="41">
        <v>-0.34</v>
      </c>
      <c r="H16" s="41">
        <v>9.66</v>
      </c>
      <c r="I16" s="41" t="s">
        <v>57</v>
      </c>
      <c r="J16" s="41" t="s">
        <v>3682</v>
      </c>
      <c r="K16" s="41" t="s">
        <v>115</v>
      </c>
      <c r="L16" s="41" t="s">
        <v>66</v>
      </c>
    </row>
    <row r="17" spans="1:12" x14ac:dyDescent="0.25">
      <c r="A17" s="42">
        <v>45812</v>
      </c>
      <c r="B17" s="41" t="s">
        <v>3498</v>
      </c>
      <c r="C17" s="41" t="s">
        <v>54</v>
      </c>
      <c r="D17" s="41" t="s">
        <v>55</v>
      </c>
      <c r="E17" s="41" t="s">
        <v>56</v>
      </c>
      <c r="F17" s="41">
        <v>15</v>
      </c>
      <c r="G17" s="41">
        <v>-0.41</v>
      </c>
      <c r="H17" s="41">
        <v>14.59</v>
      </c>
      <c r="I17" s="41" t="s">
        <v>57</v>
      </c>
      <c r="J17" s="41" t="s">
        <v>3683</v>
      </c>
      <c r="K17" s="41" t="s">
        <v>115</v>
      </c>
      <c r="L17" s="41" t="s">
        <v>3148</v>
      </c>
    </row>
    <row r="18" spans="1:12" x14ac:dyDescent="0.25">
      <c r="A18" s="42">
        <v>45812</v>
      </c>
      <c r="B18" s="41" t="s">
        <v>3684</v>
      </c>
      <c r="C18" s="41" t="s">
        <v>54</v>
      </c>
      <c r="D18" s="41" t="s">
        <v>55</v>
      </c>
      <c r="E18" s="41" t="s">
        <v>56</v>
      </c>
      <c r="F18" s="41">
        <v>25</v>
      </c>
      <c r="G18" s="41">
        <v>-0.6</v>
      </c>
      <c r="H18" s="41">
        <v>24.4</v>
      </c>
      <c r="I18" s="41" t="s">
        <v>57</v>
      </c>
      <c r="J18" s="41" t="s">
        <v>3685</v>
      </c>
      <c r="K18" s="41" t="s">
        <v>114</v>
      </c>
      <c r="L18" s="41" t="s">
        <v>185</v>
      </c>
    </row>
    <row r="19" spans="1:12" x14ac:dyDescent="0.25">
      <c r="A19" s="42">
        <v>45812</v>
      </c>
      <c r="B19" s="41" t="s">
        <v>160</v>
      </c>
      <c r="C19" s="41" t="s">
        <v>54</v>
      </c>
      <c r="D19" s="41" t="s">
        <v>55</v>
      </c>
      <c r="E19" s="41" t="s">
        <v>56</v>
      </c>
      <c r="F19" s="41">
        <v>5.5</v>
      </c>
      <c r="G19" s="41">
        <v>-0.28000000000000003</v>
      </c>
      <c r="H19" s="41">
        <v>5.22</v>
      </c>
      <c r="I19" s="41" t="s">
        <v>57</v>
      </c>
      <c r="J19" s="41" t="s">
        <v>3686</v>
      </c>
      <c r="K19" s="41" t="s">
        <v>115</v>
      </c>
      <c r="L19" s="41" t="s">
        <v>3000</v>
      </c>
    </row>
    <row r="20" spans="1:12" x14ac:dyDescent="0.25">
      <c r="A20" s="42">
        <v>45812</v>
      </c>
      <c r="B20" s="41" t="s">
        <v>3687</v>
      </c>
      <c r="C20" s="41" t="s">
        <v>54</v>
      </c>
      <c r="D20" s="41" t="s">
        <v>55</v>
      </c>
      <c r="E20" s="41" t="s">
        <v>56</v>
      </c>
      <c r="F20" s="41">
        <v>25</v>
      </c>
      <c r="G20" s="41">
        <v>-0.55000000000000004</v>
      </c>
      <c r="H20" s="41">
        <v>24.45</v>
      </c>
      <c r="I20" s="41" t="s">
        <v>57</v>
      </c>
      <c r="J20" s="41" t="s">
        <v>3688</v>
      </c>
      <c r="K20" s="41" t="s">
        <v>114</v>
      </c>
      <c r="L20" s="41" t="s">
        <v>185</v>
      </c>
    </row>
    <row r="21" spans="1:12" x14ac:dyDescent="0.25">
      <c r="A21" s="42">
        <v>45813</v>
      </c>
      <c r="B21" s="41" t="s">
        <v>3689</v>
      </c>
      <c r="C21" s="41" t="s">
        <v>54</v>
      </c>
      <c r="D21" s="41" t="s">
        <v>55</v>
      </c>
      <c r="E21" s="41" t="s">
        <v>56</v>
      </c>
      <c r="F21" s="41">
        <v>25</v>
      </c>
      <c r="G21" s="41">
        <v>-0.6</v>
      </c>
      <c r="H21" s="41">
        <v>24.4</v>
      </c>
      <c r="I21" s="41" t="s">
        <v>57</v>
      </c>
      <c r="J21" s="41" t="s">
        <v>3690</v>
      </c>
      <c r="K21" s="41" t="s">
        <v>114</v>
      </c>
      <c r="L21" s="41" t="s">
        <v>185</v>
      </c>
    </row>
    <row r="22" spans="1:12" x14ac:dyDescent="0.25">
      <c r="A22" s="42">
        <v>45814</v>
      </c>
      <c r="B22" s="41" t="s">
        <v>3691</v>
      </c>
      <c r="C22" s="41" t="s">
        <v>54</v>
      </c>
      <c r="D22" s="41" t="s">
        <v>55</v>
      </c>
      <c r="E22" s="41" t="s">
        <v>56</v>
      </c>
      <c r="F22" s="41">
        <v>25</v>
      </c>
      <c r="G22" s="41">
        <v>-0.6</v>
      </c>
      <c r="H22" s="41">
        <v>24.4</v>
      </c>
      <c r="I22" s="41" t="s">
        <v>57</v>
      </c>
      <c r="J22" s="41" t="s">
        <v>3692</v>
      </c>
      <c r="K22" s="41" t="s">
        <v>114</v>
      </c>
      <c r="L22" s="41" t="s">
        <v>185</v>
      </c>
    </row>
    <row r="23" spans="1:12" x14ac:dyDescent="0.25">
      <c r="A23" s="42">
        <v>45815</v>
      </c>
      <c r="B23" s="41" t="s">
        <v>3693</v>
      </c>
      <c r="C23" s="41" t="s">
        <v>54</v>
      </c>
      <c r="D23" s="41" t="s">
        <v>55</v>
      </c>
      <c r="E23" s="41" t="s">
        <v>56</v>
      </c>
      <c r="F23" s="41">
        <v>-55.9</v>
      </c>
      <c r="G23" s="41">
        <v>0</v>
      </c>
      <c r="H23" s="41">
        <v>-55.9</v>
      </c>
      <c r="I23" s="41" t="s">
        <v>3694</v>
      </c>
      <c r="J23" s="41" t="s">
        <v>3695</v>
      </c>
      <c r="K23" s="41" t="s">
        <v>115</v>
      </c>
      <c r="L23" s="41" t="s">
        <v>3696</v>
      </c>
    </row>
    <row r="24" spans="1:12" x14ac:dyDescent="0.25">
      <c r="A24" s="42">
        <v>45815</v>
      </c>
      <c r="B24" s="41" t="s">
        <v>3697</v>
      </c>
      <c r="C24" s="41" t="s">
        <v>54</v>
      </c>
      <c r="D24" s="41" t="s">
        <v>55</v>
      </c>
      <c r="E24" s="41" t="s">
        <v>56</v>
      </c>
      <c r="F24" s="41">
        <v>25</v>
      </c>
      <c r="G24" s="41">
        <v>-0.6</v>
      </c>
      <c r="H24" s="41">
        <v>24.4</v>
      </c>
      <c r="I24" s="41" t="s">
        <v>57</v>
      </c>
      <c r="J24" s="41" t="s">
        <v>3698</v>
      </c>
      <c r="K24" s="41" t="s">
        <v>114</v>
      </c>
      <c r="L24" s="41" t="s">
        <v>185</v>
      </c>
    </row>
    <row r="25" spans="1:12" x14ac:dyDescent="0.25">
      <c r="A25" s="42">
        <v>45815</v>
      </c>
      <c r="B25" s="41" t="s">
        <v>89</v>
      </c>
      <c r="C25" s="41" t="s">
        <v>54</v>
      </c>
      <c r="D25" s="41" t="s">
        <v>55</v>
      </c>
      <c r="E25" s="41" t="s">
        <v>56</v>
      </c>
      <c r="F25" s="41">
        <v>30</v>
      </c>
      <c r="G25" s="41">
        <v>-0.62</v>
      </c>
      <c r="H25" s="41">
        <v>29.38</v>
      </c>
      <c r="I25" s="41" t="s">
        <v>57</v>
      </c>
      <c r="J25" s="41" t="s">
        <v>3699</v>
      </c>
      <c r="K25" s="41" t="s">
        <v>114</v>
      </c>
      <c r="L25" s="41" t="s">
        <v>1241</v>
      </c>
    </row>
    <row r="26" spans="1:12" x14ac:dyDescent="0.25">
      <c r="A26" s="42">
        <v>45815</v>
      </c>
      <c r="B26" s="41" t="s">
        <v>246</v>
      </c>
      <c r="C26" s="41" t="s">
        <v>54</v>
      </c>
      <c r="D26" s="41" t="s">
        <v>55</v>
      </c>
      <c r="E26" s="41" t="s">
        <v>56</v>
      </c>
      <c r="F26" s="41">
        <v>20</v>
      </c>
      <c r="G26" s="41">
        <v>-0.48</v>
      </c>
      <c r="H26" s="41">
        <v>19.52</v>
      </c>
      <c r="I26" s="41" t="s">
        <v>57</v>
      </c>
      <c r="J26" s="41" t="s">
        <v>3700</v>
      </c>
      <c r="K26" s="41" t="s">
        <v>114</v>
      </c>
      <c r="L26" s="41" t="s">
        <v>1240</v>
      </c>
    </row>
    <row r="27" spans="1:12" x14ac:dyDescent="0.25">
      <c r="A27" s="42">
        <v>45816</v>
      </c>
      <c r="B27" s="41" t="s">
        <v>89</v>
      </c>
      <c r="C27" s="41" t="s">
        <v>54</v>
      </c>
      <c r="D27" s="41" t="s">
        <v>55</v>
      </c>
      <c r="E27" s="41" t="s">
        <v>56</v>
      </c>
      <c r="F27" s="41">
        <v>5.5</v>
      </c>
      <c r="G27" s="41">
        <v>-0.28000000000000003</v>
      </c>
      <c r="H27" s="41">
        <v>5.22</v>
      </c>
      <c r="I27" s="41" t="s">
        <v>57</v>
      </c>
      <c r="J27" s="41" t="s">
        <v>3701</v>
      </c>
      <c r="K27" s="41" t="s">
        <v>115</v>
      </c>
      <c r="L27" s="41" t="s">
        <v>3000</v>
      </c>
    </row>
    <row r="28" spans="1:12" x14ac:dyDescent="0.25">
      <c r="A28" s="42">
        <v>45816</v>
      </c>
      <c r="B28" s="41" t="s">
        <v>749</v>
      </c>
      <c r="C28" s="41" t="s">
        <v>54</v>
      </c>
      <c r="D28" s="41" t="s">
        <v>55</v>
      </c>
      <c r="E28" s="41" t="s">
        <v>56</v>
      </c>
      <c r="F28" s="41">
        <v>20</v>
      </c>
      <c r="G28" s="41">
        <v>-0.54</v>
      </c>
      <c r="H28" s="41">
        <v>19.46</v>
      </c>
      <c r="I28" s="41" t="s">
        <v>57</v>
      </c>
      <c r="J28" s="41" t="s">
        <v>3702</v>
      </c>
      <c r="K28" s="41" t="s">
        <v>114</v>
      </c>
      <c r="L28" s="41" t="s">
        <v>1240</v>
      </c>
    </row>
    <row r="29" spans="1:12" x14ac:dyDescent="0.25">
      <c r="A29" s="42">
        <v>45817</v>
      </c>
      <c r="B29" s="41" t="s">
        <v>275</v>
      </c>
      <c r="C29" s="41" t="s">
        <v>54</v>
      </c>
      <c r="D29" s="41" t="s">
        <v>55</v>
      </c>
      <c r="E29" s="41" t="s">
        <v>56</v>
      </c>
      <c r="F29" s="41">
        <v>20</v>
      </c>
      <c r="G29" s="41">
        <v>-0.54</v>
      </c>
      <c r="H29" s="41">
        <v>19.46</v>
      </c>
      <c r="I29" s="41" t="s">
        <v>57</v>
      </c>
      <c r="J29" s="41" t="s">
        <v>3703</v>
      </c>
      <c r="K29" s="41" t="s">
        <v>114</v>
      </c>
      <c r="L29" s="41" t="s">
        <v>1240</v>
      </c>
    </row>
    <row r="30" spans="1:12" x14ac:dyDescent="0.25">
      <c r="A30" s="42">
        <v>45817</v>
      </c>
      <c r="B30" s="41" t="s">
        <v>3673</v>
      </c>
      <c r="C30" s="41" t="s">
        <v>54</v>
      </c>
      <c r="D30" s="41" t="s">
        <v>55</v>
      </c>
      <c r="E30" s="41" t="s">
        <v>56</v>
      </c>
      <c r="F30" s="41">
        <v>6</v>
      </c>
      <c r="G30" s="41">
        <v>-0.28000000000000003</v>
      </c>
      <c r="H30" s="41">
        <v>5.72</v>
      </c>
      <c r="I30" s="41" t="s">
        <v>57</v>
      </c>
      <c r="J30" s="41" t="s">
        <v>3704</v>
      </c>
      <c r="K30" s="41" t="s">
        <v>115</v>
      </c>
      <c r="L30" s="41" t="s">
        <v>3000</v>
      </c>
    </row>
    <row r="31" spans="1:12" x14ac:dyDescent="0.25">
      <c r="A31" s="42">
        <v>45817</v>
      </c>
      <c r="B31" s="41" t="s">
        <v>271</v>
      </c>
      <c r="C31" s="41" t="s">
        <v>54</v>
      </c>
      <c r="D31" s="41" t="s">
        <v>55</v>
      </c>
      <c r="E31" s="41" t="s">
        <v>56</v>
      </c>
      <c r="F31" s="41">
        <v>20</v>
      </c>
      <c r="G31" s="41">
        <v>-0.48</v>
      </c>
      <c r="H31" s="41">
        <v>19.52</v>
      </c>
      <c r="I31" s="41" t="s">
        <v>57</v>
      </c>
      <c r="J31" s="41" t="s">
        <v>3705</v>
      </c>
      <c r="K31" s="41" t="s">
        <v>114</v>
      </c>
      <c r="L31" s="41" t="s">
        <v>1240</v>
      </c>
    </row>
    <row r="32" spans="1:12" x14ac:dyDescent="0.25">
      <c r="A32" s="42">
        <v>45817</v>
      </c>
      <c r="B32" s="41" t="s">
        <v>150</v>
      </c>
      <c r="C32" s="41" t="s">
        <v>54</v>
      </c>
      <c r="D32" s="41" t="s">
        <v>55</v>
      </c>
      <c r="E32" s="41" t="s">
        <v>56</v>
      </c>
      <c r="F32" s="41">
        <v>5.5</v>
      </c>
      <c r="G32" s="41">
        <v>-0.28000000000000003</v>
      </c>
      <c r="H32" s="41">
        <v>5.22</v>
      </c>
      <c r="I32" s="41" t="s">
        <v>57</v>
      </c>
      <c r="J32" s="41" t="s">
        <v>3706</v>
      </c>
      <c r="K32" s="41" t="s">
        <v>115</v>
      </c>
      <c r="L32" s="41" t="s">
        <v>3025</v>
      </c>
    </row>
    <row r="33" spans="1:12" x14ac:dyDescent="0.25">
      <c r="A33" s="42">
        <v>45817</v>
      </c>
      <c r="B33" s="41" t="s">
        <v>1470</v>
      </c>
      <c r="C33" s="41" t="s">
        <v>54</v>
      </c>
      <c r="D33" s="41" t="s">
        <v>55</v>
      </c>
      <c r="E33" s="41" t="s">
        <v>56</v>
      </c>
      <c r="F33" s="41">
        <v>5.5</v>
      </c>
      <c r="G33" s="41">
        <v>-0.28000000000000003</v>
      </c>
      <c r="H33" s="41">
        <v>5.22</v>
      </c>
      <c r="I33" s="41" t="s">
        <v>57</v>
      </c>
      <c r="J33" s="41" t="s">
        <v>3707</v>
      </c>
      <c r="K33" s="41" t="s">
        <v>115</v>
      </c>
      <c r="L33" s="41" t="s">
        <v>3025</v>
      </c>
    </row>
    <row r="34" spans="1:12" x14ac:dyDescent="0.25">
      <c r="A34" s="42">
        <v>45817</v>
      </c>
      <c r="B34" s="41" t="s">
        <v>1586</v>
      </c>
      <c r="C34" s="41" t="s">
        <v>54</v>
      </c>
      <c r="D34" s="41" t="s">
        <v>55</v>
      </c>
      <c r="E34" s="41" t="s">
        <v>56</v>
      </c>
      <c r="F34" s="41">
        <v>5.5</v>
      </c>
      <c r="G34" s="41">
        <v>-0.28000000000000003</v>
      </c>
      <c r="H34" s="41">
        <v>5.22</v>
      </c>
      <c r="I34" s="41" t="s">
        <v>57</v>
      </c>
      <c r="J34" s="41" t="s">
        <v>3708</v>
      </c>
      <c r="K34" s="41" t="s">
        <v>115</v>
      </c>
      <c r="L34" s="41" t="s">
        <v>3025</v>
      </c>
    </row>
    <row r="35" spans="1:12" x14ac:dyDescent="0.25">
      <c r="A35" s="42">
        <v>45817</v>
      </c>
      <c r="B35" s="41" t="s">
        <v>2981</v>
      </c>
      <c r="C35" s="41" t="s">
        <v>54</v>
      </c>
      <c r="D35" s="41" t="s">
        <v>55</v>
      </c>
      <c r="E35" s="41" t="s">
        <v>56</v>
      </c>
      <c r="F35" s="41">
        <v>6</v>
      </c>
      <c r="G35" s="41">
        <v>-0.28000000000000003</v>
      </c>
      <c r="H35" s="41">
        <v>5.72</v>
      </c>
      <c r="I35" s="41" t="s">
        <v>57</v>
      </c>
      <c r="J35" s="41" t="s">
        <v>3709</v>
      </c>
      <c r="K35" s="41" t="s">
        <v>115</v>
      </c>
      <c r="L35" s="41" t="s">
        <v>3000</v>
      </c>
    </row>
    <row r="36" spans="1:12" x14ac:dyDescent="0.25">
      <c r="A36" s="42">
        <v>45818</v>
      </c>
      <c r="B36" s="41" t="s">
        <v>3562</v>
      </c>
      <c r="C36" s="41" t="s">
        <v>60</v>
      </c>
      <c r="D36" s="41" t="s">
        <v>55</v>
      </c>
      <c r="E36" s="41" t="s">
        <v>56</v>
      </c>
      <c r="F36" s="41">
        <v>50.2</v>
      </c>
      <c r="G36" s="41">
        <v>0</v>
      </c>
      <c r="H36" s="41">
        <v>50.2</v>
      </c>
      <c r="I36" s="41" t="s">
        <v>57</v>
      </c>
      <c r="J36" s="41" t="s">
        <v>3710</v>
      </c>
      <c r="K36" s="41" t="s">
        <v>114</v>
      </c>
      <c r="L36" s="41" t="s">
        <v>1669</v>
      </c>
    </row>
    <row r="37" spans="1:12" x14ac:dyDescent="0.25">
      <c r="A37" s="42">
        <v>45819</v>
      </c>
      <c r="B37" s="41" t="s">
        <v>77</v>
      </c>
      <c r="C37" s="41" t="s">
        <v>54</v>
      </c>
      <c r="D37" s="41" t="s">
        <v>55</v>
      </c>
      <c r="E37" s="41" t="s">
        <v>56</v>
      </c>
      <c r="F37" s="41">
        <v>1.5</v>
      </c>
      <c r="G37" s="41">
        <v>-0.22</v>
      </c>
      <c r="H37" s="41">
        <v>1.28</v>
      </c>
      <c r="I37" s="41" t="s">
        <v>57</v>
      </c>
      <c r="J37" s="41" t="s">
        <v>3711</v>
      </c>
      <c r="K37" s="41" t="s">
        <v>115</v>
      </c>
      <c r="L37" s="41" t="s">
        <v>3712</v>
      </c>
    </row>
    <row r="38" spans="1:12" x14ac:dyDescent="0.25">
      <c r="A38" s="42">
        <v>45820</v>
      </c>
      <c r="B38" s="41" t="s">
        <v>3713</v>
      </c>
      <c r="C38" s="41" t="s">
        <v>54</v>
      </c>
      <c r="D38" s="41" t="s">
        <v>55</v>
      </c>
      <c r="E38" s="41" t="s">
        <v>56</v>
      </c>
      <c r="F38" s="41">
        <v>25</v>
      </c>
      <c r="G38" s="41">
        <v>-0.6</v>
      </c>
      <c r="H38" s="41">
        <v>24.4</v>
      </c>
      <c r="I38" s="41" t="s">
        <v>57</v>
      </c>
      <c r="J38" s="41" t="s">
        <v>3714</v>
      </c>
      <c r="K38" s="41" t="s">
        <v>114</v>
      </c>
      <c r="L38" s="41" t="s">
        <v>185</v>
      </c>
    </row>
    <row r="39" spans="1:12" x14ac:dyDescent="0.25">
      <c r="A39" s="42">
        <v>45820</v>
      </c>
      <c r="B39" s="41" t="s">
        <v>63</v>
      </c>
      <c r="C39" s="41" t="s">
        <v>64</v>
      </c>
      <c r="D39" s="41" t="s">
        <v>55</v>
      </c>
      <c r="E39" s="41" t="s">
        <v>56</v>
      </c>
      <c r="F39" s="41">
        <v>10</v>
      </c>
      <c r="G39" s="41">
        <v>-0.34</v>
      </c>
      <c r="H39" s="41">
        <v>9.66</v>
      </c>
      <c r="I39" s="41" t="s">
        <v>57</v>
      </c>
      <c r="J39" s="41" t="s">
        <v>3715</v>
      </c>
      <c r="K39" s="41" t="s">
        <v>115</v>
      </c>
      <c r="L39" s="41" t="s">
        <v>66</v>
      </c>
    </row>
    <row r="40" spans="1:12" x14ac:dyDescent="0.25">
      <c r="A40" s="42">
        <v>45820</v>
      </c>
      <c r="B40" s="41" t="s">
        <v>3716</v>
      </c>
      <c r="C40" s="41" t="s">
        <v>54</v>
      </c>
      <c r="D40" s="41" t="s">
        <v>55</v>
      </c>
      <c r="E40" s="41" t="s">
        <v>56</v>
      </c>
      <c r="F40" s="41">
        <v>25</v>
      </c>
      <c r="G40" s="41">
        <v>-0.6</v>
      </c>
      <c r="H40" s="41">
        <v>24.4</v>
      </c>
      <c r="I40" s="41" t="s">
        <v>57</v>
      </c>
      <c r="J40" s="41" t="s">
        <v>3717</v>
      </c>
      <c r="K40" s="41" t="s">
        <v>114</v>
      </c>
      <c r="L40" s="41" t="s">
        <v>185</v>
      </c>
    </row>
    <row r="41" spans="1:12" x14ac:dyDescent="0.25">
      <c r="A41" s="42">
        <v>45821</v>
      </c>
      <c r="B41" s="41" t="s">
        <v>1408</v>
      </c>
      <c r="C41" s="41" t="s">
        <v>54</v>
      </c>
      <c r="D41" s="41" t="s">
        <v>55</v>
      </c>
      <c r="E41" s="41" t="s">
        <v>56</v>
      </c>
      <c r="F41" s="41">
        <v>6</v>
      </c>
      <c r="G41" s="41">
        <v>-0.28000000000000003</v>
      </c>
      <c r="H41" s="41">
        <v>5.72</v>
      </c>
      <c r="I41" s="41" t="s">
        <v>57</v>
      </c>
      <c r="J41" s="41" t="s">
        <v>3718</v>
      </c>
      <c r="K41" s="41" t="s">
        <v>115</v>
      </c>
      <c r="L41" s="41" t="s">
        <v>3000</v>
      </c>
    </row>
    <row r="42" spans="1:12" x14ac:dyDescent="0.25">
      <c r="A42" s="42">
        <v>45821</v>
      </c>
      <c r="B42" s="41" t="s">
        <v>3719</v>
      </c>
      <c r="C42" s="41" t="s">
        <v>54</v>
      </c>
      <c r="D42" s="41" t="s">
        <v>55</v>
      </c>
      <c r="E42" s="41" t="s">
        <v>56</v>
      </c>
      <c r="F42" s="41">
        <v>25</v>
      </c>
      <c r="G42" s="41">
        <v>-0.55000000000000004</v>
      </c>
      <c r="H42" s="41">
        <v>24.45</v>
      </c>
      <c r="I42" s="41" t="s">
        <v>57</v>
      </c>
      <c r="J42" s="41" t="s">
        <v>3720</v>
      </c>
      <c r="K42" s="41" t="s">
        <v>114</v>
      </c>
      <c r="L42" s="41" t="s">
        <v>185</v>
      </c>
    </row>
    <row r="43" spans="1:12" x14ac:dyDescent="0.25">
      <c r="A43" s="42">
        <v>45824</v>
      </c>
      <c r="B43" s="41" t="s">
        <v>3636</v>
      </c>
      <c r="C43" s="41" t="s">
        <v>54</v>
      </c>
      <c r="D43" s="41" t="s">
        <v>55</v>
      </c>
      <c r="E43" s="41" t="s">
        <v>56</v>
      </c>
      <c r="F43" s="41">
        <v>6</v>
      </c>
      <c r="G43" s="41">
        <v>-0.28000000000000003</v>
      </c>
      <c r="H43" s="41">
        <v>5.72</v>
      </c>
      <c r="I43" s="41" t="s">
        <v>57</v>
      </c>
      <c r="J43" s="41" t="s">
        <v>3721</v>
      </c>
      <c r="K43" s="41" t="s">
        <v>115</v>
      </c>
      <c r="L43" s="41" t="s">
        <v>3000</v>
      </c>
    </row>
    <row r="44" spans="1:12" x14ac:dyDescent="0.25">
      <c r="A44" s="42">
        <v>45824</v>
      </c>
      <c r="B44" s="41" t="s">
        <v>402</v>
      </c>
      <c r="C44" s="41" t="s">
        <v>54</v>
      </c>
      <c r="D44" s="41" t="s">
        <v>55</v>
      </c>
      <c r="E44" s="41" t="s">
        <v>56</v>
      </c>
      <c r="F44" s="41">
        <v>25</v>
      </c>
      <c r="G44" s="41">
        <v>-0.6</v>
      </c>
      <c r="H44" s="41">
        <v>24.4</v>
      </c>
      <c r="I44" s="41" t="s">
        <v>57</v>
      </c>
      <c r="J44" s="41" t="s">
        <v>3722</v>
      </c>
      <c r="K44" s="41" t="s">
        <v>114</v>
      </c>
      <c r="L44" s="41" t="s">
        <v>185</v>
      </c>
    </row>
    <row r="45" spans="1:12" x14ac:dyDescent="0.25">
      <c r="A45" s="42">
        <v>45824</v>
      </c>
      <c r="B45" s="41" t="s">
        <v>116</v>
      </c>
      <c r="C45" s="41" t="s">
        <v>54</v>
      </c>
      <c r="D45" s="41" t="s">
        <v>55</v>
      </c>
      <c r="E45" s="41" t="s">
        <v>56</v>
      </c>
      <c r="F45" s="41">
        <v>5</v>
      </c>
      <c r="G45" s="41">
        <v>-0.27</v>
      </c>
      <c r="H45" s="41">
        <v>4.7300000000000004</v>
      </c>
      <c r="I45" s="41" t="s">
        <v>57</v>
      </c>
      <c r="J45" s="41" t="s">
        <v>3723</v>
      </c>
      <c r="K45" s="41" t="s">
        <v>115</v>
      </c>
      <c r="L45" s="41" t="s">
        <v>3583</v>
      </c>
    </row>
    <row r="46" spans="1:12" x14ac:dyDescent="0.25">
      <c r="A46" s="42">
        <v>45824</v>
      </c>
      <c r="B46" s="41" t="s">
        <v>116</v>
      </c>
      <c r="C46" s="41" t="s">
        <v>54</v>
      </c>
      <c r="D46" s="41" t="s">
        <v>55</v>
      </c>
      <c r="E46" s="41" t="s">
        <v>56</v>
      </c>
      <c r="F46" s="41">
        <v>1.5</v>
      </c>
      <c r="G46" s="41">
        <v>-0.22</v>
      </c>
      <c r="H46" s="41">
        <v>1.28</v>
      </c>
      <c r="I46" s="41" t="s">
        <v>57</v>
      </c>
      <c r="J46" s="41" t="s">
        <v>3724</v>
      </c>
      <c r="K46" s="41" t="s">
        <v>115</v>
      </c>
      <c r="L46" s="41" t="s">
        <v>3712</v>
      </c>
    </row>
    <row r="47" spans="1:12" x14ac:dyDescent="0.25">
      <c r="A47" s="42">
        <v>45824</v>
      </c>
      <c r="B47" s="41" t="s">
        <v>139</v>
      </c>
      <c r="C47" s="41" t="s">
        <v>54</v>
      </c>
      <c r="D47" s="41" t="s">
        <v>55</v>
      </c>
      <c r="E47" s="41" t="s">
        <v>56</v>
      </c>
      <c r="F47" s="41">
        <v>20</v>
      </c>
      <c r="G47" s="41">
        <v>-0.48</v>
      </c>
      <c r="H47" s="41">
        <v>19.52</v>
      </c>
      <c r="I47" s="41" t="s">
        <v>57</v>
      </c>
      <c r="J47" s="41" t="s">
        <v>3725</v>
      </c>
      <c r="K47" s="41" t="s">
        <v>114</v>
      </c>
      <c r="L47" s="41" t="s">
        <v>1240</v>
      </c>
    </row>
    <row r="48" spans="1:12" x14ac:dyDescent="0.25">
      <c r="A48" s="42">
        <v>45824</v>
      </c>
      <c r="B48" s="41" t="s">
        <v>1470</v>
      </c>
      <c r="C48" s="41" t="s">
        <v>54</v>
      </c>
      <c r="D48" s="41" t="s">
        <v>55</v>
      </c>
      <c r="E48" s="41" t="s">
        <v>56</v>
      </c>
      <c r="F48" s="41">
        <v>5.5</v>
      </c>
      <c r="G48" s="41">
        <v>-0.28000000000000003</v>
      </c>
      <c r="H48" s="41">
        <v>5.22</v>
      </c>
      <c r="I48" s="41" t="s">
        <v>57</v>
      </c>
      <c r="J48" s="41" t="s">
        <v>3726</v>
      </c>
      <c r="K48" s="41" t="s">
        <v>115</v>
      </c>
      <c r="L48" s="41" t="s">
        <v>3025</v>
      </c>
    </row>
    <row r="49" spans="1:12" x14ac:dyDescent="0.25">
      <c r="A49" s="42">
        <v>45824</v>
      </c>
      <c r="B49" s="41" t="s">
        <v>1586</v>
      </c>
      <c r="C49" s="41" t="s">
        <v>54</v>
      </c>
      <c r="D49" s="41" t="s">
        <v>55</v>
      </c>
      <c r="E49" s="41" t="s">
        <v>56</v>
      </c>
      <c r="F49" s="41">
        <v>5.5</v>
      </c>
      <c r="G49" s="41">
        <v>-0.28000000000000003</v>
      </c>
      <c r="H49" s="41">
        <v>5.22</v>
      </c>
      <c r="I49" s="41" t="s">
        <v>57</v>
      </c>
      <c r="J49" s="41" t="s">
        <v>3727</v>
      </c>
      <c r="K49" s="41" t="s">
        <v>115</v>
      </c>
      <c r="L49" s="41" t="s">
        <v>3025</v>
      </c>
    </row>
    <row r="50" spans="1:12" x14ac:dyDescent="0.25">
      <c r="A50" s="42">
        <v>45825</v>
      </c>
      <c r="B50" s="41" t="s">
        <v>3244</v>
      </c>
      <c r="C50" s="41" t="s">
        <v>54</v>
      </c>
      <c r="D50" s="41" t="s">
        <v>55</v>
      </c>
      <c r="E50" s="41" t="s">
        <v>56</v>
      </c>
      <c r="F50" s="41">
        <v>15</v>
      </c>
      <c r="G50" s="41">
        <v>-0.41</v>
      </c>
      <c r="H50" s="41">
        <v>14.59</v>
      </c>
      <c r="I50" s="41" t="s">
        <v>57</v>
      </c>
      <c r="J50" s="41" t="s">
        <v>3728</v>
      </c>
      <c r="K50" s="41" t="s">
        <v>115</v>
      </c>
      <c r="L50" s="41" t="s">
        <v>3148</v>
      </c>
    </row>
    <row r="51" spans="1:12" x14ac:dyDescent="0.25">
      <c r="A51" s="42">
        <v>45825</v>
      </c>
      <c r="B51" s="41" t="s">
        <v>153</v>
      </c>
      <c r="C51" s="41" t="s">
        <v>54</v>
      </c>
      <c r="D51" s="41" t="s">
        <v>55</v>
      </c>
      <c r="E51" s="41" t="s">
        <v>56</v>
      </c>
      <c r="F51" s="41">
        <v>20</v>
      </c>
      <c r="G51" s="41">
        <v>-0.54</v>
      </c>
      <c r="H51" s="41">
        <v>19.46</v>
      </c>
      <c r="I51" s="41" t="s">
        <v>57</v>
      </c>
      <c r="J51" s="43" t="s">
        <v>3729</v>
      </c>
      <c r="K51" s="41" t="s">
        <v>114</v>
      </c>
      <c r="L51" s="41" t="s">
        <v>1240</v>
      </c>
    </row>
    <row r="52" spans="1:12" x14ac:dyDescent="0.25">
      <c r="A52" s="42">
        <v>45825</v>
      </c>
      <c r="B52" s="41" t="s">
        <v>3730</v>
      </c>
      <c r="C52" s="41" t="s">
        <v>54</v>
      </c>
      <c r="D52" s="41" t="s">
        <v>55</v>
      </c>
      <c r="E52" s="41" t="s">
        <v>56</v>
      </c>
      <c r="F52" s="41">
        <v>25</v>
      </c>
      <c r="G52" s="41">
        <v>-0.6</v>
      </c>
      <c r="H52" s="41">
        <v>24.4</v>
      </c>
      <c r="I52" s="41" t="s">
        <v>57</v>
      </c>
      <c r="J52" s="41" t="s">
        <v>3731</v>
      </c>
      <c r="K52" s="41" t="s">
        <v>114</v>
      </c>
      <c r="L52" s="41" t="s">
        <v>185</v>
      </c>
    </row>
    <row r="53" spans="1:12" x14ac:dyDescent="0.25">
      <c r="A53" s="42">
        <v>45825</v>
      </c>
      <c r="B53" s="41" t="s">
        <v>3673</v>
      </c>
      <c r="C53" s="41" t="s">
        <v>54</v>
      </c>
      <c r="D53" s="41" t="s">
        <v>55</v>
      </c>
      <c r="E53" s="41" t="s">
        <v>56</v>
      </c>
      <c r="F53" s="41">
        <v>6</v>
      </c>
      <c r="G53" s="41">
        <v>-0.28000000000000003</v>
      </c>
      <c r="H53" s="41">
        <v>5.72</v>
      </c>
      <c r="I53" s="41" t="s">
        <v>57</v>
      </c>
      <c r="J53" s="41" t="s">
        <v>3732</v>
      </c>
      <c r="K53" s="41" t="s">
        <v>115</v>
      </c>
      <c r="L53" s="41" t="s">
        <v>3000</v>
      </c>
    </row>
    <row r="54" spans="1:12" x14ac:dyDescent="0.25">
      <c r="A54" s="42">
        <v>45825</v>
      </c>
      <c r="B54" s="41" t="s">
        <v>142</v>
      </c>
      <c r="C54" s="41" t="s">
        <v>54</v>
      </c>
      <c r="D54" s="41" t="s">
        <v>55</v>
      </c>
      <c r="E54" s="41" t="s">
        <v>56</v>
      </c>
      <c r="F54" s="41">
        <v>35</v>
      </c>
      <c r="G54" s="41">
        <v>-0.72</v>
      </c>
      <c r="H54" s="41">
        <v>34.28</v>
      </c>
      <c r="I54" s="41" t="s">
        <v>57</v>
      </c>
      <c r="J54" s="41" t="s">
        <v>3733</v>
      </c>
      <c r="K54" s="41" t="s">
        <v>114</v>
      </c>
      <c r="L54" s="41" t="s">
        <v>190</v>
      </c>
    </row>
    <row r="55" spans="1:12" x14ac:dyDescent="0.25">
      <c r="A55" s="42">
        <v>45825</v>
      </c>
      <c r="B55" s="41" t="s">
        <v>145</v>
      </c>
      <c r="C55" s="41" t="s">
        <v>54</v>
      </c>
      <c r="D55" s="41" t="s">
        <v>55</v>
      </c>
      <c r="E55" s="41" t="s">
        <v>56</v>
      </c>
      <c r="F55" s="41">
        <v>12</v>
      </c>
      <c r="G55" s="41">
        <v>-0.37</v>
      </c>
      <c r="H55" s="41">
        <v>11.63</v>
      </c>
      <c r="I55" s="41" t="s">
        <v>57</v>
      </c>
      <c r="J55" s="41" t="s">
        <v>3734</v>
      </c>
      <c r="K55" s="41" t="s">
        <v>115</v>
      </c>
      <c r="L55" s="41" t="s">
        <v>3000</v>
      </c>
    </row>
    <row r="56" spans="1:12" x14ac:dyDescent="0.25">
      <c r="A56" s="42">
        <v>45826</v>
      </c>
      <c r="B56" s="41" t="s">
        <v>2279</v>
      </c>
      <c r="C56" s="41" t="s">
        <v>54</v>
      </c>
      <c r="D56" s="41" t="s">
        <v>55</v>
      </c>
      <c r="E56" s="41" t="s">
        <v>56</v>
      </c>
      <c r="F56" s="41">
        <v>5.5</v>
      </c>
      <c r="G56" s="41">
        <v>-0.28000000000000003</v>
      </c>
      <c r="H56" s="41">
        <v>5.22</v>
      </c>
      <c r="I56" s="41" t="s">
        <v>57</v>
      </c>
      <c r="J56" s="41" t="s">
        <v>3735</v>
      </c>
      <c r="K56" s="41" t="s">
        <v>115</v>
      </c>
      <c r="L56" s="41" t="s">
        <v>3025</v>
      </c>
    </row>
    <row r="57" spans="1:12" x14ac:dyDescent="0.25">
      <c r="A57" s="42">
        <v>45826</v>
      </c>
      <c r="B57" s="41" t="s">
        <v>109</v>
      </c>
      <c r="C57" s="41" t="s">
        <v>54</v>
      </c>
      <c r="D57" s="41" t="s">
        <v>55</v>
      </c>
      <c r="E57" s="41" t="s">
        <v>56</v>
      </c>
      <c r="F57" s="41">
        <v>7.5</v>
      </c>
      <c r="G57" s="41">
        <v>-0.31</v>
      </c>
      <c r="H57" s="41">
        <v>7.19</v>
      </c>
      <c r="I57" s="41" t="s">
        <v>57</v>
      </c>
      <c r="J57" s="41" t="s">
        <v>3736</v>
      </c>
      <c r="K57" s="41" t="s">
        <v>115</v>
      </c>
      <c r="L57" s="41" t="s">
        <v>3204</v>
      </c>
    </row>
    <row r="58" spans="1:12" x14ac:dyDescent="0.25">
      <c r="A58" s="42">
        <v>45826</v>
      </c>
      <c r="B58" s="41" t="s">
        <v>3737</v>
      </c>
      <c r="C58" s="41" t="s">
        <v>54</v>
      </c>
      <c r="D58" s="41" t="s">
        <v>55</v>
      </c>
      <c r="E58" s="41" t="s">
        <v>56</v>
      </c>
      <c r="F58" s="41">
        <v>5</v>
      </c>
      <c r="G58" s="41">
        <v>-0.27</v>
      </c>
      <c r="H58" s="41">
        <v>4.7300000000000004</v>
      </c>
      <c r="I58" s="41" t="s">
        <v>57</v>
      </c>
      <c r="J58" s="41" t="s">
        <v>3738</v>
      </c>
      <c r="K58" s="41" t="s">
        <v>115</v>
      </c>
      <c r="L58" s="41" t="s">
        <v>3583</v>
      </c>
    </row>
    <row r="59" spans="1:12" x14ac:dyDescent="0.25">
      <c r="A59" s="42">
        <v>45826</v>
      </c>
      <c r="B59" s="41" t="s">
        <v>3737</v>
      </c>
      <c r="C59" s="41" t="s">
        <v>64</v>
      </c>
      <c r="D59" s="41" t="s">
        <v>55</v>
      </c>
      <c r="E59" s="41" t="s">
        <v>56</v>
      </c>
      <c r="F59" s="41">
        <v>10</v>
      </c>
      <c r="G59" s="41">
        <v>-0.34</v>
      </c>
      <c r="H59" s="41">
        <v>9.66</v>
      </c>
      <c r="I59" s="41" t="s">
        <v>57</v>
      </c>
      <c r="J59" s="41" t="s">
        <v>3739</v>
      </c>
      <c r="K59" s="41" t="s">
        <v>115</v>
      </c>
      <c r="L59" s="41" t="s">
        <v>66</v>
      </c>
    </row>
    <row r="60" spans="1:12" x14ac:dyDescent="0.25">
      <c r="A60" s="42">
        <v>45826</v>
      </c>
      <c r="B60" s="41" t="s">
        <v>63</v>
      </c>
      <c r="C60" s="41" t="s">
        <v>64</v>
      </c>
      <c r="D60" s="41" t="s">
        <v>55</v>
      </c>
      <c r="E60" s="41" t="s">
        <v>56</v>
      </c>
      <c r="F60" s="41">
        <v>5</v>
      </c>
      <c r="G60" s="41">
        <v>-0.27</v>
      </c>
      <c r="H60" s="41">
        <v>4.7300000000000004</v>
      </c>
      <c r="I60" s="41" t="s">
        <v>57</v>
      </c>
      <c r="J60" s="41" t="s">
        <v>3740</v>
      </c>
      <c r="K60" s="41" t="s">
        <v>115</v>
      </c>
      <c r="L60" s="41" t="s">
        <v>66</v>
      </c>
    </row>
    <row r="61" spans="1:12" x14ac:dyDescent="0.25">
      <c r="A61" s="42">
        <v>45828</v>
      </c>
      <c r="B61" s="41" t="s">
        <v>3741</v>
      </c>
      <c r="C61" s="41" t="s">
        <v>54</v>
      </c>
      <c r="D61" s="41" t="s">
        <v>55</v>
      </c>
      <c r="E61" s="41" t="s">
        <v>56</v>
      </c>
      <c r="F61" s="41">
        <v>25</v>
      </c>
      <c r="G61" s="41">
        <v>-0.6</v>
      </c>
      <c r="H61" s="41">
        <v>24.4</v>
      </c>
      <c r="I61" s="41" t="s">
        <v>57</v>
      </c>
      <c r="J61" s="41" t="s">
        <v>3742</v>
      </c>
      <c r="K61" s="41" t="s">
        <v>114</v>
      </c>
      <c r="L61" s="41" t="s">
        <v>185</v>
      </c>
    </row>
    <row r="62" spans="1:12" x14ac:dyDescent="0.25">
      <c r="A62" s="42">
        <v>45828</v>
      </c>
      <c r="B62" s="41" t="s">
        <v>3743</v>
      </c>
      <c r="C62" s="41" t="s">
        <v>54</v>
      </c>
      <c r="D62" s="41" t="s">
        <v>55</v>
      </c>
      <c r="E62" s="41" t="s">
        <v>56</v>
      </c>
      <c r="F62" s="41">
        <v>25</v>
      </c>
      <c r="G62" s="41">
        <v>-0.6</v>
      </c>
      <c r="H62" s="41">
        <v>24.4</v>
      </c>
      <c r="I62" s="41" t="s">
        <v>57</v>
      </c>
      <c r="J62" s="41" t="s">
        <v>3744</v>
      </c>
      <c r="K62" s="41" t="s">
        <v>114</v>
      </c>
      <c r="L62" s="41" t="s">
        <v>185</v>
      </c>
    </row>
    <row r="63" spans="1:12" x14ac:dyDescent="0.25">
      <c r="A63" s="42">
        <v>45828</v>
      </c>
      <c r="B63" s="41" t="s">
        <v>2997</v>
      </c>
      <c r="C63" s="41" t="s">
        <v>64</v>
      </c>
      <c r="D63" s="41" t="s">
        <v>55</v>
      </c>
      <c r="E63" s="41" t="s">
        <v>56</v>
      </c>
      <c r="F63" s="41">
        <v>10</v>
      </c>
      <c r="G63" s="41">
        <v>-0.34</v>
      </c>
      <c r="H63" s="41">
        <v>9.66</v>
      </c>
      <c r="I63" s="41" t="s">
        <v>57</v>
      </c>
      <c r="J63" s="41" t="s">
        <v>3745</v>
      </c>
      <c r="K63" s="41" t="s">
        <v>115</v>
      </c>
      <c r="L63" s="41" t="s">
        <v>66</v>
      </c>
    </row>
    <row r="64" spans="1:12" x14ac:dyDescent="0.25">
      <c r="A64" s="42">
        <v>45828</v>
      </c>
      <c r="B64" s="41" t="s">
        <v>3746</v>
      </c>
      <c r="C64" s="41" t="s">
        <v>54</v>
      </c>
      <c r="D64" s="41" t="s">
        <v>55</v>
      </c>
      <c r="E64" s="41" t="s">
        <v>56</v>
      </c>
      <c r="F64" s="41">
        <v>35</v>
      </c>
      <c r="G64" s="41">
        <v>-0.69</v>
      </c>
      <c r="H64" s="41">
        <v>34.31</v>
      </c>
      <c r="I64" s="41" t="s">
        <v>57</v>
      </c>
      <c r="J64" s="41" t="s">
        <v>3747</v>
      </c>
      <c r="K64" s="41" t="s">
        <v>114</v>
      </c>
      <c r="L64" s="41" t="s">
        <v>190</v>
      </c>
    </row>
    <row r="65" spans="1:12" x14ac:dyDescent="0.25">
      <c r="A65" s="42">
        <v>45829</v>
      </c>
      <c r="B65" s="41" t="s">
        <v>3748</v>
      </c>
      <c r="C65" s="41" t="s">
        <v>54</v>
      </c>
      <c r="D65" s="41" t="s">
        <v>55</v>
      </c>
      <c r="E65" s="41" t="s">
        <v>56</v>
      </c>
      <c r="F65" s="41">
        <v>35</v>
      </c>
      <c r="G65" s="41">
        <v>-0.69</v>
      </c>
      <c r="H65" s="41">
        <v>34.31</v>
      </c>
      <c r="I65" s="41" t="s">
        <v>57</v>
      </c>
      <c r="J65" s="41" t="s">
        <v>3749</v>
      </c>
      <c r="K65" s="41" t="s">
        <v>114</v>
      </c>
      <c r="L65" s="41" t="s">
        <v>190</v>
      </c>
    </row>
    <row r="66" spans="1:12" x14ac:dyDescent="0.25">
      <c r="A66" s="42">
        <v>45830</v>
      </c>
      <c r="B66" s="41" t="s">
        <v>623</v>
      </c>
      <c r="C66" s="41" t="s">
        <v>54</v>
      </c>
      <c r="D66" s="41" t="s">
        <v>55</v>
      </c>
      <c r="E66" s="41" t="s">
        <v>56</v>
      </c>
      <c r="F66" s="41">
        <v>30</v>
      </c>
      <c r="G66" s="41">
        <v>-0.62</v>
      </c>
      <c r="H66" s="41">
        <v>29.38</v>
      </c>
      <c r="I66" s="41" t="s">
        <v>57</v>
      </c>
      <c r="J66" s="41" t="s">
        <v>3750</v>
      </c>
      <c r="K66" s="41" t="s">
        <v>114</v>
      </c>
      <c r="L66" s="41" t="s">
        <v>1241</v>
      </c>
    </row>
    <row r="67" spans="1:12" x14ac:dyDescent="0.25">
      <c r="A67" s="42">
        <v>45830</v>
      </c>
      <c r="B67" s="41" t="s">
        <v>1553</v>
      </c>
      <c r="C67" s="41" t="s">
        <v>64</v>
      </c>
      <c r="D67" s="41" t="s">
        <v>55</v>
      </c>
      <c r="E67" s="41" t="s">
        <v>56</v>
      </c>
      <c r="F67" s="41">
        <v>20</v>
      </c>
      <c r="G67" s="41">
        <v>-0.48</v>
      </c>
      <c r="H67" s="41">
        <v>19.52</v>
      </c>
      <c r="I67" s="41" t="s">
        <v>57</v>
      </c>
      <c r="J67" s="41" t="s">
        <v>3751</v>
      </c>
      <c r="K67" s="41" t="s">
        <v>115</v>
      </c>
      <c r="L67" s="41" t="s">
        <v>66</v>
      </c>
    </row>
    <row r="68" spans="1:12" x14ac:dyDescent="0.25">
      <c r="A68" s="42">
        <v>45830</v>
      </c>
      <c r="B68" s="41" t="s">
        <v>1586</v>
      </c>
      <c r="C68" s="41" t="s">
        <v>54</v>
      </c>
      <c r="D68" s="41" t="s">
        <v>55</v>
      </c>
      <c r="E68" s="41" t="s">
        <v>56</v>
      </c>
      <c r="F68" s="41">
        <v>5.5</v>
      </c>
      <c r="G68" s="41">
        <v>-0.28000000000000003</v>
      </c>
      <c r="H68" s="41">
        <v>5.22</v>
      </c>
      <c r="I68" s="41" t="s">
        <v>57</v>
      </c>
      <c r="J68" s="41" t="s">
        <v>3752</v>
      </c>
      <c r="K68" s="41" t="s">
        <v>115</v>
      </c>
      <c r="L68" s="41" t="s">
        <v>3025</v>
      </c>
    </row>
    <row r="69" spans="1:12" x14ac:dyDescent="0.25">
      <c r="A69" s="42">
        <v>45831</v>
      </c>
      <c r="B69" s="41" t="s">
        <v>235</v>
      </c>
      <c r="C69" s="41" t="s">
        <v>54</v>
      </c>
      <c r="D69" s="41" t="s">
        <v>55</v>
      </c>
      <c r="E69" s="41" t="s">
        <v>56</v>
      </c>
      <c r="F69" s="41">
        <v>25</v>
      </c>
      <c r="G69" s="41">
        <v>-0.55000000000000004</v>
      </c>
      <c r="H69" s="41">
        <v>24.45</v>
      </c>
      <c r="I69" s="41" t="s">
        <v>57</v>
      </c>
      <c r="J69" s="41" t="s">
        <v>3753</v>
      </c>
      <c r="K69" s="41" t="s">
        <v>114</v>
      </c>
      <c r="L69" s="41" t="s">
        <v>185</v>
      </c>
    </row>
    <row r="70" spans="1:12" x14ac:dyDescent="0.25">
      <c r="A70" s="42">
        <v>45831</v>
      </c>
      <c r="B70" s="41" t="s">
        <v>347</v>
      </c>
      <c r="C70" s="41" t="s">
        <v>54</v>
      </c>
      <c r="D70" s="41" t="s">
        <v>55</v>
      </c>
      <c r="E70" s="41" t="s">
        <v>56</v>
      </c>
      <c r="F70" s="41">
        <v>25</v>
      </c>
      <c r="G70" s="41">
        <v>-0.6</v>
      </c>
      <c r="H70" s="41">
        <v>24.4</v>
      </c>
      <c r="I70" s="41" t="s">
        <v>57</v>
      </c>
      <c r="J70" s="41" t="s">
        <v>3754</v>
      </c>
      <c r="K70" s="41" t="s">
        <v>114</v>
      </c>
      <c r="L70" s="41" t="s">
        <v>185</v>
      </c>
    </row>
    <row r="71" spans="1:12" x14ac:dyDescent="0.25">
      <c r="A71" s="42">
        <v>45831</v>
      </c>
      <c r="B71" s="41" t="s">
        <v>479</v>
      </c>
      <c r="C71" s="41" t="s">
        <v>54</v>
      </c>
      <c r="D71" s="41" t="s">
        <v>55</v>
      </c>
      <c r="E71" s="41" t="s">
        <v>56</v>
      </c>
      <c r="F71" s="41">
        <v>30</v>
      </c>
      <c r="G71" s="41">
        <v>-0.62</v>
      </c>
      <c r="H71" s="41">
        <v>29.38</v>
      </c>
      <c r="I71" s="41" t="s">
        <v>57</v>
      </c>
      <c r="J71" s="41" t="s">
        <v>3755</v>
      </c>
      <c r="K71" s="41" t="s">
        <v>114</v>
      </c>
      <c r="L71" s="41" t="s">
        <v>1241</v>
      </c>
    </row>
    <row r="72" spans="1:12" x14ac:dyDescent="0.25">
      <c r="A72" s="42">
        <v>45831</v>
      </c>
      <c r="B72" s="41" t="s">
        <v>471</v>
      </c>
      <c r="C72" s="41" t="s">
        <v>54</v>
      </c>
      <c r="D72" s="41" t="s">
        <v>55</v>
      </c>
      <c r="E72" s="41" t="s">
        <v>56</v>
      </c>
      <c r="F72" s="41">
        <v>25</v>
      </c>
      <c r="G72" s="41">
        <v>-0.55000000000000004</v>
      </c>
      <c r="H72" s="41">
        <v>24.45</v>
      </c>
      <c r="I72" s="41" t="s">
        <v>57</v>
      </c>
      <c r="J72" s="41" t="s">
        <v>3756</v>
      </c>
      <c r="K72" s="41" t="s">
        <v>114</v>
      </c>
      <c r="L72" s="41" t="s">
        <v>185</v>
      </c>
    </row>
    <row r="73" spans="1:12" x14ac:dyDescent="0.25">
      <c r="A73" s="42">
        <v>45831</v>
      </c>
      <c r="B73" s="41" t="s">
        <v>1470</v>
      </c>
      <c r="C73" s="41" t="s">
        <v>54</v>
      </c>
      <c r="D73" s="41" t="s">
        <v>55</v>
      </c>
      <c r="E73" s="41" t="s">
        <v>56</v>
      </c>
      <c r="F73" s="41">
        <v>5.5</v>
      </c>
      <c r="G73" s="41">
        <v>-0.28000000000000003</v>
      </c>
      <c r="H73" s="41">
        <v>5.22</v>
      </c>
      <c r="I73" s="41" t="s">
        <v>57</v>
      </c>
      <c r="J73" s="41" t="s">
        <v>3757</v>
      </c>
      <c r="K73" s="41" t="s">
        <v>115</v>
      </c>
      <c r="L73" s="41" t="s">
        <v>3025</v>
      </c>
    </row>
    <row r="74" spans="1:12" x14ac:dyDescent="0.25">
      <c r="A74" s="42">
        <v>45831</v>
      </c>
      <c r="B74" s="41" t="s">
        <v>2981</v>
      </c>
      <c r="C74" s="41" t="s">
        <v>54</v>
      </c>
      <c r="D74" s="41" t="s">
        <v>55</v>
      </c>
      <c r="E74" s="41" t="s">
        <v>56</v>
      </c>
      <c r="F74" s="41">
        <v>6</v>
      </c>
      <c r="G74" s="41">
        <v>-0.28000000000000003</v>
      </c>
      <c r="H74" s="41">
        <v>5.72</v>
      </c>
      <c r="I74" s="41" t="s">
        <v>57</v>
      </c>
      <c r="J74" s="43" t="s">
        <v>3758</v>
      </c>
      <c r="K74" s="41" t="s">
        <v>115</v>
      </c>
      <c r="L74" s="41" t="s">
        <v>3000</v>
      </c>
    </row>
    <row r="75" spans="1:12" x14ac:dyDescent="0.25">
      <c r="A75" s="42">
        <v>45831</v>
      </c>
      <c r="B75" s="41" t="s">
        <v>2279</v>
      </c>
      <c r="C75" s="41" t="s">
        <v>54</v>
      </c>
      <c r="D75" s="41" t="s">
        <v>55</v>
      </c>
      <c r="E75" s="41" t="s">
        <v>56</v>
      </c>
      <c r="F75" s="41">
        <v>5.5</v>
      </c>
      <c r="G75" s="41">
        <v>-0.28000000000000003</v>
      </c>
      <c r="H75" s="41">
        <v>5.22</v>
      </c>
      <c r="I75" s="41" t="s">
        <v>57</v>
      </c>
      <c r="J75" s="41" t="s">
        <v>3759</v>
      </c>
      <c r="K75" s="41" t="s">
        <v>115</v>
      </c>
      <c r="L75" s="41" t="s">
        <v>3025</v>
      </c>
    </row>
    <row r="76" spans="1:12" x14ac:dyDescent="0.25">
      <c r="A76" s="42">
        <v>45832</v>
      </c>
      <c r="B76" s="41" t="s">
        <v>3673</v>
      </c>
      <c r="C76" s="41" t="s">
        <v>54</v>
      </c>
      <c r="D76" s="41" t="s">
        <v>55</v>
      </c>
      <c r="E76" s="41" t="s">
        <v>56</v>
      </c>
      <c r="F76" s="41">
        <v>6</v>
      </c>
      <c r="G76" s="41">
        <v>-0.28000000000000003</v>
      </c>
      <c r="H76" s="41">
        <v>5.72</v>
      </c>
      <c r="I76" s="41" t="s">
        <v>57</v>
      </c>
      <c r="J76" s="41" t="s">
        <v>3760</v>
      </c>
      <c r="K76" s="41" t="s">
        <v>115</v>
      </c>
      <c r="L76" s="41" t="s">
        <v>3000</v>
      </c>
    </row>
    <row r="77" spans="1:12" x14ac:dyDescent="0.25">
      <c r="A77" s="42">
        <v>45832</v>
      </c>
      <c r="B77" s="41" t="s">
        <v>1616</v>
      </c>
      <c r="C77" s="41" t="s">
        <v>54</v>
      </c>
      <c r="D77" s="41" t="s">
        <v>55</v>
      </c>
      <c r="E77" s="41" t="s">
        <v>56</v>
      </c>
      <c r="F77" s="41">
        <v>15</v>
      </c>
      <c r="G77" s="41">
        <v>-0.41</v>
      </c>
      <c r="H77" s="41">
        <v>14.59</v>
      </c>
      <c r="I77" s="41" t="s">
        <v>57</v>
      </c>
      <c r="J77" s="41" t="s">
        <v>3761</v>
      </c>
      <c r="K77" s="41" t="s">
        <v>115</v>
      </c>
      <c r="L77" s="41" t="s">
        <v>3148</v>
      </c>
    </row>
    <row r="78" spans="1:12" x14ac:dyDescent="0.25">
      <c r="A78" s="42">
        <v>45833</v>
      </c>
      <c r="B78" s="41" t="s">
        <v>145</v>
      </c>
      <c r="C78" s="41" t="s">
        <v>54</v>
      </c>
      <c r="D78" s="41" t="s">
        <v>55</v>
      </c>
      <c r="E78" s="41" t="s">
        <v>56</v>
      </c>
      <c r="F78" s="41">
        <v>12</v>
      </c>
      <c r="G78" s="41">
        <v>-0.37</v>
      </c>
      <c r="H78" s="41">
        <v>11.63</v>
      </c>
      <c r="I78" s="41" t="s">
        <v>57</v>
      </c>
      <c r="J78" s="41" t="s">
        <v>3762</v>
      </c>
      <c r="K78" s="41" t="s">
        <v>115</v>
      </c>
      <c r="L78" s="41" t="s">
        <v>3000</v>
      </c>
    </row>
    <row r="79" spans="1:12" x14ac:dyDescent="0.25">
      <c r="A79" s="42">
        <v>45833</v>
      </c>
      <c r="B79" s="41" t="s">
        <v>116</v>
      </c>
      <c r="C79" s="41" t="s">
        <v>54</v>
      </c>
      <c r="D79" s="41" t="s">
        <v>55</v>
      </c>
      <c r="E79" s="41" t="s">
        <v>56</v>
      </c>
      <c r="F79" s="41">
        <v>1.5</v>
      </c>
      <c r="G79" s="41">
        <v>-0.22</v>
      </c>
      <c r="H79" s="41">
        <v>1.28</v>
      </c>
      <c r="I79" s="41" t="s">
        <v>57</v>
      </c>
      <c r="J79" s="41" t="s">
        <v>3763</v>
      </c>
      <c r="K79" s="41" t="s">
        <v>115</v>
      </c>
      <c r="L79" s="41" t="s">
        <v>3764</v>
      </c>
    </row>
    <row r="80" spans="1:12" x14ac:dyDescent="0.25">
      <c r="A80" s="42">
        <v>45833</v>
      </c>
      <c r="B80" s="41" t="s">
        <v>567</v>
      </c>
      <c r="C80" s="41" t="s">
        <v>54</v>
      </c>
      <c r="D80" s="41" t="s">
        <v>55</v>
      </c>
      <c r="E80" s="41" t="s">
        <v>56</v>
      </c>
      <c r="F80" s="41">
        <v>20</v>
      </c>
      <c r="G80" s="41">
        <v>-0.48</v>
      </c>
      <c r="H80" s="41">
        <v>19.52</v>
      </c>
      <c r="I80" s="41" t="s">
        <v>57</v>
      </c>
      <c r="J80" s="41" t="s">
        <v>3765</v>
      </c>
      <c r="K80" s="41" t="s">
        <v>114</v>
      </c>
      <c r="L80" s="41" t="s">
        <v>1240</v>
      </c>
    </row>
    <row r="81" spans="1:12" x14ac:dyDescent="0.25">
      <c r="A81" s="42">
        <v>45834</v>
      </c>
      <c r="B81" s="41" t="s">
        <v>63</v>
      </c>
      <c r="C81" s="41" t="s">
        <v>64</v>
      </c>
      <c r="D81" s="41" t="s">
        <v>55</v>
      </c>
      <c r="E81" s="41" t="s">
        <v>56</v>
      </c>
      <c r="F81" s="41">
        <v>10</v>
      </c>
      <c r="G81" s="41">
        <v>-0.34</v>
      </c>
      <c r="H81" s="41">
        <v>9.66</v>
      </c>
      <c r="I81" s="41" t="s">
        <v>57</v>
      </c>
      <c r="J81" s="41" t="s">
        <v>3766</v>
      </c>
      <c r="K81" s="41" t="s">
        <v>115</v>
      </c>
      <c r="L81" s="41" t="s">
        <v>66</v>
      </c>
    </row>
    <row r="82" spans="1:12" x14ac:dyDescent="0.25">
      <c r="A82" s="42">
        <v>45835</v>
      </c>
      <c r="B82" s="41" t="s">
        <v>1470</v>
      </c>
      <c r="C82" s="41" t="s">
        <v>54</v>
      </c>
      <c r="D82" s="41" t="s">
        <v>55</v>
      </c>
      <c r="E82" s="41" t="s">
        <v>56</v>
      </c>
      <c r="F82" s="41">
        <v>5.5</v>
      </c>
      <c r="G82" s="41">
        <v>-0.28000000000000003</v>
      </c>
      <c r="H82" s="41">
        <v>5.22</v>
      </c>
      <c r="I82" s="41" t="s">
        <v>57</v>
      </c>
      <c r="J82" s="41" t="s">
        <v>3767</v>
      </c>
      <c r="K82" s="41" t="s">
        <v>115</v>
      </c>
      <c r="L82" s="41" t="s">
        <v>3025</v>
      </c>
    </row>
    <row r="83" spans="1:12" x14ac:dyDescent="0.25">
      <c r="A83" s="42">
        <v>45835</v>
      </c>
      <c r="B83" s="41" t="s">
        <v>87</v>
      </c>
      <c r="C83" s="41" t="s">
        <v>54</v>
      </c>
      <c r="D83" s="41" t="s">
        <v>55</v>
      </c>
      <c r="E83" s="41" t="s">
        <v>56</v>
      </c>
      <c r="F83" s="41">
        <v>25</v>
      </c>
      <c r="G83" s="41">
        <v>-0.6</v>
      </c>
      <c r="H83" s="41">
        <v>24.4</v>
      </c>
      <c r="I83" s="41" t="s">
        <v>57</v>
      </c>
      <c r="J83" s="41" t="s">
        <v>3768</v>
      </c>
      <c r="K83" s="41" t="s">
        <v>114</v>
      </c>
      <c r="L83" s="41" t="s">
        <v>185</v>
      </c>
    </row>
    <row r="84" spans="1:12" x14ac:dyDescent="0.25">
      <c r="A84" s="42">
        <v>45836</v>
      </c>
      <c r="B84" s="41" t="s">
        <v>3769</v>
      </c>
      <c r="C84" s="41" t="s">
        <v>54</v>
      </c>
      <c r="D84" s="41" t="s">
        <v>55</v>
      </c>
      <c r="E84" s="41" t="s">
        <v>56</v>
      </c>
      <c r="F84" s="41">
        <v>15</v>
      </c>
      <c r="G84" s="41">
        <v>-0.48</v>
      </c>
      <c r="H84" s="41">
        <v>14.52</v>
      </c>
      <c r="I84" s="41" t="s">
        <v>57</v>
      </c>
      <c r="J84" s="41" t="s">
        <v>3770</v>
      </c>
      <c r="K84" s="41" t="s">
        <v>114</v>
      </c>
      <c r="L84" s="41" t="s">
        <v>184</v>
      </c>
    </row>
    <row r="85" spans="1:12" x14ac:dyDescent="0.25">
      <c r="A85" s="42">
        <v>45836</v>
      </c>
      <c r="B85" s="41" t="s">
        <v>3034</v>
      </c>
      <c r="C85" s="41" t="s">
        <v>54</v>
      </c>
      <c r="D85" s="41" t="s">
        <v>55</v>
      </c>
      <c r="E85" s="41" t="s">
        <v>56</v>
      </c>
      <c r="F85" s="41">
        <v>5</v>
      </c>
      <c r="G85" s="41">
        <v>-0.27</v>
      </c>
      <c r="H85" s="41">
        <v>4.7300000000000004</v>
      </c>
      <c r="I85" s="41" t="s">
        <v>57</v>
      </c>
      <c r="J85" s="41" t="s">
        <v>3771</v>
      </c>
      <c r="K85" s="41" t="s">
        <v>115</v>
      </c>
      <c r="L85" s="41" t="s">
        <v>3583</v>
      </c>
    </row>
    <row r="86" spans="1:12" x14ac:dyDescent="0.25">
      <c r="A86" s="42">
        <v>45837</v>
      </c>
      <c r="B86" s="41" t="s">
        <v>3772</v>
      </c>
      <c r="C86" s="41" t="s">
        <v>54</v>
      </c>
      <c r="D86" s="41" t="s">
        <v>55</v>
      </c>
      <c r="E86" s="41" t="s">
        <v>56</v>
      </c>
      <c r="F86" s="41">
        <v>35</v>
      </c>
      <c r="G86" s="41">
        <v>-0.72</v>
      </c>
      <c r="H86" s="41">
        <v>34.28</v>
      </c>
      <c r="I86" s="41" t="s">
        <v>57</v>
      </c>
      <c r="J86" s="41" t="s">
        <v>3773</v>
      </c>
      <c r="K86" s="41" t="s">
        <v>114</v>
      </c>
      <c r="L86" s="41" t="s">
        <v>190</v>
      </c>
    </row>
    <row r="87" spans="1:12" x14ac:dyDescent="0.25">
      <c r="A87" s="42">
        <v>45837</v>
      </c>
      <c r="B87" s="41" t="s">
        <v>1586</v>
      </c>
      <c r="C87" s="41" t="s">
        <v>54</v>
      </c>
      <c r="D87" s="41" t="s">
        <v>55</v>
      </c>
      <c r="E87" s="41" t="s">
        <v>56</v>
      </c>
      <c r="F87" s="41">
        <v>5.5</v>
      </c>
      <c r="G87" s="41">
        <v>-0.28000000000000003</v>
      </c>
      <c r="H87" s="41">
        <v>5.22</v>
      </c>
      <c r="I87" s="41" t="s">
        <v>57</v>
      </c>
      <c r="J87" s="41" t="s">
        <v>3774</v>
      </c>
      <c r="K87" s="41" t="s">
        <v>115</v>
      </c>
      <c r="L87" s="41" t="s">
        <v>3025</v>
      </c>
    </row>
    <row r="88" spans="1:12" x14ac:dyDescent="0.25">
      <c r="A88" s="42">
        <v>45838</v>
      </c>
      <c r="B88" s="41" t="s">
        <v>1227</v>
      </c>
      <c r="C88" s="41" t="s">
        <v>54</v>
      </c>
      <c r="D88" s="41" t="s">
        <v>55</v>
      </c>
      <c r="E88" s="41" t="s">
        <v>56</v>
      </c>
      <c r="F88" s="41">
        <v>6</v>
      </c>
      <c r="G88" s="41">
        <v>-0.28000000000000003</v>
      </c>
      <c r="H88" s="41">
        <v>5.72</v>
      </c>
      <c r="I88" s="41" t="s">
        <v>57</v>
      </c>
      <c r="J88" s="41" t="s">
        <v>3775</v>
      </c>
      <c r="K88" s="41" t="s">
        <v>115</v>
      </c>
      <c r="L88" s="41" t="s">
        <v>3000</v>
      </c>
    </row>
    <row r="89" spans="1:12" x14ac:dyDescent="0.25">
      <c r="A89" s="42">
        <v>45838</v>
      </c>
      <c r="B89" s="41" t="s">
        <v>3498</v>
      </c>
      <c r="C89" s="41" t="s">
        <v>64</v>
      </c>
      <c r="D89" s="41" t="s">
        <v>55</v>
      </c>
      <c r="E89" s="41" t="s">
        <v>56</v>
      </c>
      <c r="F89" s="41">
        <v>10</v>
      </c>
      <c r="G89" s="41">
        <v>-0.34</v>
      </c>
      <c r="H89" s="41">
        <v>9.66</v>
      </c>
      <c r="I89" s="41" t="s">
        <v>57</v>
      </c>
      <c r="J89" s="41" t="s">
        <v>3776</v>
      </c>
      <c r="K89" s="41" t="s">
        <v>115</v>
      </c>
      <c r="L89" s="41" t="s">
        <v>66</v>
      </c>
    </row>
    <row r="90" spans="1:12" x14ac:dyDescent="0.25">
      <c r="A90" s="42">
        <v>45838</v>
      </c>
      <c r="B90" s="41" t="s">
        <v>3741</v>
      </c>
      <c r="C90" s="41" t="s">
        <v>54</v>
      </c>
      <c r="D90" s="41" t="s">
        <v>55</v>
      </c>
      <c r="E90" s="41" t="s">
        <v>56</v>
      </c>
      <c r="F90" s="41">
        <v>6</v>
      </c>
      <c r="G90" s="41">
        <v>-0.28000000000000003</v>
      </c>
      <c r="H90" s="41">
        <v>5.72</v>
      </c>
      <c r="I90" s="41" t="s">
        <v>57</v>
      </c>
      <c r="J90" s="41" t="s">
        <v>3777</v>
      </c>
      <c r="K90" s="41" t="s">
        <v>115</v>
      </c>
      <c r="L90" s="41" t="s">
        <v>3000</v>
      </c>
    </row>
    <row r="91" spans="1:12" x14ac:dyDescent="0.25">
      <c r="H91" s="41">
        <f>SUBTOTAL(9,H2:H90)</f>
        <v>1182.8700000000008</v>
      </c>
    </row>
  </sheetData>
  <autoFilter ref="A1:L90" xr:uid="{3FA6C370-A3B6-41C2-A88B-C5146314C1A5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1E7D2-F57B-42CC-82F2-E72DE4CB4450}">
  <dimension ref="A1:N89"/>
  <sheetViews>
    <sheetView workbookViewId="0">
      <pane xSplit="3" ySplit="1" topLeftCell="H2" activePane="bottomRight" state="frozen"/>
      <selection pane="topRight" activeCell="D1" sqref="D1"/>
      <selection pane="bottomLeft" activeCell="A2" sqref="A2"/>
      <selection pane="bottomRight" activeCell="K1" sqref="K1:K1048576"/>
    </sheetView>
  </sheetViews>
  <sheetFormatPr defaultRowHeight="12.5" x14ac:dyDescent="0.25"/>
  <cols>
    <col min="1" max="1" width="9.90625" style="41" bestFit="1" customWidth="1"/>
    <col min="2" max="2" width="7.90625" style="41" hidden="1" customWidth="1"/>
    <col min="3" max="3" width="9" style="41" hidden="1" customWidth="1"/>
    <col min="4" max="4" width="11.81640625" style="41" customWidth="1"/>
    <col min="5" max="5" width="7" style="41" customWidth="1"/>
    <col min="6" max="6" width="9.453125" style="41" bestFit="1" customWidth="1"/>
    <col min="7" max="7" width="8" style="41" hidden="1" customWidth="1"/>
    <col min="8" max="8" width="8.54296875" style="41" bestFit="1" customWidth="1"/>
    <col min="9" max="9" width="5.453125" style="41" bestFit="1" customWidth="1"/>
    <col min="10" max="10" width="8.54296875" style="41" bestFit="1" customWidth="1"/>
    <col min="11" max="11" width="6.08984375" style="41" customWidth="1"/>
    <col min="12" max="12" width="8.08984375" style="41" customWidth="1"/>
    <col min="13" max="13" width="3.7265625" style="41" customWidth="1"/>
    <col min="14" max="14" width="31.7265625" style="41" customWidth="1"/>
    <col min="15" max="16384" width="8.7265625" style="41"/>
  </cols>
  <sheetData>
    <row r="1" spans="1:14" s="99" customFormat="1" ht="13" x14ac:dyDescent="0.3">
      <c r="A1" s="99" t="s">
        <v>0</v>
      </c>
      <c r="B1" s="99" t="s">
        <v>74</v>
      </c>
      <c r="C1" s="99" t="s">
        <v>75</v>
      </c>
      <c r="D1" s="99" t="s">
        <v>42</v>
      </c>
      <c r="E1" s="99" t="s">
        <v>43</v>
      </c>
      <c r="F1" s="99" t="s">
        <v>44</v>
      </c>
      <c r="G1" s="99" t="s">
        <v>45</v>
      </c>
      <c r="H1" s="99" t="s">
        <v>46</v>
      </c>
      <c r="I1" s="99" t="s">
        <v>47</v>
      </c>
      <c r="J1" s="99" t="s">
        <v>48</v>
      </c>
      <c r="K1" s="99" t="s">
        <v>50</v>
      </c>
      <c r="L1" s="99" t="s">
        <v>51</v>
      </c>
      <c r="M1" s="99" t="s">
        <v>113</v>
      </c>
      <c r="N1" s="2" t="s">
        <v>52</v>
      </c>
    </row>
    <row r="2" spans="1:14" x14ac:dyDescent="0.25">
      <c r="A2" s="42">
        <v>45778</v>
      </c>
      <c r="B2" s="45">
        <v>0.29761574074074076</v>
      </c>
      <c r="C2" s="41" t="s">
        <v>76</v>
      </c>
      <c r="D2" s="41" t="s">
        <v>3539</v>
      </c>
      <c r="E2" s="41" t="s">
        <v>54</v>
      </c>
      <c r="F2" s="41" t="s">
        <v>55</v>
      </c>
      <c r="G2" s="41" t="s">
        <v>56</v>
      </c>
      <c r="H2" s="41">
        <v>20</v>
      </c>
      <c r="I2" s="41">
        <v>-0.48</v>
      </c>
      <c r="J2" s="41">
        <v>19.52</v>
      </c>
      <c r="K2" s="41" t="s">
        <v>57</v>
      </c>
      <c r="L2" s="41" t="s">
        <v>3540</v>
      </c>
      <c r="M2" s="41" t="s">
        <v>114</v>
      </c>
      <c r="N2" s="41" t="s">
        <v>1240</v>
      </c>
    </row>
    <row r="3" spans="1:14" x14ac:dyDescent="0.25">
      <c r="A3" s="42">
        <v>45778</v>
      </c>
      <c r="B3" s="45">
        <v>0.60321759259259256</v>
      </c>
      <c r="C3" s="41" t="s">
        <v>76</v>
      </c>
      <c r="D3" s="41" t="s">
        <v>3541</v>
      </c>
      <c r="E3" s="41" t="s">
        <v>54</v>
      </c>
      <c r="F3" s="41" t="s">
        <v>55</v>
      </c>
      <c r="G3" s="41" t="s">
        <v>56</v>
      </c>
      <c r="H3" s="41">
        <v>25</v>
      </c>
      <c r="I3" s="41">
        <v>-0.6</v>
      </c>
      <c r="J3" s="41">
        <v>24.4</v>
      </c>
      <c r="K3" s="41" t="s">
        <v>57</v>
      </c>
      <c r="L3" s="41" t="s">
        <v>3542</v>
      </c>
      <c r="M3" s="41" t="s">
        <v>114</v>
      </c>
      <c r="N3" s="41" t="s">
        <v>185</v>
      </c>
    </row>
    <row r="4" spans="1:14" x14ac:dyDescent="0.25">
      <c r="A4" s="42">
        <v>45778</v>
      </c>
      <c r="B4" s="45">
        <v>0.67976851851851849</v>
      </c>
      <c r="C4" s="41" t="s">
        <v>76</v>
      </c>
      <c r="D4" s="41" t="s">
        <v>3543</v>
      </c>
      <c r="E4" s="41" t="s">
        <v>54</v>
      </c>
      <c r="F4" s="41" t="s">
        <v>55</v>
      </c>
      <c r="G4" s="41" t="s">
        <v>56</v>
      </c>
      <c r="H4" s="41">
        <v>25</v>
      </c>
      <c r="I4" s="41">
        <v>-0.55000000000000004</v>
      </c>
      <c r="J4" s="41">
        <v>24.45</v>
      </c>
      <c r="K4" s="41" t="s">
        <v>57</v>
      </c>
      <c r="L4" s="41" t="s">
        <v>3544</v>
      </c>
      <c r="M4" s="41" t="s">
        <v>114</v>
      </c>
      <c r="N4" s="41" t="s">
        <v>185</v>
      </c>
    </row>
    <row r="5" spans="1:14" x14ac:dyDescent="0.25">
      <c r="A5" s="42">
        <v>45778</v>
      </c>
      <c r="B5" s="45">
        <v>0.88318287037037035</v>
      </c>
      <c r="C5" s="41" t="s">
        <v>76</v>
      </c>
      <c r="D5" s="41" t="s">
        <v>1227</v>
      </c>
      <c r="E5" s="41" t="s">
        <v>54</v>
      </c>
      <c r="F5" s="41" t="s">
        <v>55</v>
      </c>
      <c r="G5" s="41" t="s">
        <v>56</v>
      </c>
      <c r="H5" s="41">
        <v>5.5</v>
      </c>
      <c r="I5" s="41">
        <v>-0.28000000000000003</v>
      </c>
      <c r="J5" s="41">
        <v>5.22</v>
      </c>
      <c r="K5" s="41" t="s">
        <v>57</v>
      </c>
      <c r="L5" s="41" t="s">
        <v>3545</v>
      </c>
      <c r="M5" s="41" t="s">
        <v>115</v>
      </c>
      <c r="N5" s="41" t="s">
        <v>3000</v>
      </c>
    </row>
    <row r="6" spans="1:14" x14ac:dyDescent="0.25">
      <c r="A6" s="42">
        <v>45778</v>
      </c>
      <c r="B6" s="45">
        <v>0.93207175925925922</v>
      </c>
      <c r="C6" s="41" t="s">
        <v>76</v>
      </c>
      <c r="D6" s="41" t="s">
        <v>974</v>
      </c>
      <c r="E6" s="41" t="s">
        <v>54</v>
      </c>
      <c r="F6" s="41" t="s">
        <v>55</v>
      </c>
      <c r="G6" s="41" t="s">
        <v>56</v>
      </c>
      <c r="H6" s="41">
        <v>5.5</v>
      </c>
      <c r="I6" s="41">
        <v>-0.28000000000000003</v>
      </c>
      <c r="J6" s="41">
        <v>5.22</v>
      </c>
      <c r="K6" s="41" t="s">
        <v>57</v>
      </c>
      <c r="L6" s="41" t="s">
        <v>3546</v>
      </c>
      <c r="M6" s="41" t="s">
        <v>115</v>
      </c>
      <c r="N6" s="41" t="s">
        <v>3000</v>
      </c>
    </row>
    <row r="7" spans="1:14" x14ac:dyDescent="0.25">
      <c r="A7" s="42">
        <v>45780</v>
      </c>
      <c r="B7" s="45">
        <v>0.43391203703703701</v>
      </c>
      <c r="C7" s="41" t="s">
        <v>76</v>
      </c>
      <c r="D7" s="41" t="s">
        <v>3547</v>
      </c>
      <c r="E7" s="41" t="s">
        <v>54</v>
      </c>
      <c r="F7" s="41" t="s">
        <v>55</v>
      </c>
      <c r="G7" s="41" t="s">
        <v>56</v>
      </c>
      <c r="H7" s="41">
        <v>25</v>
      </c>
      <c r="I7" s="41">
        <v>-0.55000000000000004</v>
      </c>
      <c r="J7" s="41">
        <v>24.45</v>
      </c>
      <c r="K7" s="41" t="s">
        <v>57</v>
      </c>
      <c r="L7" s="41" t="s">
        <v>3548</v>
      </c>
      <c r="M7" s="41" t="s">
        <v>114</v>
      </c>
      <c r="N7" s="41" t="s">
        <v>185</v>
      </c>
    </row>
    <row r="8" spans="1:14" x14ac:dyDescent="0.25">
      <c r="A8" s="42">
        <v>45781</v>
      </c>
      <c r="B8" s="45">
        <v>0.43328703703703703</v>
      </c>
      <c r="C8" s="41" t="s">
        <v>76</v>
      </c>
      <c r="D8" s="41" t="s">
        <v>3549</v>
      </c>
      <c r="E8" s="41" t="s">
        <v>54</v>
      </c>
      <c r="F8" s="41" t="s">
        <v>55</v>
      </c>
      <c r="G8" s="41" t="s">
        <v>56</v>
      </c>
      <c r="H8" s="41">
        <v>20</v>
      </c>
      <c r="I8" s="41">
        <v>-0.48</v>
      </c>
      <c r="J8" s="41">
        <v>19.52</v>
      </c>
      <c r="K8" s="41" t="s">
        <v>57</v>
      </c>
      <c r="L8" s="41" t="s">
        <v>3550</v>
      </c>
      <c r="M8" s="41" t="s">
        <v>114</v>
      </c>
      <c r="N8" s="41" t="s">
        <v>1240</v>
      </c>
    </row>
    <row r="9" spans="1:14" x14ac:dyDescent="0.25">
      <c r="A9" s="42">
        <v>45781</v>
      </c>
      <c r="B9" s="45">
        <v>0.70127314814814812</v>
      </c>
      <c r="C9" s="41" t="s">
        <v>76</v>
      </c>
      <c r="D9" s="41" t="s">
        <v>3551</v>
      </c>
      <c r="E9" s="41" t="s">
        <v>54</v>
      </c>
      <c r="F9" s="41" t="s">
        <v>55</v>
      </c>
      <c r="G9" s="41" t="s">
        <v>56</v>
      </c>
      <c r="H9" s="41">
        <v>25</v>
      </c>
      <c r="I9" s="41">
        <v>-0.55000000000000004</v>
      </c>
      <c r="J9" s="41">
        <v>24.45</v>
      </c>
      <c r="K9" s="41" t="s">
        <v>57</v>
      </c>
      <c r="L9" s="41" t="s">
        <v>3552</v>
      </c>
      <c r="M9" s="41" t="s">
        <v>114</v>
      </c>
      <c r="N9" s="41" t="s">
        <v>185</v>
      </c>
    </row>
    <row r="10" spans="1:14" x14ac:dyDescent="0.25">
      <c r="A10" s="42">
        <v>45782</v>
      </c>
      <c r="B10" s="45">
        <v>0.79958333333333331</v>
      </c>
      <c r="C10" s="41" t="s">
        <v>76</v>
      </c>
      <c r="D10" s="41" t="s">
        <v>109</v>
      </c>
      <c r="E10" s="41" t="s">
        <v>54</v>
      </c>
      <c r="F10" s="41" t="s">
        <v>55</v>
      </c>
      <c r="G10" s="41" t="s">
        <v>56</v>
      </c>
      <c r="H10" s="41">
        <v>6</v>
      </c>
      <c r="I10" s="41">
        <v>-0.28000000000000003</v>
      </c>
      <c r="J10" s="41">
        <v>5.72</v>
      </c>
      <c r="K10" s="41" t="s">
        <v>57</v>
      </c>
      <c r="L10" s="41" t="s">
        <v>3553</v>
      </c>
      <c r="M10" s="41" t="s">
        <v>115</v>
      </c>
      <c r="N10" s="41" t="s">
        <v>3202</v>
      </c>
    </row>
    <row r="11" spans="1:14" x14ac:dyDescent="0.25">
      <c r="A11" s="42">
        <v>45782</v>
      </c>
      <c r="B11" s="45">
        <v>0.83152777777777775</v>
      </c>
      <c r="C11" s="41" t="s">
        <v>76</v>
      </c>
      <c r="D11" s="41" t="s">
        <v>3554</v>
      </c>
      <c r="E11" s="41" t="s">
        <v>54</v>
      </c>
      <c r="F11" s="41" t="s">
        <v>55</v>
      </c>
      <c r="G11" s="41" t="s">
        <v>56</v>
      </c>
      <c r="H11" s="41">
        <v>15</v>
      </c>
      <c r="I11" s="41">
        <v>-0.41</v>
      </c>
      <c r="J11" s="41">
        <v>14.59</v>
      </c>
      <c r="K11" s="41" t="s">
        <v>57</v>
      </c>
      <c r="L11" s="41" t="s">
        <v>3555</v>
      </c>
      <c r="M11" s="41" t="s">
        <v>114</v>
      </c>
      <c r="N11" s="41" t="s">
        <v>184</v>
      </c>
    </row>
    <row r="12" spans="1:14" x14ac:dyDescent="0.25">
      <c r="A12" s="42">
        <v>45782</v>
      </c>
      <c r="B12" s="45">
        <v>0.9783101851851852</v>
      </c>
      <c r="C12" s="41" t="s">
        <v>76</v>
      </c>
      <c r="D12" s="41" t="s">
        <v>1586</v>
      </c>
      <c r="E12" s="41" t="s">
        <v>54</v>
      </c>
      <c r="F12" s="41" t="s">
        <v>55</v>
      </c>
      <c r="G12" s="41" t="s">
        <v>56</v>
      </c>
      <c r="H12" s="41">
        <v>5</v>
      </c>
      <c r="I12" s="41">
        <v>-0.27</v>
      </c>
      <c r="J12" s="41">
        <v>4.7300000000000004</v>
      </c>
      <c r="K12" s="41" t="s">
        <v>57</v>
      </c>
      <c r="L12" s="41" t="s">
        <v>3556</v>
      </c>
      <c r="M12" s="41" t="s">
        <v>115</v>
      </c>
      <c r="N12" s="41" t="s">
        <v>3033</v>
      </c>
    </row>
    <row r="13" spans="1:14" x14ac:dyDescent="0.25">
      <c r="A13" s="42">
        <v>45783</v>
      </c>
      <c r="B13" s="45">
        <v>0.36486111111111114</v>
      </c>
      <c r="C13" s="41" t="s">
        <v>76</v>
      </c>
      <c r="D13" s="41" t="s">
        <v>1460</v>
      </c>
      <c r="E13" s="41" t="s">
        <v>54</v>
      </c>
      <c r="F13" s="41" t="s">
        <v>55</v>
      </c>
      <c r="G13" s="41" t="s">
        <v>56</v>
      </c>
      <c r="H13" s="41">
        <v>11</v>
      </c>
      <c r="I13" s="41">
        <v>-0.35</v>
      </c>
      <c r="J13" s="41">
        <v>10.65</v>
      </c>
      <c r="K13" s="41" t="s">
        <v>57</v>
      </c>
      <c r="L13" s="41" t="s">
        <v>3557</v>
      </c>
      <c r="M13" s="41" t="s">
        <v>115</v>
      </c>
      <c r="N13" s="41" t="s">
        <v>3000</v>
      </c>
    </row>
    <row r="14" spans="1:14" x14ac:dyDescent="0.25">
      <c r="A14" s="42">
        <v>45783</v>
      </c>
      <c r="B14" s="45">
        <v>0.36542824074074076</v>
      </c>
      <c r="C14" s="41" t="s">
        <v>76</v>
      </c>
      <c r="D14" s="41" t="s">
        <v>1460</v>
      </c>
      <c r="E14" s="41" t="s">
        <v>54</v>
      </c>
      <c r="F14" s="41" t="s">
        <v>55</v>
      </c>
      <c r="G14" s="41" t="s">
        <v>56</v>
      </c>
      <c r="H14" s="41">
        <v>5.5</v>
      </c>
      <c r="I14" s="41">
        <v>-0.28000000000000003</v>
      </c>
      <c r="J14" s="41">
        <v>5.22</v>
      </c>
      <c r="K14" s="41" t="s">
        <v>57</v>
      </c>
      <c r="L14" s="41" t="s">
        <v>3558</v>
      </c>
      <c r="M14" s="41" t="s">
        <v>115</v>
      </c>
      <c r="N14" s="41" t="s">
        <v>3421</v>
      </c>
    </row>
    <row r="15" spans="1:14" x14ac:dyDescent="0.25">
      <c r="A15" s="42">
        <v>45783</v>
      </c>
      <c r="B15" s="45">
        <v>0.5559143518518519</v>
      </c>
      <c r="C15" s="41" t="s">
        <v>76</v>
      </c>
      <c r="D15" s="41" t="s">
        <v>105</v>
      </c>
      <c r="E15" s="41" t="s">
        <v>54</v>
      </c>
      <c r="F15" s="41" t="s">
        <v>55</v>
      </c>
      <c r="G15" s="41" t="s">
        <v>56</v>
      </c>
      <c r="H15" s="41">
        <v>5</v>
      </c>
      <c r="I15" s="41">
        <v>-0.27</v>
      </c>
      <c r="J15" s="41">
        <v>4.7300000000000004</v>
      </c>
      <c r="K15" s="41" t="s">
        <v>57</v>
      </c>
      <c r="L15" s="41" t="s">
        <v>3559</v>
      </c>
      <c r="M15" s="41" t="s">
        <v>115</v>
      </c>
      <c r="N15" s="41" t="s">
        <v>3560</v>
      </c>
    </row>
    <row r="16" spans="1:14" x14ac:dyDescent="0.25">
      <c r="A16" s="42">
        <v>45783</v>
      </c>
      <c r="B16" s="45">
        <v>0.67010416666666661</v>
      </c>
      <c r="C16" s="41" t="s">
        <v>76</v>
      </c>
      <c r="D16" s="41" t="s">
        <v>59</v>
      </c>
      <c r="E16" s="41" t="s">
        <v>1666</v>
      </c>
      <c r="F16" s="41" t="s">
        <v>1667</v>
      </c>
      <c r="G16" s="41" t="s">
        <v>56</v>
      </c>
      <c r="H16" s="41">
        <v>-18.88</v>
      </c>
      <c r="I16" s="41">
        <v>0</v>
      </c>
      <c r="J16" s="41">
        <v>-18.88</v>
      </c>
      <c r="L16" s="41" t="s">
        <v>3561</v>
      </c>
      <c r="N16" s="41" t="s">
        <v>1669</v>
      </c>
    </row>
    <row r="17" spans="1:14" x14ac:dyDescent="0.25">
      <c r="A17" s="42">
        <v>45783</v>
      </c>
      <c r="B17" s="45">
        <v>0.67162037037037037</v>
      </c>
      <c r="C17" s="41" t="s">
        <v>76</v>
      </c>
      <c r="D17" s="41" t="s">
        <v>3562</v>
      </c>
      <c r="E17" s="41" t="s">
        <v>54</v>
      </c>
      <c r="F17" s="41" t="s">
        <v>55</v>
      </c>
      <c r="G17" s="41" t="s">
        <v>56</v>
      </c>
      <c r="H17" s="41">
        <v>-18.88</v>
      </c>
      <c r="I17" s="41">
        <v>0</v>
      </c>
      <c r="J17" s="41">
        <v>-18.88</v>
      </c>
      <c r="K17" s="41" t="s">
        <v>3563</v>
      </c>
      <c r="L17" s="41" t="s">
        <v>3564</v>
      </c>
      <c r="M17" s="41" t="s">
        <v>115</v>
      </c>
      <c r="N17" s="41" t="s">
        <v>1669</v>
      </c>
    </row>
    <row r="18" spans="1:14" x14ac:dyDescent="0.25">
      <c r="A18" s="42">
        <v>45783</v>
      </c>
      <c r="B18" s="45">
        <v>0.67162037037037037</v>
      </c>
      <c r="C18" s="41" t="s">
        <v>76</v>
      </c>
      <c r="D18" s="41" t="s">
        <v>59</v>
      </c>
      <c r="E18" s="41" t="s">
        <v>1673</v>
      </c>
      <c r="F18" s="41" t="s">
        <v>55</v>
      </c>
      <c r="G18" s="41" t="s">
        <v>56</v>
      </c>
      <c r="H18" s="41">
        <v>18.88</v>
      </c>
      <c r="I18" s="41">
        <v>0</v>
      </c>
      <c r="J18" s="41">
        <v>18.88</v>
      </c>
      <c r="K18" s="41" t="s">
        <v>57</v>
      </c>
      <c r="L18" t="s">
        <v>3565</v>
      </c>
      <c r="N18" s="41" t="s">
        <v>1669</v>
      </c>
    </row>
    <row r="19" spans="1:14" x14ac:dyDescent="0.25">
      <c r="A19" s="42">
        <v>45783</v>
      </c>
      <c r="B19" s="45">
        <v>0.75675925925925924</v>
      </c>
      <c r="C19" s="41" t="s">
        <v>76</v>
      </c>
      <c r="D19" s="41" t="s">
        <v>974</v>
      </c>
      <c r="E19" s="41" t="s">
        <v>64</v>
      </c>
      <c r="F19" s="41" t="s">
        <v>55</v>
      </c>
      <c r="G19" s="41" t="s">
        <v>56</v>
      </c>
      <c r="H19" s="41">
        <v>5</v>
      </c>
      <c r="I19" s="41">
        <v>-0.27</v>
      </c>
      <c r="J19" s="41">
        <v>4.7300000000000004</v>
      </c>
      <c r="K19" s="41" t="s">
        <v>57</v>
      </c>
      <c r="L19" s="41" t="s">
        <v>3566</v>
      </c>
      <c r="M19" s="41" t="s">
        <v>115</v>
      </c>
      <c r="N19" s="41" t="s">
        <v>66</v>
      </c>
    </row>
    <row r="20" spans="1:14" x14ac:dyDescent="0.25">
      <c r="A20" s="42">
        <v>45783</v>
      </c>
      <c r="B20" s="45">
        <v>0.75740740740740742</v>
      </c>
      <c r="C20" s="41" t="s">
        <v>76</v>
      </c>
      <c r="D20" s="41" t="s">
        <v>974</v>
      </c>
      <c r="E20" s="41" t="s">
        <v>64</v>
      </c>
      <c r="F20" s="41" t="s">
        <v>55</v>
      </c>
      <c r="G20" s="41" t="s">
        <v>56</v>
      </c>
      <c r="H20" s="41">
        <v>5</v>
      </c>
      <c r="I20" s="41">
        <v>-0.27</v>
      </c>
      <c r="J20" s="41">
        <v>4.7300000000000004</v>
      </c>
      <c r="K20" s="41" t="s">
        <v>57</v>
      </c>
      <c r="L20" s="41" t="s">
        <v>3567</v>
      </c>
      <c r="M20" s="41" t="s">
        <v>115</v>
      </c>
      <c r="N20" s="41" t="s">
        <v>66</v>
      </c>
    </row>
    <row r="21" spans="1:14" x14ac:dyDescent="0.25">
      <c r="A21" s="42">
        <v>45783</v>
      </c>
      <c r="B21" s="45">
        <v>0.80163194444444441</v>
      </c>
      <c r="C21" s="41" t="s">
        <v>76</v>
      </c>
      <c r="D21" s="41" t="s">
        <v>284</v>
      </c>
      <c r="E21" s="41" t="s">
        <v>54</v>
      </c>
      <c r="F21" s="41" t="s">
        <v>55</v>
      </c>
      <c r="G21" s="41" t="s">
        <v>56</v>
      </c>
      <c r="H21" s="41">
        <v>5</v>
      </c>
      <c r="I21" s="41">
        <v>-0.27</v>
      </c>
      <c r="J21" s="41">
        <v>4.7300000000000004</v>
      </c>
      <c r="K21" s="41" t="s">
        <v>57</v>
      </c>
      <c r="L21" s="41" t="s">
        <v>3568</v>
      </c>
      <c r="M21" s="41" t="s">
        <v>115</v>
      </c>
      <c r="N21" s="41" t="s">
        <v>3033</v>
      </c>
    </row>
    <row r="22" spans="1:14" x14ac:dyDescent="0.25">
      <c r="A22" s="42">
        <v>45783</v>
      </c>
      <c r="B22" s="45">
        <v>0.89552083333333332</v>
      </c>
      <c r="C22" s="41" t="s">
        <v>76</v>
      </c>
      <c r="D22" s="41" t="s">
        <v>3569</v>
      </c>
      <c r="E22" s="41" t="s">
        <v>54</v>
      </c>
      <c r="F22" s="41" t="s">
        <v>55</v>
      </c>
      <c r="G22" s="41" t="s">
        <v>56</v>
      </c>
      <c r="H22" s="41">
        <v>5</v>
      </c>
      <c r="I22" s="41">
        <v>-0.27</v>
      </c>
      <c r="J22" s="41">
        <v>4.7300000000000004</v>
      </c>
      <c r="K22" s="41" t="s">
        <v>57</v>
      </c>
      <c r="L22" s="41" t="s">
        <v>3570</v>
      </c>
      <c r="M22" s="41" t="s">
        <v>115</v>
      </c>
      <c r="N22" s="41" t="s">
        <v>3033</v>
      </c>
    </row>
    <row r="23" spans="1:14" x14ac:dyDescent="0.25">
      <c r="A23" s="42">
        <v>45784</v>
      </c>
      <c r="B23" s="45">
        <v>0.34373842592592591</v>
      </c>
      <c r="C23" s="41" t="s">
        <v>76</v>
      </c>
      <c r="D23" s="41" t="s">
        <v>68</v>
      </c>
      <c r="E23" s="41" t="s">
        <v>54</v>
      </c>
      <c r="F23" s="41" t="s">
        <v>55</v>
      </c>
      <c r="G23" s="41" t="s">
        <v>56</v>
      </c>
      <c r="H23" s="41">
        <v>2</v>
      </c>
      <c r="I23" s="41">
        <v>-0.23</v>
      </c>
      <c r="J23" s="41">
        <v>1.77</v>
      </c>
      <c r="K23" s="41" t="s">
        <v>57</v>
      </c>
      <c r="L23" s="41" t="s">
        <v>3571</v>
      </c>
      <c r="M23" s="41" t="s">
        <v>115</v>
      </c>
      <c r="N23" s="41" t="s">
        <v>3055</v>
      </c>
    </row>
    <row r="24" spans="1:14" x14ac:dyDescent="0.25">
      <c r="A24" s="42">
        <v>45784</v>
      </c>
      <c r="B24" s="45">
        <v>0.41797453703703702</v>
      </c>
      <c r="C24" s="41" t="s">
        <v>76</v>
      </c>
      <c r="D24" s="41" t="s">
        <v>3572</v>
      </c>
      <c r="E24" s="41" t="s">
        <v>54</v>
      </c>
      <c r="F24" s="41" t="s">
        <v>55</v>
      </c>
      <c r="G24" s="41" t="s">
        <v>56</v>
      </c>
      <c r="H24" s="41">
        <v>25</v>
      </c>
      <c r="I24" s="41">
        <v>-0.55000000000000004</v>
      </c>
      <c r="J24" s="41">
        <v>24.45</v>
      </c>
      <c r="K24" s="41" t="s">
        <v>57</v>
      </c>
      <c r="L24" s="41" t="s">
        <v>3573</v>
      </c>
      <c r="M24" s="41" t="s">
        <v>114</v>
      </c>
      <c r="N24" s="41" t="s">
        <v>185</v>
      </c>
    </row>
    <row r="25" spans="1:14" x14ac:dyDescent="0.25">
      <c r="A25" s="42">
        <v>45784</v>
      </c>
      <c r="B25" s="45">
        <v>0.71194444444444449</v>
      </c>
      <c r="C25" s="41" t="s">
        <v>76</v>
      </c>
      <c r="D25" s="41" t="s">
        <v>123</v>
      </c>
      <c r="E25" s="41" t="s">
        <v>54</v>
      </c>
      <c r="F25" s="41" t="s">
        <v>55</v>
      </c>
      <c r="G25" s="41" t="s">
        <v>56</v>
      </c>
      <c r="H25" s="41">
        <v>5.5</v>
      </c>
      <c r="I25" s="41">
        <v>-0.28000000000000003</v>
      </c>
      <c r="J25" s="41">
        <v>5.22</v>
      </c>
      <c r="K25" s="41" t="s">
        <v>57</v>
      </c>
      <c r="L25" s="41" t="s">
        <v>3574</v>
      </c>
      <c r="M25" s="41" t="s">
        <v>115</v>
      </c>
      <c r="N25" s="41" t="s">
        <v>3000</v>
      </c>
    </row>
    <row r="26" spans="1:14" x14ac:dyDescent="0.25">
      <c r="A26" s="42">
        <v>45784</v>
      </c>
      <c r="B26" s="45">
        <v>0.73609953703703701</v>
      </c>
      <c r="C26" s="41" t="s">
        <v>76</v>
      </c>
      <c r="D26" s="41" t="s">
        <v>118</v>
      </c>
      <c r="E26" s="41" t="s">
        <v>54</v>
      </c>
      <c r="F26" s="41" t="s">
        <v>55</v>
      </c>
      <c r="G26" s="41" t="s">
        <v>56</v>
      </c>
      <c r="H26" s="41">
        <v>6</v>
      </c>
      <c r="I26" s="41">
        <v>-0.28000000000000003</v>
      </c>
      <c r="J26" s="41">
        <v>5.72</v>
      </c>
      <c r="K26" s="41" t="s">
        <v>57</v>
      </c>
      <c r="L26" s="41" t="s">
        <v>3575</v>
      </c>
      <c r="M26" s="41" t="s">
        <v>115</v>
      </c>
      <c r="N26" s="41" t="s">
        <v>3202</v>
      </c>
    </row>
    <row r="27" spans="1:14" x14ac:dyDescent="0.25">
      <c r="A27" s="42">
        <v>45784</v>
      </c>
      <c r="B27" s="45">
        <v>0.81395833333333334</v>
      </c>
      <c r="C27" s="41" t="s">
        <v>76</v>
      </c>
      <c r="D27" s="41" t="s">
        <v>3070</v>
      </c>
      <c r="E27" s="41" t="s">
        <v>54</v>
      </c>
      <c r="F27" s="41" t="s">
        <v>55</v>
      </c>
      <c r="G27" s="41" t="s">
        <v>56</v>
      </c>
      <c r="H27" s="41">
        <v>5</v>
      </c>
      <c r="I27" s="41">
        <v>-0.27</v>
      </c>
      <c r="J27" s="41">
        <v>4.7300000000000004</v>
      </c>
      <c r="K27" s="41" t="s">
        <v>57</v>
      </c>
      <c r="L27" s="41" t="s">
        <v>3576</v>
      </c>
      <c r="M27" s="41" t="s">
        <v>115</v>
      </c>
      <c r="N27" s="41" t="s">
        <v>3033</v>
      </c>
    </row>
    <row r="28" spans="1:14" x14ac:dyDescent="0.25">
      <c r="A28" s="42">
        <v>45784</v>
      </c>
      <c r="B28" s="45">
        <v>0.91343750000000001</v>
      </c>
      <c r="C28" s="41" t="s">
        <v>76</v>
      </c>
      <c r="D28" s="41" t="s">
        <v>3466</v>
      </c>
      <c r="E28" s="41" t="s">
        <v>54</v>
      </c>
      <c r="F28" s="41" t="s">
        <v>55</v>
      </c>
      <c r="G28" s="41" t="s">
        <v>56</v>
      </c>
      <c r="H28" s="41">
        <v>5</v>
      </c>
      <c r="I28" s="41">
        <v>-0.27</v>
      </c>
      <c r="J28" s="41">
        <v>4.7300000000000004</v>
      </c>
      <c r="K28" s="41" t="s">
        <v>57</v>
      </c>
      <c r="L28" s="41" t="s">
        <v>3577</v>
      </c>
      <c r="M28" s="41" t="s">
        <v>115</v>
      </c>
      <c r="N28" s="41" t="s">
        <v>3033</v>
      </c>
    </row>
    <row r="29" spans="1:14" x14ac:dyDescent="0.25">
      <c r="A29" s="42">
        <v>45784</v>
      </c>
      <c r="B29" s="45">
        <v>0.91890046296296302</v>
      </c>
      <c r="C29" s="41" t="s">
        <v>76</v>
      </c>
      <c r="D29" s="41" t="s">
        <v>2976</v>
      </c>
      <c r="E29" s="41" t="s">
        <v>64</v>
      </c>
      <c r="F29" s="41" t="s">
        <v>55</v>
      </c>
      <c r="G29" s="41" t="s">
        <v>56</v>
      </c>
      <c r="H29" s="41">
        <v>11.5</v>
      </c>
      <c r="I29" s="41">
        <v>-0.36</v>
      </c>
      <c r="J29" s="41">
        <v>11.14</v>
      </c>
      <c r="K29" s="41" t="s">
        <v>3578</v>
      </c>
      <c r="L29" s="41" t="s">
        <v>3579</v>
      </c>
      <c r="M29" s="41" t="s">
        <v>115</v>
      </c>
      <c r="N29" s="41" t="s">
        <v>3580</v>
      </c>
    </row>
    <row r="30" spans="1:14" x14ac:dyDescent="0.25">
      <c r="A30" s="42">
        <v>45785</v>
      </c>
      <c r="B30" s="45">
        <v>0.55004629629629631</v>
      </c>
      <c r="C30" s="41" t="s">
        <v>76</v>
      </c>
      <c r="D30" s="41" t="s">
        <v>522</v>
      </c>
      <c r="E30" s="41" t="s">
        <v>54</v>
      </c>
      <c r="F30" s="41" t="s">
        <v>55</v>
      </c>
      <c r="G30" s="41" t="s">
        <v>56</v>
      </c>
      <c r="H30" s="41">
        <v>30</v>
      </c>
      <c r="I30" s="41">
        <v>-0.62</v>
      </c>
      <c r="J30" s="41">
        <v>29.38</v>
      </c>
      <c r="K30" s="41" t="s">
        <v>57</v>
      </c>
      <c r="L30" s="41" t="s">
        <v>3581</v>
      </c>
      <c r="M30" s="41" t="s">
        <v>114</v>
      </c>
      <c r="N30" s="41" t="s">
        <v>1241</v>
      </c>
    </row>
    <row r="31" spans="1:14" x14ac:dyDescent="0.25">
      <c r="A31" s="42">
        <v>45785</v>
      </c>
      <c r="B31" s="45">
        <v>0.78543981481481484</v>
      </c>
      <c r="C31" s="41" t="s">
        <v>76</v>
      </c>
      <c r="D31" s="41" t="s">
        <v>1408</v>
      </c>
      <c r="E31" s="41" t="s">
        <v>54</v>
      </c>
      <c r="F31" s="41" t="s">
        <v>55</v>
      </c>
      <c r="G31" s="41" t="s">
        <v>56</v>
      </c>
      <c r="H31" s="41">
        <v>5</v>
      </c>
      <c r="I31" s="41">
        <v>-0.27</v>
      </c>
      <c r="J31" s="41">
        <v>4.7300000000000004</v>
      </c>
      <c r="K31" s="41" t="s">
        <v>57</v>
      </c>
      <c r="L31" s="41" t="s">
        <v>3582</v>
      </c>
      <c r="M31" s="41" t="s">
        <v>115</v>
      </c>
      <c r="N31" s="41" t="s">
        <v>3583</v>
      </c>
    </row>
    <row r="32" spans="1:14" x14ac:dyDescent="0.25">
      <c r="A32" s="42">
        <v>45785</v>
      </c>
      <c r="B32" s="45">
        <v>0.88615740740740745</v>
      </c>
      <c r="C32" s="41" t="s">
        <v>76</v>
      </c>
      <c r="D32" s="41" t="s">
        <v>141</v>
      </c>
      <c r="E32" s="41" t="s">
        <v>54</v>
      </c>
      <c r="F32" s="41" t="s">
        <v>55</v>
      </c>
      <c r="G32" s="41" t="s">
        <v>56</v>
      </c>
      <c r="H32" s="41">
        <v>5</v>
      </c>
      <c r="I32" s="41">
        <v>-0.27</v>
      </c>
      <c r="J32" s="41">
        <v>4.7300000000000004</v>
      </c>
      <c r="K32" s="41" t="s">
        <v>57</v>
      </c>
      <c r="L32" s="41" t="s">
        <v>3584</v>
      </c>
      <c r="M32" s="41" t="s">
        <v>115</v>
      </c>
      <c r="N32" s="41" t="s">
        <v>3033</v>
      </c>
    </row>
    <row r="33" spans="1:14" x14ac:dyDescent="0.25">
      <c r="A33" s="42">
        <v>45785</v>
      </c>
      <c r="B33" s="45">
        <v>0.93853009259259257</v>
      </c>
      <c r="C33" s="41" t="s">
        <v>76</v>
      </c>
      <c r="D33" s="41" t="s">
        <v>1227</v>
      </c>
      <c r="E33" s="41" t="s">
        <v>54</v>
      </c>
      <c r="F33" s="41" t="s">
        <v>55</v>
      </c>
      <c r="G33" s="41" t="s">
        <v>56</v>
      </c>
      <c r="H33" s="41">
        <v>5.5</v>
      </c>
      <c r="I33" s="41">
        <v>-0.28000000000000003</v>
      </c>
      <c r="J33" s="41">
        <v>5.22</v>
      </c>
      <c r="K33" s="41" t="s">
        <v>57</v>
      </c>
      <c r="L33" s="41" t="s">
        <v>3585</v>
      </c>
      <c r="M33" s="41" t="s">
        <v>115</v>
      </c>
      <c r="N33" s="41" t="s">
        <v>3000</v>
      </c>
    </row>
    <row r="34" spans="1:14" x14ac:dyDescent="0.25">
      <c r="A34" s="42">
        <v>45786</v>
      </c>
      <c r="B34" s="45">
        <v>0.28490740740740739</v>
      </c>
      <c r="C34" s="41" t="s">
        <v>76</v>
      </c>
      <c r="D34" s="41" t="s">
        <v>134</v>
      </c>
      <c r="E34" s="41" t="s">
        <v>54</v>
      </c>
      <c r="F34" s="41" t="s">
        <v>55</v>
      </c>
      <c r="G34" s="41" t="s">
        <v>56</v>
      </c>
      <c r="H34" s="41">
        <v>35</v>
      </c>
      <c r="I34" s="41">
        <v>-0.69</v>
      </c>
      <c r="J34" s="41">
        <v>34.31</v>
      </c>
      <c r="K34" s="41" t="s">
        <v>57</v>
      </c>
      <c r="L34" s="41" t="s">
        <v>3586</v>
      </c>
      <c r="M34" s="41" t="s">
        <v>114</v>
      </c>
      <c r="N34" s="41" t="s">
        <v>190</v>
      </c>
    </row>
    <row r="35" spans="1:14" x14ac:dyDescent="0.25">
      <c r="A35" s="42">
        <v>45786</v>
      </c>
      <c r="B35" s="45">
        <v>0.58417824074074076</v>
      </c>
      <c r="C35" s="41" t="s">
        <v>76</v>
      </c>
      <c r="D35" s="41" t="s">
        <v>3587</v>
      </c>
      <c r="E35" s="41" t="s">
        <v>54</v>
      </c>
      <c r="F35" s="41" t="s">
        <v>55</v>
      </c>
      <c r="G35" s="41" t="s">
        <v>56</v>
      </c>
      <c r="H35" s="41">
        <v>25</v>
      </c>
      <c r="I35" s="41">
        <v>-0.6</v>
      </c>
      <c r="J35" s="41">
        <v>24.4</v>
      </c>
      <c r="K35" s="41" t="s">
        <v>57</v>
      </c>
      <c r="L35" s="41" t="s">
        <v>3588</v>
      </c>
      <c r="M35" s="41" t="s">
        <v>114</v>
      </c>
      <c r="N35" s="41" t="s">
        <v>185</v>
      </c>
    </row>
    <row r="36" spans="1:14" x14ac:dyDescent="0.25">
      <c r="A36" s="42">
        <v>45788</v>
      </c>
      <c r="B36" s="45">
        <v>0.47842592592592592</v>
      </c>
      <c r="C36" s="41" t="s">
        <v>76</v>
      </c>
      <c r="D36" s="41" t="s">
        <v>974</v>
      </c>
      <c r="E36" s="41" t="s">
        <v>60</v>
      </c>
      <c r="F36" s="41" t="s">
        <v>55</v>
      </c>
      <c r="G36" s="41" t="s">
        <v>56</v>
      </c>
      <c r="H36" s="41">
        <v>-5</v>
      </c>
      <c r="I36" s="41">
        <v>0</v>
      </c>
      <c r="J36" s="41">
        <v>-5</v>
      </c>
      <c r="K36" s="41" t="s">
        <v>973</v>
      </c>
      <c r="L36" s="41" t="s">
        <v>3589</v>
      </c>
      <c r="M36" s="41" t="s">
        <v>114</v>
      </c>
      <c r="N36" s="41" t="s">
        <v>66</v>
      </c>
    </row>
    <row r="37" spans="1:14" x14ac:dyDescent="0.25">
      <c r="A37" s="42">
        <v>45788</v>
      </c>
      <c r="B37" s="45">
        <v>0.49868055555555557</v>
      </c>
      <c r="C37" s="41" t="s">
        <v>76</v>
      </c>
      <c r="D37" s="41" t="s">
        <v>59</v>
      </c>
      <c r="E37" s="41" t="s">
        <v>3590</v>
      </c>
      <c r="F37" s="41" t="s">
        <v>55</v>
      </c>
      <c r="G37" s="41" t="s">
        <v>56</v>
      </c>
      <c r="H37" s="41">
        <v>1</v>
      </c>
      <c r="I37" s="41">
        <v>0</v>
      </c>
      <c r="J37" s="41">
        <v>1</v>
      </c>
      <c r="K37" s="41" t="s">
        <v>57</v>
      </c>
      <c r="L37" s="41" t="s">
        <v>3591</v>
      </c>
    </row>
    <row r="38" spans="1:14" x14ac:dyDescent="0.25">
      <c r="A38" s="42">
        <v>45788</v>
      </c>
      <c r="B38" s="45">
        <v>0.85041666666666671</v>
      </c>
      <c r="C38" s="41" t="s">
        <v>76</v>
      </c>
      <c r="D38" s="41" t="s">
        <v>974</v>
      </c>
      <c r="E38" s="41" t="s">
        <v>54</v>
      </c>
      <c r="F38" s="41" t="s">
        <v>55</v>
      </c>
      <c r="G38" s="41" t="s">
        <v>56</v>
      </c>
      <c r="H38" s="41">
        <v>5.5</v>
      </c>
      <c r="I38" s="41">
        <v>-0.28000000000000003</v>
      </c>
      <c r="J38" s="41">
        <v>5.22</v>
      </c>
      <c r="K38" s="41" t="s">
        <v>57</v>
      </c>
      <c r="L38" s="41" t="s">
        <v>3592</v>
      </c>
      <c r="M38" s="41" t="s">
        <v>115</v>
      </c>
      <c r="N38" s="41" t="s">
        <v>3000</v>
      </c>
    </row>
    <row r="39" spans="1:14" x14ac:dyDescent="0.25">
      <c r="A39" s="42">
        <v>45788</v>
      </c>
      <c r="B39" s="45">
        <v>0.86509259259259264</v>
      </c>
      <c r="C39" s="41" t="s">
        <v>76</v>
      </c>
      <c r="D39" s="41" t="s">
        <v>3593</v>
      </c>
      <c r="E39" s="41" t="s">
        <v>54</v>
      </c>
      <c r="F39" s="41" t="s">
        <v>55</v>
      </c>
      <c r="G39" s="41" t="s">
        <v>56</v>
      </c>
      <c r="H39" s="41">
        <v>25</v>
      </c>
      <c r="I39" s="41">
        <v>-0.55000000000000004</v>
      </c>
      <c r="J39" s="41">
        <v>24.45</v>
      </c>
      <c r="K39" s="41" t="s">
        <v>57</v>
      </c>
      <c r="L39" s="41" t="s">
        <v>3594</v>
      </c>
      <c r="M39" s="41" t="s">
        <v>114</v>
      </c>
      <c r="N39" s="41" t="s">
        <v>185</v>
      </c>
    </row>
    <row r="40" spans="1:14" x14ac:dyDescent="0.25">
      <c r="A40" s="42">
        <v>45789</v>
      </c>
      <c r="B40" s="45">
        <v>0.31032407407407409</v>
      </c>
      <c r="C40" s="41" t="s">
        <v>76</v>
      </c>
      <c r="D40" s="41" t="s">
        <v>366</v>
      </c>
      <c r="E40" s="41" t="s">
        <v>54</v>
      </c>
      <c r="F40" s="41" t="s">
        <v>55</v>
      </c>
      <c r="G40" s="41" t="s">
        <v>56</v>
      </c>
      <c r="H40" s="41">
        <v>20</v>
      </c>
      <c r="I40" s="41">
        <v>-0.54</v>
      </c>
      <c r="J40" s="41">
        <v>19.46</v>
      </c>
      <c r="K40" s="41" t="s">
        <v>57</v>
      </c>
      <c r="L40" s="41" t="s">
        <v>3595</v>
      </c>
      <c r="M40" s="41" t="s">
        <v>114</v>
      </c>
      <c r="N40" s="41" t="s">
        <v>1240</v>
      </c>
    </row>
    <row r="41" spans="1:14" x14ac:dyDescent="0.25">
      <c r="A41" s="42">
        <v>45789</v>
      </c>
      <c r="B41" s="45">
        <v>0.40108796296296295</v>
      </c>
      <c r="C41" s="41" t="s">
        <v>76</v>
      </c>
      <c r="D41" s="41" t="s">
        <v>1834</v>
      </c>
      <c r="E41" s="41" t="s">
        <v>54</v>
      </c>
      <c r="F41" s="41" t="s">
        <v>55</v>
      </c>
      <c r="G41" s="41" t="s">
        <v>56</v>
      </c>
      <c r="H41" s="41">
        <v>35</v>
      </c>
      <c r="I41" s="41">
        <v>-0.69</v>
      </c>
      <c r="J41" s="41">
        <v>34.31</v>
      </c>
      <c r="K41" s="41" t="s">
        <v>57</v>
      </c>
      <c r="L41" s="41" t="s">
        <v>3596</v>
      </c>
      <c r="M41" s="41" t="s">
        <v>114</v>
      </c>
      <c r="N41" s="41" t="s">
        <v>190</v>
      </c>
    </row>
    <row r="42" spans="1:14" x14ac:dyDescent="0.25">
      <c r="A42" s="42">
        <v>45789</v>
      </c>
      <c r="B42" s="45">
        <v>0.70319444444444446</v>
      </c>
      <c r="C42" s="41" t="s">
        <v>76</v>
      </c>
      <c r="D42" s="41" t="s">
        <v>284</v>
      </c>
      <c r="E42" s="41" t="s">
        <v>54</v>
      </c>
      <c r="F42" s="41" t="s">
        <v>55</v>
      </c>
      <c r="G42" s="41" t="s">
        <v>56</v>
      </c>
      <c r="H42" s="41">
        <v>20</v>
      </c>
      <c r="I42" s="41">
        <v>-0.48</v>
      </c>
      <c r="J42" s="41">
        <v>19.52</v>
      </c>
      <c r="K42" s="41" t="s">
        <v>57</v>
      </c>
      <c r="L42" s="41" t="s">
        <v>3597</v>
      </c>
      <c r="M42" s="41" t="s">
        <v>114</v>
      </c>
      <c r="N42" s="41" t="s">
        <v>1240</v>
      </c>
    </row>
    <row r="43" spans="1:14" x14ac:dyDescent="0.25">
      <c r="A43" s="42">
        <v>45790</v>
      </c>
      <c r="B43" s="45">
        <v>0.58521990740740737</v>
      </c>
      <c r="C43" s="41" t="s">
        <v>76</v>
      </c>
      <c r="D43" s="41" t="s">
        <v>3598</v>
      </c>
      <c r="E43" s="41" t="s">
        <v>54</v>
      </c>
      <c r="F43" s="41" t="s">
        <v>55</v>
      </c>
      <c r="G43" s="41" t="s">
        <v>56</v>
      </c>
      <c r="H43" s="41">
        <v>25</v>
      </c>
      <c r="I43" s="41">
        <v>-0.6</v>
      </c>
      <c r="J43" s="41">
        <v>24.4</v>
      </c>
      <c r="K43" s="41" t="s">
        <v>57</v>
      </c>
      <c r="L43" s="41" t="s">
        <v>3599</v>
      </c>
      <c r="M43" s="41" t="s">
        <v>114</v>
      </c>
      <c r="N43" s="41" t="s">
        <v>185</v>
      </c>
    </row>
    <row r="44" spans="1:14" x14ac:dyDescent="0.25">
      <c r="A44" s="42">
        <v>45790</v>
      </c>
      <c r="B44" s="45">
        <v>0.60760416666666661</v>
      </c>
      <c r="C44" s="41" t="s">
        <v>76</v>
      </c>
      <c r="D44" s="41" t="s">
        <v>68</v>
      </c>
      <c r="E44" s="41" t="s">
        <v>54</v>
      </c>
      <c r="F44" s="41" t="s">
        <v>55</v>
      </c>
      <c r="G44" s="41" t="s">
        <v>56</v>
      </c>
      <c r="H44" s="41">
        <v>1</v>
      </c>
      <c r="I44" s="41">
        <v>-0.21</v>
      </c>
      <c r="J44" s="41">
        <v>0.79</v>
      </c>
      <c r="K44" s="41" t="s">
        <v>57</v>
      </c>
      <c r="L44" s="41" t="s">
        <v>3600</v>
      </c>
      <c r="M44" s="41" t="s">
        <v>115</v>
      </c>
      <c r="N44" s="41" t="s">
        <v>3055</v>
      </c>
    </row>
    <row r="45" spans="1:14" x14ac:dyDescent="0.25">
      <c r="A45" s="42">
        <v>45790</v>
      </c>
      <c r="B45" s="45">
        <v>0.74063657407407413</v>
      </c>
      <c r="C45" s="41" t="s">
        <v>76</v>
      </c>
      <c r="D45" s="41" t="s">
        <v>3601</v>
      </c>
      <c r="E45" s="41" t="s">
        <v>54</v>
      </c>
      <c r="F45" s="41" t="s">
        <v>55</v>
      </c>
      <c r="G45" s="41" t="s">
        <v>56</v>
      </c>
      <c r="H45" s="41">
        <v>15</v>
      </c>
      <c r="I45" s="41">
        <v>-0.41</v>
      </c>
      <c r="J45" s="41">
        <v>14.59</v>
      </c>
      <c r="K45" s="41" t="s">
        <v>57</v>
      </c>
      <c r="L45" s="41" t="s">
        <v>3602</v>
      </c>
      <c r="M45" s="41" t="s">
        <v>114</v>
      </c>
      <c r="N45" s="41" t="s">
        <v>184</v>
      </c>
    </row>
    <row r="46" spans="1:14" x14ac:dyDescent="0.25">
      <c r="A46" s="42">
        <v>45790</v>
      </c>
      <c r="B46" s="45">
        <v>0.75297453703703698</v>
      </c>
      <c r="C46" s="41" t="s">
        <v>76</v>
      </c>
      <c r="D46" s="41" t="s">
        <v>1973</v>
      </c>
      <c r="E46" s="41" t="s">
        <v>54</v>
      </c>
      <c r="F46" s="41" t="s">
        <v>55</v>
      </c>
      <c r="G46" s="41" t="s">
        <v>56</v>
      </c>
      <c r="H46" s="41">
        <v>35</v>
      </c>
      <c r="I46" s="41">
        <v>-0.72</v>
      </c>
      <c r="J46" s="41">
        <v>34.28</v>
      </c>
      <c r="K46" s="41" t="s">
        <v>57</v>
      </c>
      <c r="L46" s="41" t="s">
        <v>3603</v>
      </c>
      <c r="M46" s="41" t="s">
        <v>114</v>
      </c>
      <c r="N46" s="41" t="s">
        <v>190</v>
      </c>
    </row>
    <row r="47" spans="1:14" x14ac:dyDescent="0.25">
      <c r="A47" s="42">
        <v>45790</v>
      </c>
      <c r="B47" s="45">
        <v>0.76399305555555552</v>
      </c>
      <c r="C47" s="41" t="s">
        <v>76</v>
      </c>
      <c r="D47" s="41" t="s">
        <v>997</v>
      </c>
      <c r="E47" s="41" t="s">
        <v>54</v>
      </c>
      <c r="F47" s="41" t="s">
        <v>55</v>
      </c>
      <c r="G47" s="41" t="s">
        <v>56</v>
      </c>
      <c r="H47" s="41">
        <v>5.5</v>
      </c>
      <c r="I47" s="41">
        <v>-0.28000000000000003</v>
      </c>
      <c r="J47" s="41">
        <v>5.22</v>
      </c>
      <c r="K47" s="41" t="s">
        <v>57</v>
      </c>
      <c r="L47" s="41" t="s">
        <v>3604</v>
      </c>
      <c r="M47" s="41" t="s">
        <v>115</v>
      </c>
      <c r="N47" s="41" t="s">
        <v>3000</v>
      </c>
    </row>
    <row r="48" spans="1:14" x14ac:dyDescent="0.25">
      <c r="A48" s="42">
        <v>45790</v>
      </c>
      <c r="B48" s="45">
        <v>0.82622685185185185</v>
      </c>
      <c r="C48" s="41" t="s">
        <v>76</v>
      </c>
      <c r="D48" s="41" t="s">
        <v>150</v>
      </c>
      <c r="E48" s="41" t="s">
        <v>54</v>
      </c>
      <c r="F48" s="41" t="s">
        <v>55</v>
      </c>
      <c r="G48" s="41" t="s">
        <v>56</v>
      </c>
      <c r="H48" s="41">
        <v>1</v>
      </c>
      <c r="I48" s="41">
        <v>-0.21</v>
      </c>
      <c r="J48" s="41">
        <v>0.79</v>
      </c>
      <c r="K48" s="41" t="s">
        <v>57</v>
      </c>
      <c r="L48" s="41" t="s">
        <v>3605</v>
      </c>
      <c r="M48" s="41" t="s">
        <v>115</v>
      </c>
      <c r="N48" s="41" t="s">
        <v>3055</v>
      </c>
    </row>
    <row r="49" spans="1:14" x14ac:dyDescent="0.25">
      <c r="A49" s="42">
        <v>45790</v>
      </c>
      <c r="B49" s="45">
        <v>0.91108796296296302</v>
      </c>
      <c r="C49" s="41" t="s">
        <v>76</v>
      </c>
      <c r="D49" s="41" t="s">
        <v>145</v>
      </c>
      <c r="E49" s="41" t="s">
        <v>54</v>
      </c>
      <c r="F49" s="41" t="s">
        <v>55</v>
      </c>
      <c r="G49" s="41" t="s">
        <v>56</v>
      </c>
      <c r="H49" s="41">
        <v>11</v>
      </c>
      <c r="I49" s="41">
        <v>-0.35</v>
      </c>
      <c r="J49" s="41">
        <v>10.65</v>
      </c>
      <c r="K49" s="41" t="s">
        <v>57</v>
      </c>
      <c r="L49" s="41" t="s">
        <v>3606</v>
      </c>
      <c r="M49" s="41" t="s">
        <v>115</v>
      </c>
      <c r="N49" s="41" t="s">
        <v>3000</v>
      </c>
    </row>
    <row r="50" spans="1:14" x14ac:dyDescent="0.25">
      <c r="A50" s="42">
        <v>45791</v>
      </c>
      <c r="B50" s="45">
        <v>0.36070601851851852</v>
      </c>
      <c r="C50" s="41" t="s">
        <v>76</v>
      </c>
      <c r="D50" s="41" t="s">
        <v>1460</v>
      </c>
      <c r="E50" s="41" t="s">
        <v>54</v>
      </c>
      <c r="F50" s="41" t="s">
        <v>55</v>
      </c>
      <c r="G50" s="41" t="s">
        <v>56</v>
      </c>
      <c r="H50" s="41">
        <v>5.5</v>
      </c>
      <c r="I50" s="41">
        <v>-0.28000000000000003</v>
      </c>
      <c r="J50" s="41">
        <v>5.22</v>
      </c>
      <c r="K50" s="41" t="s">
        <v>57</v>
      </c>
      <c r="L50" s="41" t="s">
        <v>3607</v>
      </c>
      <c r="M50" s="41" t="s">
        <v>115</v>
      </c>
      <c r="N50" s="41" t="s">
        <v>3421</v>
      </c>
    </row>
    <row r="51" spans="1:14" x14ac:dyDescent="0.25">
      <c r="A51" s="42">
        <v>45791</v>
      </c>
      <c r="B51" s="45">
        <v>0.36149305555555555</v>
      </c>
      <c r="C51" s="41" t="s">
        <v>76</v>
      </c>
      <c r="D51" s="41" t="s">
        <v>1460</v>
      </c>
      <c r="E51" s="41" t="s">
        <v>54</v>
      </c>
      <c r="F51" s="41" t="s">
        <v>55</v>
      </c>
      <c r="G51" s="41" t="s">
        <v>56</v>
      </c>
      <c r="H51" s="41">
        <v>16.5</v>
      </c>
      <c r="I51" s="41">
        <v>-0.43</v>
      </c>
      <c r="J51" s="41">
        <v>16.07</v>
      </c>
      <c r="K51" s="41" t="s">
        <v>57</v>
      </c>
      <c r="L51" s="41" t="s">
        <v>3608</v>
      </c>
      <c r="M51" s="41" t="s">
        <v>115</v>
      </c>
      <c r="N51" s="41" t="s">
        <v>3000</v>
      </c>
    </row>
    <row r="52" spans="1:14" x14ac:dyDescent="0.25">
      <c r="A52" s="42">
        <v>45792</v>
      </c>
      <c r="B52" s="45">
        <v>0.70178240740740738</v>
      </c>
      <c r="C52" s="41" t="s">
        <v>76</v>
      </c>
      <c r="D52" s="41" t="s">
        <v>63</v>
      </c>
      <c r="E52" s="41" t="s">
        <v>64</v>
      </c>
      <c r="F52" s="41" t="s">
        <v>55</v>
      </c>
      <c r="G52" s="41" t="s">
        <v>56</v>
      </c>
      <c r="H52" s="41">
        <v>5</v>
      </c>
      <c r="I52" s="41">
        <v>-0.27</v>
      </c>
      <c r="J52" s="41">
        <v>4.7300000000000004</v>
      </c>
      <c r="K52" s="41" t="s">
        <v>57</v>
      </c>
      <c r="L52" s="41" t="s">
        <v>3609</v>
      </c>
      <c r="M52" s="41" t="s">
        <v>115</v>
      </c>
      <c r="N52" s="41" t="s">
        <v>66</v>
      </c>
    </row>
    <row r="53" spans="1:14" x14ac:dyDescent="0.25">
      <c r="A53" s="42">
        <v>45793</v>
      </c>
      <c r="B53" s="45">
        <v>0.37104166666666666</v>
      </c>
      <c r="C53" s="41" t="s">
        <v>76</v>
      </c>
      <c r="D53" s="41" t="s">
        <v>1227</v>
      </c>
      <c r="E53" s="41" t="s">
        <v>54</v>
      </c>
      <c r="F53" s="41" t="s">
        <v>55</v>
      </c>
      <c r="G53" s="41" t="s">
        <v>56</v>
      </c>
      <c r="H53" s="41">
        <v>5.5</v>
      </c>
      <c r="I53" s="41">
        <v>-0.28000000000000003</v>
      </c>
      <c r="J53" s="41">
        <v>5.22</v>
      </c>
      <c r="K53" s="41" t="s">
        <v>57</v>
      </c>
      <c r="L53" s="41" t="s">
        <v>3610</v>
      </c>
      <c r="M53" s="41" t="s">
        <v>115</v>
      </c>
      <c r="N53" s="41" t="s">
        <v>3000</v>
      </c>
    </row>
    <row r="54" spans="1:14" x14ac:dyDescent="0.25">
      <c r="A54" s="42">
        <v>45793</v>
      </c>
      <c r="B54" s="45">
        <v>0.65964120370370372</v>
      </c>
      <c r="C54" s="41" t="s">
        <v>76</v>
      </c>
      <c r="D54" s="41" t="s">
        <v>3611</v>
      </c>
      <c r="E54" s="41" t="s">
        <v>54</v>
      </c>
      <c r="F54" s="41" t="s">
        <v>55</v>
      </c>
      <c r="G54" s="41" t="s">
        <v>56</v>
      </c>
      <c r="H54" s="41">
        <v>25</v>
      </c>
      <c r="I54" s="41">
        <v>-0.55000000000000004</v>
      </c>
      <c r="J54" s="41">
        <v>24.45</v>
      </c>
      <c r="K54" s="41" t="s">
        <v>57</v>
      </c>
      <c r="L54" s="41" t="s">
        <v>3612</v>
      </c>
      <c r="M54" s="41" t="s">
        <v>114</v>
      </c>
      <c r="N54" s="41" t="s">
        <v>185</v>
      </c>
    </row>
    <row r="55" spans="1:14" x14ac:dyDescent="0.25">
      <c r="A55" s="42">
        <v>45794</v>
      </c>
      <c r="B55" s="45">
        <v>0.34090277777777778</v>
      </c>
      <c r="C55" s="41" t="s">
        <v>76</v>
      </c>
      <c r="D55" s="41" t="s">
        <v>3613</v>
      </c>
      <c r="E55" s="41" t="s">
        <v>54</v>
      </c>
      <c r="F55" s="41" t="s">
        <v>55</v>
      </c>
      <c r="G55" s="41" t="s">
        <v>56</v>
      </c>
      <c r="H55" s="41">
        <v>35</v>
      </c>
      <c r="I55" s="41">
        <v>-0.69</v>
      </c>
      <c r="J55" s="41">
        <v>34.31</v>
      </c>
      <c r="K55" s="41" t="s">
        <v>57</v>
      </c>
      <c r="L55" s="41" t="s">
        <v>3614</v>
      </c>
      <c r="M55" s="41" t="s">
        <v>114</v>
      </c>
      <c r="N55" s="41" t="s">
        <v>190</v>
      </c>
    </row>
    <row r="56" spans="1:14" x14ac:dyDescent="0.25">
      <c r="A56" s="42">
        <v>45794</v>
      </c>
      <c r="B56" s="45">
        <v>0.8943402777777778</v>
      </c>
      <c r="C56" s="41" t="s">
        <v>76</v>
      </c>
      <c r="D56" s="41" t="s">
        <v>3615</v>
      </c>
      <c r="E56" s="41" t="s">
        <v>54</v>
      </c>
      <c r="F56" s="41" t="s">
        <v>55</v>
      </c>
      <c r="G56" s="41" t="s">
        <v>56</v>
      </c>
      <c r="H56" s="41">
        <v>35</v>
      </c>
      <c r="I56" s="41">
        <v>-0.72</v>
      </c>
      <c r="J56" s="41">
        <v>34.28</v>
      </c>
      <c r="K56" s="41" t="s">
        <v>57</v>
      </c>
      <c r="L56" s="41" t="s">
        <v>3616</v>
      </c>
      <c r="M56" s="41" t="s">
        <v>114</v>
      </c>
      <c r="N56" s="41" t="s">
        <v>190</v>
      </c>
    </row>
    <row r="57" spans="1:14" x14ac:dyDescent="0.25">
      <c r="A57" s="42">
        <v>45796</v>
      </c>
      <c r="B57" s="45">
        <v>0.45049768518518518</v>
      </c>
      <c r="C57" s="41" t="s">
        <v>76</v>
      </c>
      <c r="D57" s="41" t="s">
        <v>3617</v>
      </c>
      <c r="E57" s="41" t="s">
        <v>54</v>
      </c>
      <c r="F57" s="41" t="s">
        <v>55</v>
      </c>
      <c r="G57" s="41" t="s">
        <v>56</v>
      </c>
      <c r="H57" s="41">
        <v>25</v>
      </c>
      <c r="I57" s="41">
        <v>-0.6</v>
      </c>
      <c r="J57" s="41">
        <v>24.4</v>
      </c>
      <c r="K57" s="41" t="s">
        <v>57</v>
      </c>
      <c r="L57" s="41" t="s">
        <v>3618</v>
      </c>
      <c r="M57" s="41" t="s">
        <v>114</v>
      </c>
      <c r="N57" s="41" t="s">
        <v>185</v>
      </c>
    </row>
    <row r="58" spans="1:14" x14ac:dyDescent="0.25">
      <c r="A58" s="42">
        <v>45797</v>
      </c>
      <c r="B58" s="45">
        <v>0.3193171296296296</v>
      </c>
      <c r="C58" s="41" t="s">
        <v>76</v>
      </c>
      <c r="D58" s="41" t="s">
        <v>3619</v>
      </c>
      <c r="E58" s="41" t="s">
        <v>54</v>
      </c>
      <c r="F58" s="41" t="s">
        <v>55</v>
      </c>
      <c r="G58" s="41" t="s">
        <v>56</v>
      </c>
      <c r="H58" s="41">
        <v>25</v>
      </c>
      <c r="I58" s="41">
        <v>-0.55000000000000004</v>
      </c>
      <c r="J58" s="41">
        <v>24.45</v>
      </c>
      <c r="K58" s="41" t="s">
        <v>57</v>
      </c>
      <c r="L58" s="41" t="s">
        <v>3620</v>
      </c>
      <c r="M58" s="41" t="s">
        <v>114</v>
      </c>
      <c r="N58" s="41" t="s">
        <v>185</v>
      </c>
    </row>
    <row r="59" spans="1:14" x14ac:dyDescent="0.25">
      <c r="A59" s="42">
        <v>45797</v>
      </c>
      <c r="B59" s="45">
        <v>0.32140046296296299</v>
      </c>
      <c r="C59" s="41" t="s">
        <v>76</v>
      </c>
      <c r="D59" s="41" t="s">
        <v>463</v>
      </c>
      <c r="E59" s="41" t="s">
        <v>54</v>
      </c>
      <c r="F59" s="41" t="s">
        <v>55</v>
      </c>
      <c r="G59" s="41" t="s">
        <v>56</v>
      </c>
      <c r="H59" s="41">
        <v>30</v>
      </c>
      <c r="I59" s="41">
        <v>-0.62</v>
      </c>
      <c r="J59" s="41">
        <v>29.38</v>
      </c>
      <c r="K59" s="41" t="s">
        <v>57</v>
      </c>
      <c r="L59" s="41" t="s">
        <v>3621</v>
      </c>
      <c r="M59" s="41" t="s">
        <v>114</v>
      </c>
      <c r="N59" s="41" t="s">
        <v>1241</v>
      </c>
    </row>
    <row r="60" spans="1:14" x14ac:dyDescent="0.25">
      <c r="A60" s="42">
        <v>45797</v>
      </c>
      <c r="B60" s="45">
        <v>0.57388888888888889</v>
      </c>
      <c r="C60" s="41" t="s">
        <v>76</v>
      </c>
      <c r="D60" s="41" t="s">
        <v>109</v>
      </c>
      <c r="E60" s="41" t="s">
        <v>54</v>
      </c>
      <c r="F60" s="41" t="s">
        <v>55</v>
      </c>
      <c r="G60" s="41" t="s">
        <v>56</v>
      </c>
      <c r="H60" s="41">
        <v>6</v>
      </c>
      <c r="I60" s="41">
        <v>-0.28000000000000003</v>
      </c>
      <c r="J60" s="41">
        <v>5.72</v>
      </c>
      <c r="K60" s="41" t="s">
        <v>57</v>
      </c>
      <c r="L60" s="41" t="s">
        <v>3622</v>
      </c>
      <c r="M60" s="41" t="s">
        <v>115</v>
      </c>
      <c r="N60" s="41" t="s">
        <v>3027</v>
      </c>
    </row>
    <row r="61" spans="1:14" x14ac:dyDescent="0.25">
      <c r="A61" s="42">
        <v>45797</v>
      </c>
      <c r="B61" s="45">
        <v>0.71817129629629628</v>
      </c>
      <c r="C61" s="41" t="s">
        <v>76</v>
      </c>
      <c r="D61" s="41" t="s">
        <v>3623</v>
      </c>
      <c r="E61" s="41" t="s">
        <v>54</v>
      </c>
      <c r="F61" s="41" t="s">
        <v>55</v>
      </c>
      <c r="G61" s="41" t="s">
        <v>56</v>
      </c>
      <c r="H61" s="41">
        <v>25</v>
      </c>
      <c r="I61" s="41">
        <v>-0.6</v>
      </c>
      <c r="J61" s="41">
        <v>24.4</v>
      </c>
      <c r="K61" s="41" t="s">
        <v>57</v>
      </c>
      <c r="L61" s="41" t="s">
        <v>3624</v>
      </c>
      <c r="M61" s="41" t="s">
        <v>114</v>
      </c>
      <c r="N61" s="41" t="s">
        <v>185</v>
      </c>
    </row>
    <row r="62" spans="1:14" x14ac:dyDescent="0.25">
      <c r="A62" s="42">
        <v>45797</v>
      </c>
      <c r="B62" s="45">
        <v>0.74134259259259261</v>
      </c>
      <c r="C62" s="41" t="s">
        <v>76</v>
      </c>
      <c r="D62" s="41" t="s">
        <v>68</v>
      </c>
      <c r="E62" s="41" t="s">
        <v>54</v>
      </c>
      <c r="F62" s="41" t="s">
        <v>55</v>
      </c>
      <c r="G62" s="41" t="s">
        <v>56</v>
      </c>
      <c r="H62" s="41">
        <v>1</v>
      </c>
      <c r="I62" s="41">
        <v>-0.21</v>
      </c>
      <c r="J62" s="41">
        <v>0.79</v>
      </c>
      <c r="K62" s="41" t="s">
        <v>57</v>
      </c>
      <c r="L62" s="41" t="s">
        <v>3625</v>
      </c>
      <c r="M62" s="41" t="s">
        <v>115</v>
      </c>
      <c r="N62" s="41" t="s">
        <v>3055</v>
      </c>
    </row>
    <row r="63" spans="1:14" x14ac:dyDescent="0.25">
      <c r="A63" s="42">
        <v>45797</v>
      </c>
      <c r="B63" s="45">
        <v>0.96724537037037039</v>
      </c>
      <c r="C63" s="41" t="s">
        <v>76</v>
      </c>
      <c r="D63" s="41" t="s">
        <v>3626</v>
      </c>
      <c r="E63" s="41" t="s">
        <v>54</v>
      </c>
      <c r="F63" s="41" t="s">
        <v>55</v>
      </c>
      <c r="G63" s="41" t="s">
        <v>56</v>
      </c>
      <c r="H63" s="41">
        <v>25</v>
      </c>
      <c r="I63" s="41">
        <v>-0.55000000000000004</v>
      </c>
      <c r="J63" s="41">
        <v>24.45</v>
      </c>
      <c r="K63" s="41" t="s">
        <v>57</v>
      </c>
      <c r="L63" s="41" t="s">
        <v>3627</v>
      </c>
      <c r="M63" s="41" t="s">
        <v>114</v>
      </c>
      <c r="N63" s="41" t="s">
        <v>185</v>
      </c>
    </row>
    <row r="64" spans="1:14" x14ac:dyDescent="0.25">
      <c r="A64" s="42">
        <v>45798</v>
      </c>
      <c r="B64" s="45">
        <v>0.56708333333333338</v>
      </c>
      <c r="C64" s="41" t="s">
        <v>76</v>
      </c>
      <c r="D64" s="41" t="s">
        <v>68</v>
      </c>
      <c r="E64" s="41" t="s">
        <v>54</v>
      </c>
      <c r="F64" s="41" t="s">
        <v>55</v>
      </c>
      <c r="G64" s="41" t="s">
        <v>56</v>
      </c>
      <c r="H64" s="41">
        <v>1</v>
      </c>
      <c r="I64" s="41">
        <v>-0.21</v>
      </c>
      <c r="J64" s="41">
        <v>0.79</v>
      </c>
      <c r="K64" s="41" t="s">
        <v>57</v>
      </c>
      <c r="L64" s="41" t="s">
        <v>3628</v>
      </c>
      <c r="M64" s="41" t="s">
        <v>115</v>
      </c>
      <c r="N64" s="41" t="s">
        <v>3055</v>
      </c>
    </row>
    <row r="65" spans="1:14" x14ac:dyDescent="0.25">
      <c r="A65" s="42">
        <v>45798</v>
      </c>
      <c r="B65" s="45">
        <v>0.74004629629629626</v>
      </c>
      <c r="C65" s="41" t="s">
        <v>76</v>
      </c>
      <c r="D65" s="41" t="s">
        <v>390</v>
      </c>
      <c r="E65" s="41" t="s">
        <v>54</v>
      </c>
      <c r="F65" s="41" t="s">
        <v>55</v>
      </c>
      <c r="G65" s="41" t="s">
        <v>56</v>
      </c>
      <c r="H65" s="41">
        <v>20</v>
      </c>
      <c r="I65" s="41">
        <v>-0.54</v>
      </c>
      <c r="J65" s="41">
        <v>19.46</v>
      </c>
      <c r="K65" s="41" t="s">
        <v>57</v>
      </c>
      <c r="L65" s="41" t="s">
        <v>3629</v>
      </c>
      <c r="M65" s="41" t="s">
        <v>114</v>
      </c>
      <c r="N65" s="41" t="s">
        <v>1240</v>
      </c>
    </row>
    <row r="66" spans="1:14" x14ac:dyDescent="0.25">
      <c r="A66" s="42">
        <v>45799</v>
      </c>
      <c r="B66" s="45">
        <v>0.57724537037037038</v>
      </c>
      <c r="C66" s="41" t="s">
        <v>76</v>
      </c>
      <c r="D66" s="41" t="s">
        <v>3630</v>
      </c>
      <c r="E66" s="41" t="s">
        <v>54</v>
      </c>
      <c r="F66" s="41" t="s">
        <v>55</v>
      </c>
      <c r="G66" s="41" t="s">
        <v>56</v>
      </c>
      <c r="H66" s="41">
        <v>25</v>
      </c>
      <c r="I66" s="41">
        <v>-0.6</v>
      </c>
      <c r="J66" s="41">
        <v>24.4</v>
      </c>
      <c r="K66" s="41" t="s">
        <v>57</v>
      </c>
      <c r="L66" s="41" t="s">
        <v>3631</v>
      </c>
      <c r="M66" s="41" t="s">
        <v>114</v>
      </c>
      <c r="N66" s="41" t="s">
        <v>185</v>
      </c>
    </row>
    <row r="67" spans="1:14" x14ac:dyDescent="0.25">
      <c r="A67" s="42">
        <v>45800</v>
      </c>
      <c r="B67" s="45">
        <v>0.57486111111111116</v>
      </c>
      <c r="C67" s="41" t="s">
        <v>76</v>
      </c>
      <c r="D67" s="41" t="s">
        <v>3455</v>
      </c>
      <c r="E67" s="41" t="s">
        <v>54</v>
      </c>
      <c r="F67" s="41" t="s">
        <v>55</v>
      </c>
      <c r="G67" s="41" t="s">
        <v>56</v>
      </c>
      <c r="H67" s="41">
        <v>30</v>
      </c>
      <c r="I67" s="41">
        <v>-0.62</v>
      </c>
      <c r="J67" s="41">
        <v>29.38</v>
      </c>
      <c r="K67" s="41" t="s">
        <v>57</v>
      </c>
      <c r="L67" s="41" t="s">
        <v>3632</v>
      </c>
      <c r="M67" s="41" t="s">
        <v>114</v>
      </c>
      <c r="N67" s="41" t="s">
        <v>1241</v>
      </c>
    </row>
    <row r="68" spans="1:14" x14ac:dyDescent="0.25">
      <c r="A68" s="42">
        <v>45800</v>
      </c>
      <c r="B68" s="45">
        <v>0.57855324074074077</v>
      </c>
      <c r="C68" s="41" t="s">
        <v>76</v>
      </c>
      <c r="D68" s="41" t="s">
        <v>3455</v>
      </c>
      <c r="E68" s="41" t="s">
        <v>54</v>
      </c>
      <c r="F68" s="41" t="s">
        <v>55</v>
      </c>
      <c r="G68" s="41" t="s">
        <v>56</v>
      </c>
      <c r="H68" s="41">
        <v>11</v>
      </c>
      <c r="I68" s="41">
        <v>-0.35</v>
      </c>
      <c r="J68" s="41">
        <v>10.65</v>
      </c>
      <c r="K68" s="41" t="s">
        <v>57</v>
      </c>
      <c r="L68" s="41" t="s">
        <v>3633</v>
      </c>
      <c r="M68" s="41" t="s">
        <v>115</v>
      </c>
      <c r="N68" s="41" t="s">
        <v>3000</v>
      </c>
    </row>
    <row r="69" spans="1:14" x14ac:dyDescent="0.25">
      <c r="A69" s="42">
        <v>45800</v>
      </c>
      <c r="B69" s="45">
        <v>0.69898148148148154</v>
      </c>
      <c r="C69" s="41" t="s">
        <v>76</v>
      </c>
      <c r="D69" s="41" t="s">
        <v>3634</v>
      </c>
      <c r="E69" s="41" t="s">
        <v>54</v>
      </c>
      <c r="F69" s="41" t="s">
        <v>55</v>
      </c>
      <c r="G69" s="41" t="s">
        <v>56</v>
      </c>
      <c r="H69" s="41">
        <v>25</v>
      </c>
      <c r="I69" s="41">
        <v>-0.55000000000000004</v>
      </c>
      <c r="J69" s="41">
        <v>24.45</v>
      </c>
      <c r="K69" s="41" t="s">
        <v>57</v>
      </c>
      <c r="L69" s="41" t="s">
        <v>3635</v>
      </c>
      <c r="M69" s="41" t="s">
        <v>114</v>
      </c>
      <c r="N69" s="41" t="s">
        <v>185</v>
      </c>
    </row>
    <row r="70" spans="1:14" x14ac:dyDescent="0.25">
      <c r="A70" s="42">
        <v>45801</v>
      </c>
      <c r="B70" s="45">
        <v>0.3356365740740741</v>
      </c>
      <c r="C70" s="41" t="s">
        <v>76</v>
      </c>
      <c r="D70" s="41" t="s">
        <v>3636</v>
      </c>
      <c r="E70" s="41" t="s">
        <v>54</v>
      </c>
      <c r="F70" s="41" t="s">
        <v>55</v>
      </c>
      <c r="G70" s="41" t="s">
        <v>56</v>
      </c>
      <c r="H70" s="41">
        <v>25</v>
      </c>
      <c r="I70" s="41">
        <v>-0.55000000000000004</v>
      </c>
      <c r="J70" s="41">
        <v>24.45</v>
      </c>
      <c r="K70" s="41" t="s">
        <v>57</v>
      </c>
      <c r="L70" s="41" t="s">
        <v>3637</v>
      </c>
      <c r="M70" s="41" t="s">
        <v>114</v>
      </c>
      <c r="N70" s="41" t="s">
        <v>185</v>
      </c>
    </row>
    <row r="71" spans="1:14" x14ac:dyDescent="0.25">
      <c r="A71" s="42">
        <v>45801</v>
      </c>
      <c r="B71" s="45">
        <v>0.36303240740740739</v>
      </c>
      <c r="C71" s="41" t="s">
        <v>76</v>
      </c>
      <c r="D71" s="41" t="s">
        <v>3636</v>
      </c>
      <c r="E71" s="41" t="s">
        <v>54</v>
      </c>
      <c r="F71" s="41" t="s">
        <v>55</v>
      </c>
      <c r="G71" s="41" t="s">
        <v>56</v>
      </c>
      <c r="H71" s="41">
        <v>5.5</v>
      </c>
      <c r="I71" s="41">
        <v>-0.28000000000000003</v>
      </c>
      <c r="J71" s="41">
        <v>5.22</v>
      </c>
      <c r="K71" s="41" t="s">
        <v>57</v>
      </c>
      <c r="L71" s="41" t="s">
        <v>3638</v>
      </c>
      <c r="M71" s="41" t="s">
        <v>115</v>
      </c>
      <c r="N71" s="41" t="s">
        <v>3000</v>
      </c>
    </row>
    <row r="72" spans="1:14" x14ac:dyDescent="0.25">
      <c r="A72" s="42">
        <v>45801</v>
      </c>
      <c r="B72" s="45">
        <v>0.47157407407407409</v>
      </c>
      <c r="C72" s="41" t="s">
        <v>76</v>
      </c>
      <c r="D72" s="41" t="s">
        <v>3639</v>
      </c>
      <c r="E72" s="41" t="s">
        <v>54</v>
      </c>
      <c r="F72" s="41" t="s">
        <v>55</v>
      </c>
      <c r="G72" s="41" t="s">
        <v>56</v>
      </c>
      <c r="H72" s="41">
        <v>25</v>
      </c>
      <c r="I72" s="41">
        <v>-0.6</v>
      </c>
      <c r="J72" s="41">
        <v>24.4</v>
      </c>
      <c r="K72" s="41" t="s">
        <v>57</v>
      </c>
      <c r="L72" s="41" t="s">
        <v>3640</v>
      </c>
      <c r="M72" s="41" t="s">
        <v>114</v>
      </c>
      <c r="N72" s="41" t="s">
        <v>185</v>
      </c>
    </row>
    <row r="73" spans="1:14" x14ac:dyDescent="0.25">
      <c r="A73" s="42">
        <v>45801</v>
      </c>
      <c r="B73" s="45">
        <v>0.52688657407407402</v>
      </c>
      <c r="C73" s="41" t="s">
        <v>76</v>
      </c>
      <c r="D73" s="41" t="s">
        <v>3641</v>
      </c>
      <c r="E73" s="41" t="s">
        <v>54</v>
      </c>
      <c r="F73" s="41" t="s">
        <v>55</v>
      </c>
      <c r="G73" s="41" t="s">
        <v>56</v>
      </c>
      <c r="H73" s="41">
        <v>20</v>
      </c>
      <c r="I73" s="41">
        <v>-0.54</v>
      </c>
      <c r="J73" s="41">
        <v>19.46</v>
      </c>
      <c r="K73" s="41" t="s">
        <v>57</v>
      </c>
      <c r="L73" s="41" t="s">
        <v>3642</v>
      </c>
      <c r="M73" s="41" t="s">
        <v>114</v>
      </c>
      <c r="N73" s="41" t="s">
        <v>1240</v>
      </c>
    </row>
    <row r="74" spans="1:14" x14ac:dyDescent="0.25">
      <c r="A74" s="42">
        <v>45802</v>
      </c>
      <c r="B74" s="45">
        <v>0.44232638888888887</v>
      </c>
      <c r="C74" s="41" t="s">
        <v>76</v>
      </c>
      <c r="D74" s="41" t="s">
        <v>3643</v>
      </c>
      <c r="E74" s="41" t="s">
        <v>54</v>
      </c>
      <c r="F74" s="41" t="s">
        <v>55</v>
      </c>
      <c r="G74" s="41" t="s">
        <v>56</v>
      </c>
      <c r="H74" s="41">
        <v>35</v>
      </c>
      <c r="I74" s="41">
        <v>-0.69</v>
      </c>
      <c r="J74" s="41">
        <v>34.31</v>
      </c>
      <c r="K74" s="41" t="s">
        <v>57</v>
      </c>
      <c r="L74" s="41" t="s">
        <v>3644</v>
      </c>
      <c r="M74" s="41" t="s">
        <v>114</v>
      </c>
      <c r="N74" s="41" t="s">
        <v>190</v>
      </c>
    </row>
    <row r="75" spans="1:14" x14ac:dyDescent="0.25">
      <c r="A75" s="42">
        <v>45802</v>
      </c>
      <c r="B75" s="45">
        <v>0.89712962962962961</v>
      </c>
      <c r="C75" s="41" t="s">
        <v>76</v>
      </c>
      <c r="D75" s="41" t="s">
        <v>2997</v>
      </c>
      <c r="E75" s="41" t="s">
        <v>54</v>
      </c>
      <c r="F75" s="41" t="s">
        <v>55</v>
      </c>
      <c r="G75" s="41" t="s">
        <v>56</v>
      </c>
      <c r="H75" s="41">
        <v>5</v>
      </c>
      <c r="I75" s="41">
        <v>-0.27</v>
      </c>
      <c r="J75" s="41">
        <v>4.7300000000000004</v>
      </c>
      <c r="K75" s="41" t="s">
        <v>57</v>
      </c>
      <c r="L75" s="41" t="s">
        <v>3645</v>
      </c>
      <c r="M75" s="41" t="s">
        <v>115</v>
      </c>
      <c r="N75" s="41" t="s">
        <v>3583</v>
      </c>
    </row>
    <row r="76" spans="1:14" x14ac:dyDescent="0.25">
      <c r="A76" s="42">
        <v>45804</v>
      </c>
      <c r="B76" s="45">
        <v>0.6618518518518518</v>
      </c>
      <c r="C76" s="41" t="s">
        <v>76</v>
      </c>
      <c r="D76" s="41" t="s">
        <v>68</v>
      </c>
      <c r="E76" s="41" t="s">
        <v>54</v>
      </c>
      <c r="F76" s="41" t="s">
        <v>55</v>
      </c>
      <c r="G76" s="41" t="s">
        <v>56</v>
      </c>
      <c r="H76" s="41">
        <v>2</v>
      </c>
      <c r="I76" s="41">
        <v>-0.23</v>
      </c>
      <c r="J76" s="41">
        <v>1.77</v>
      </c>
      <c r="K76" s="41" t="s">
        <v>57</v>
      </c>
      <c r="L76" s="41" t="s">
        <v>3646</v>
      </c>
      <c r="M76" s="41" t="s">
        <v>115</v>
      </c>
      <c r="N76" s="41" t="s">
        <v>3055</v>
      </c>
    </row>
    <row r="77" spans="1:14" x14ac:dyDescent="0.25">
      <c r="A77" s="42">
        <v>45804</v>
      </c>
      <c r="B77" s="45">
        <v>0.71686342592592589</v>
      </c>
      <c r="C77" s="41" t="s">
        <v>76</v>
      </c>
      <c r="D77" s="41" t="s">
        <v>3647</v>
      </c>
      <c r="E77" s="41" t="s">
        <v>54</v>
      </c>
      <c r="F77" s="41" t="s">
        <v>55</v>
      </c>
      <c r="G77" s="41" t="s">
        <v>56</v>
      </c>
      <c r="H77" s="41">
        <v>5.5</v>
      </c>
      <c r="I77" s="41">
        <v>-0.28000000000000003</v>
      </c>
      <c r="J77" s="41">
        <v>5.22</v>
      </c>
      <c r="K77" s="41" t="s">
        <v>57</v>
      </c>
      <c r="L77" s="41" t="s">
        <v>3648</v>
      </c>
      <c r="M77" s="41" t="s">
        <v>115</v>
      </c>
      <c r="N77" s="41" t="s">
        <v>3000</v>
      </c>
    </row>
    <row r="78" spans="1:14" x14ac:dyDescent="0.25">
      <c r="A78" s="42">
        <v>45804</v>
      </c>
      <c r="B78" s="45">
        <v>0.83270833333333338</v>
      </c>
      <c r="C78" s="41" t="s">
        <v>76</v>
      </c>
      <c r="D78" s="41" t="s">
        <v>3034</v>
      </c>
      <c r="E78" s="41" t="s">
        <v>54</v>
      </c>
      <c r="F78" s="41" t="s">
        <v>55</v>
      </c>
      <c r="G78" s="41" t="s">
        <v>56</v>
      </c>
      <c r="H78" s="41">
        <v>5</v>
      </c>
      <c r="I78" s="41">
        <v>-0.27</v>
      </c>
      <c r="J78" s="41">
        <v>4.7300000000000004</v>
      </c>
      <c r="K78" s="41" t="s">
        <v>57</v>
      </c>
      <c r="L78" s="41" t="s">
        <v>3649</v>
      </c>
      <c r="M78" s="41" t="s">
        <v>115</v>
      </c>
      <c r="N78" t="s">
        <v>3583</v>
      </c>
    </row>
    <row r="79" spans="1:14" x14ac:dyDescent="0.25">
      <c r="A79" s="42">
        <v>45805</v>
      </c>
      <c r="B79" s="45">
        <v>0.27474537037037039</v>
      </c>
      <c r="C79" s="41" t="s">
        <v>76</v>
      </c>
      <c r="D79" s="41" t="s">
        <v>145</v>
      </c>
      <c r="E79" s="41" t="s">
        <v>54</v>
      </c>
      <c r="F79" s="41" t="s">
        <v>55</v>
      </c>
      <c r="G79" s="41" t="s">
        <v>56</v>
      </c>
      <c r="H79" s="41">
        <v>11</v>
      </c>
      <c r="I79" s="41">
        <v>-0.35</v>
      </c>
      <c r="J79" s="41">
        <v>10.65</v>
      </c>
      <c r="K79" s="41" t="s">
        <v>57</v>
      </c>
      <c r="L79" s="41" t="s">
        <v>3650</v>
      </c>
      <c r="M79" s="41" t="s">
        <v>115</v>
      </c>
      <c r="N79" s="41" t="s">
        <v>3000</v>
      </c>
    </row>
    <row r="80" spans="1:14" x14ac:dyDescent="0.25">
      <c r="A80" s="42">
        <v>45805</v>
      </c>
      <c r="B80" s="45">
        <v>0.27622685185185186</v>
      </c>
      <c r="C80" s="41" t="s">
        <v>76</v>
      </c>
      <c r="D80" s="41" t="s">
        <v>3651</v>
      </c>
      <c r="E80" s="41" t="s">
        <v>54</v>
      </c>
      <c r="F80" s="41" t="s">
        <v>55</v>
      </c>
      <c r="G80" s="41" t="s">
        <v>56</v>
      </c>
      <c r="H80" s="41">
        <v>25</v>
      </c>
      <c r="I80" s="41">
        <v>-0.55000000000000004</v>
      </c>
      <c r="J80" s="41">
        <v>24.45</v>
      </c>
      <c r="K80" s="41" t="s">
        <v>57</v>
      </c>
      <c r="L80" s="41" t="s">
        <v>3652</v>
      </c>
      <c r="M80" s="41" t="s">
        <v>114</v>
      </c>
      <c r="N80" s="41" t="s">
        <v>185</v>
      </c>
    </row>
    <row r="81" spans="1:14" x14ac:dyDescent="0.25">
      <c r="A81" s="42">
        <v>45805</v>
      </c>
      <c r="B81" s="45">
        <v>0.46350694444444446</v>
      </c>
      <c r="C81" s="41" t="s">
        <v>76</v>
      </c>
      <c r="D81" s="41" t="s">
        <v>332</v>
      </c>
      <c r="E81" s="41" t="s">
        <v>54</v>
      </c>
      <c r="F81" s="41" t="s">
        <v>55</v>
      </c>
      <c r="G81" s="41" t="s">
        <v>56</v>
      </c>
      <c r="H81" s="41">
        <v>20</v>
      </c>
      <c r="I81" s="41">
        <v>-0.48</v>
      </c>
      <c r="J81" s="41">
        <v>19.52</v>
      </c>
      <c r="K81" s="41" t="s">
        <v>57</v>
      </c>
      <c r="L81" s="41" t="s">
        <v>3653</v>
      </c>
      <c r="M81" s="41" t="s">
        <v>114</v>
      </c>
      <c r="N81" s="41" t="s">
        <v>1240</v>
      </c>
    </row>
    <row r="82" spans="1:14" x14ac:dyDescent="0.25">
      <c r="A82" s="42">
        <v>45805</v>
      </c>
      <c r="B82" s="45">
        <v>0.5622800925925926</v>
      </c>
      <c r="C82" s="41" t="s">
        <v>76</v>
      </c>
      <c r="D82" s="41" t="s">
        <v>1460</v>
      </c>
      <c r="E82" s="41" t="s">
        <v>54</v>
      </c>
      <c r="F82" s="41" t="s">
        <v>55</v>
      </c>
      <c r="G82" s="41" t="s">
        <v>56</v>
      </c>
      <c r="H82" s="41">
        <v>5.5</v>
      </c>
      <c r="I82" s="41">
        <v>-0.28000000000000003</v>
      </c>
      <c r="J82" s="41">
        <v>5.22</v>
      </c>
      <c r="K82" s="41" t="s">
        <v>57</v>
      </c>
      <c r="L82" s="41" t="s">
        <v>3654</v>
      </c>
      <c r="M82" s="41" t="s">
        <v>115</v>
      </c>
      <c r="N82" s="41" t="s">
        <v>3421</v>
      </c>
    </row>
    <row r="83" spans="1:14" x14ac:dyDescent="0.25">
      <c r="A83" s="42">
        <v>45805</v>
      </c>
      <c r="B83" s="45">
        <v>0.56268518518518518</v>
      </c>
      <c r="C83" s="41" t="s">
        <v>76</v>
      </c>
      <c r="D83" s="41" t="s">
        <v>1460</v>
      </c>
      <c r="E83" s="41" t="s">
        <v>54</v>
      </c>
      <c r="F83" s="41" t="s">
        <v>55</v>
      </c>
      <c r="G83" s="41" t="s">
        <v>56</v>
      </c>
      <c r="H83" s="41">
        <v>11</v>
      </c>
      <c r="I83" s="41">
        <v>-0.35</v>
      </c>
      <c r="J83" s="41">
        <v>10.65</v>
      </c>
      <c r="K83" s="41" t="s">
        <v>57</v>
      </c>
      <c r="L83" s="41" t="s">
        <v>3655</v>
      </c>
      <c r="M83" s="41" t="s">
        <v>115</v>
      </c>
      <c r="N83" s="41" t="s">
        <v>3000</v>
      </c>
    </row>
    <row r="84" spans="1:14" x14ac:dyDescent="0.25">
      <c r="A84" s="42">
        <v>45805</v>
      </c>
      <c r="B84" s="45">
        <v>0.73526620370370366</v>
      </c>
      <c r="C84" s="41" t="s">
        <v>76</v>
      </c>
      <c r="D84" s="41" t="s">
        <v>604</v>
      </c>
      <c r="E84" s="41" t="s">
        <v>54</v>
      </c>
      <c r="F84" s="41" t="s">
        <v>55</v>
      </c>
      <c r="G84" s="41" t="s">
        <v>56</v>
      </c>
      <c r="H84" s="41">
        <v>25</v>
      </c>
      <c r="I84" s="41">
        <v>-0.6</v>
      </c>
      <c r="J84" s="41">
        <v>24.4</v>
      </c>
      <c r="K84" s="41" t="s">
        <v>57</v>
      </c>
      <c r="L84" s="41" t="s">
        <v>3656</v>
      </c>
      <c r="M84" s="41" t="s">
        <v>114</v>
      </c>
      <c r="N84" s="41" t="s">
        <v>185</v>
      </c>
    </row>
    <row r="85" spans="1:14" x14ac:dyDescent="0.25">
      <c r="A85" s="42">
        <v>45806</v>
      </c>
      <c r="B85" s="45">
        <v>0.34934027777777776</v>
      </c>
      <c r="C85" s="41" t="s">
        <v>76</v>
      </c>
      <c r="D85" s="41" t="s">
        <v>3657</v>
      </c>
      <c r="E85" s="41" t="s">
        <v>54</v>
      </c>
      <c r="F85" s="41" t="s">
        <v>55</v>
      </c>
      <c r="G85" s="41" t="s">
        <v>56</v>
      </c>
      <c r="H85" s="41">
        <v>15</v>
      </c>
      <c r="I85" s="41">
        <v>-0.41</v>
      </c>
      <c r="J85" s="41">
        <v>14.59</v>
      </c>
      <c r="K85" s="41" t="s">
        <v>57</v>
      </c>
      <c r="L85" s="41" t="s">
        <v>3658</v>
      </c>
      <c r="M85" s="41" t="s">
        <v>114</v>
      </c>
      <c r="N85" s="41" t="s">
        <v>184</v>
      </c>
    </row>
    <row r="86" spans="1:14" x14ac:dyDescent="0.25">
      <c r="A86" s="42">
        <v>45806</v>
      </c>
      <c r="B86" s="45">
        <v>0.42843750000000003</v>
      </c>
      <c r="C86" s="41" t="s">
        <v>76</v>
      </c>
      <c r="D86" s="41" t="s">
        <v>370</v>
      </c>
      <c r="E86" s="41" t="s">
        <v>54</v>
      </c>
      <c r="F86" s="41" t="s">
        <v>55</v>
      </c>
      <c r="G86" s="41" t="s">
        <v>56</v>
      </c>
      <c r="H86" s="41">
        <v>20</v>
      </c>
      <c r="I86" s="41">
        <v>-0.54</v>
      </c>
      <c r="J86" s="41">
        <v>19.46</v>
      </c>
      <c r="K86" s="41" t="s">
        <v>57</v>
      </c>
      <c r="L86" s="41" t="s">
        <v>3659</v>
      </c>
      <c r="M86" s="41" t="s">
        <v>114</v>
      </c>
      <c r="N86" s="41" t="s">
        <v>1240</v>
      </c>
    </row>
    <row r="87" spans="1:14" x14ac:dyDescent="0.25">
      <c r="A87" s="42">
        <v>45807</v>
      </c>
      <c r="B87" s="45">
        <v>0.50094907407407407</v>
      </c>
      <c r="C87" s="41" t="s">
        <v>76</v>
      </c>
      <c r="D87" s="41" t="s">
        <v>1227</v>
      </c>
      <c r="E87" s="41" t="s">
        <v>54</v>
      </c>
      <c r="F87" s="41" t="s">
        <v>55</v>
      </c>
      <c r="G87" s="41" t="s">
        <v>56</v>
      </c>
      <c r="H87" s="41">
        <v>5.5</v>
      </c>
      <c r="I87" s="41">
        <v>-0.28000000000000003</v>
      </c>
      <c r="J87" s="41">
        <v>5.22</v>
      </c>
      <c r="K87" s="41" t="s">
        <v>57</v>
      </c>
      <c r="L87" s="41" t="s">
        <v>3660</v>
      </c>
      <c r="M87" s="41" t="s">
        <v>115</v>
      </c>
      <c r="N87" s="41" t="s">
        <v>3000</v>
      </c>
    </row>
    <row r="88" spans="1:14" x14ac:dyDescent="0.25">
      <c r="A88" s="42">
        <v>45807</v>
      </c>
      <c r="B88" s="45">
        <v>0.98842592592592593</v>
      </c>
      <c r="C88" s="41" t="s">
        <v>76</v>
      </c>
      <c r="D88" s="41" t="s">
        <v>3661</v>
      </c>
      <c r="E88" s="41" t="s">
        <v>54</v>
      </c>
      <c r="F88" s="41" t="s">
        <v>55</v>
      </c>
      <c r="G88" s="41" t="s">
        <v>56</v>
      </c>
      <c r="H88" s="41">
        <v>25</v>
      </c>
      <c r="I88" s="41">
        <v>-0.6</v>
      </c>
      <c r="J88" s="41">
        <v>24.4</v>
      </c>
      <c r="K88" s="41" t="s">
        <v>57</v>
      </c>
      <c r="L88" s="41" t="s">
        <v>3662</v>
      </c>
      <c r="M88" s="41" t="s">
        <v>114</v>
      </c>
      <c r="N88" s="41" t="s">
        <v>185</v>
      </c>
    </row>
    <row r="89" spans="1:14" ht="13" x14ac:dyDescent="0.3">
      <c r="J89" s="99">
        <f>SUBTOTAL(9,J2:J88)</f>
        <v>1192.9700000000007</v>
      </c>
    </row>
  </sheetData>
  <autoFilter ref="A1:N88" xr:uid="{D301E7D2-F57B-42CC-82F2-E72DE4CB4450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81ABA-EACB-449C-B39E-0A7C5536CC09}">
  <dimension ref="A1:L97"/>
  <sheetViews>
    <sheetView workbookViewId="0">
      <pane ySplit="1" topLeftCell="A75" activePane="bottomLeft" state="frozen"/>
      <selection pane="bottomLeft" activeCell="J1" sqref="J1:J1048576"/>
    </sheetView>
  </sheetViews>
  <sheetFormatPr defaultRowHeight="12.5" x14ac:dyDescent="0.25"/>
  <cols>
    <col min="1" max="1" width="9.90625" style="41" bestFit="1" customWidth="1"/>
    <col min="2" max="2" width="7.90625" style="41" hidden="1" customWidth="1"/>
    <col min="3" max="3" width="9" style="41" hidden="1" customWidth="1"/>
    <col min="4" max="4" width="21.26953125" style="41" hidden="1" customWidth="1"/>
    <col min="5" max="5" width="2.90625" style="41" customWidth="1"/>
    <col min="6" max="6" width="3.453125" style="41" customWidth="1"/>
    <col min="7" max="7" width="4.7265625" style="41" customWidth="1"/>
    <col min="8" max="8" width="5.453125" style="41" bestFit="1" customWidth="1"/>
    <col min="9" max="9" width="5.7265625" style="41" customWidth="1"/>
    <col min="10" max="10" width="3.7265625" style="41" customWidth="1"/>
    <col min="11" max="11" width="4.26953125" style="41" customWidth="1"/>
    <col min="12" max="12" width="102" style="41" customWidth="1"/>
    <col min="13" max="16384" width="8.7265625" style="41"/>
  </cols>
  <sheetData>
    <row r="1" spans="1:12" s="99" customFormat="1" ht="13" x14ac:dyDescent="0.3">
      <c r="A1" s="99" t="s">
        <v>0</v>
      </c>
      <c r="B1" s="99" t="s">
        <v>74</v>
      </c>
      <c r="C1" s="99" t="s">
        <v>75</v>
      </c>
      <c r="D1" s="99" t="s">
        <v>42</v>
      </c>
      <c r="E1" s="99" t="s">
        <v>43</v>
      </c>
      <c r="F1" s="99" t="s">
        <v>44</v>
      </c>
      <c r="G1" s="99" t="s">
        <v>46</v>
      </c>
      <c r="H1" s="99" t="s">
        <v>47</v>
      </c>
      <c r="I1" s="99" t="s">
        <v>48</v>
      </c>
      <c r="J1" s="99" t="s">
        <v>50</v>
      </c>
      <c r="K1" s="99" t="s">
        <v>51</v>
      </c>
      <c r="L1" s="99" t="s">
        <v>52</v>
      </c>
    </row>
    <row r="2" spans="1:12" x14ac:dyDescent="0.25">
      <c r="A2" s="42">
        <v>45748</v>
      </c>
      <c r="B2" s="45">
        <v>0.55203703703703699</v>
      </c>
      <c r="C2" s="41" t="s">
        <v>76</v>
      </c>
      <c r="D2" s="41" t="s">
        <v>3388</v>
      </c>
      <c r="E2" s="41" t="s">
        <v>54</v>
      </c>
      <c r="F2" s="41" t="s">
        <v>55</v>
      </c>
      <c r="G2" s="41">
        <v>30</v>
      </c>
      <c r="H2" s="41">
        <v>-0.66</v>
      </c>
      <c r="I2" s="41">
        <v>29.34</v>
      </c>
      <c r="J2" s="41" t="s">
        <v>57</v>
      </c>
      <c r="K2" s="41" t="s">
        <v>3389</v>
      </c>
      <c r="L2" s="41" t="s">
        <v>1241</v>
      </c>
    </row>
    <row r="3" spans="1:12" x14ac:dyDescent="0.25">
      <c r="A3" s="42">
        <v>45748</v>
      </c>
      <c r="B3" s="45">
        <v>0.58717592592592593</v>
      </c>
      <c r="C3" s="41" t="s">
        <v>76</v>
      </c>
      <c r="D3" s="41" t="s">
        <v>2940</v>
      </c>
      <c r="E3" s="41" t="s">
        <v>54</v>
      </c>
      <c r="F3" s="41" t="s">
        <v>55</v>
      </c>
      <c r="G3" s="41">
        <v>5.5</v>
      </c>
      <c r="H3" s="41">
        <v>-0.28000000000000003</v>
      </c>
      <c r="I3" s="41">
        <v>5.22</v>
      </c>
      <c r="J3" s="41" t="s">
        <v>57</v>
      </c>
      <c r="K3" s="41" t="s">
        <v>3390</v>
      </c>
      <c r="L3" s="41" t="s">
        <v>3000</v>
      </c>
    </row>
    <row r="4" spans="1:12" x14ac:dyDescent="0.25">
      <c r="A4" s="42">
        <v>45748</v>
      </c>
      <c r="B4" s="45">
        <v>0.73521990740740739</v>
      </c>
      <c r="C4" s="41" t="s">
        <v>76</v>
      </c>
      <c r="D4" s="41" t="s">
        <v>3034</v>
      </c>
      <c r="E4" s="41" t="s">
        <v>54</v>
      </c>
      <c r="F4" s="41" t="s">
        <v>55</v>
      </c>
      <c r="G4" s="41">
        <v>5.5</v>
      </c>
      <c r="H4" s="41">
        <v>-0.28000000000000003</v>
      </c>
      <c r="I4" s="41">
        <v>5.22</v>
      </c>
      <c r="J4" s="41" t="s">
        <v>57</v>
      </c>
      <c r="K4" s="41" t="s">
        <v>3391</v>
      </c>
      <c r="L4" s="41" t="s">
        <v>3000</v>
      </c>
    </row>
    <row r="5" spans="1:12" x14ac:dyDescent="0.25">
      <c r="A5" s="42">
        <v>45748</v>
      </c>
      <c r="B5" s="45">
        <v>0.79025462962962967</v>
      </c>
      <c r="C5" s="41" t="s">
        <v>76</v>
      </c>
      <c r="D5" s="41" t="s">
        <v>145</v>
      </c>
      <c r="E5" s="41" t="s">
        <v>54</v>
      </c>
      <c r="F5" s="41" t="s">
        <v>55</v>
      </c>
      <c r="G5" s="41">
        <v>11</v>
      </c>
      <c r="H5" s="41">
        <v>-0.35</v>
      </c>
      <c r="I5" s="41">
        <v>10.65</v>
      </c>
      <c r="J5" s="41" t="s">
        <v>57</v>
      </c>
      <c r="K5" s="41" t="s">
        <v>3392</v>
      </c>
      <c r="L5" s="41" t="s">
        <v>3000</v>
      </c>
    </row>
    <row r="6" spans="1:12" x14ac:dyDescent="0.25">
      <c r="A6" s="42">
        <v>45748</v>
      </c>
      <c r="B6" s="45">
        <v>0.86687499999999995</v>
      </c>
      <c r="C6" s="41" t="s">
        <v>76</v>
      </c>
      <c r="D6" s="41" t="s">
        <v>1586</v>
      </c>
      <c r="E6" s="41" t="s">
        <v>54</v>
      </c>
      <c r="F6" s="41" t="s">
        <v>55</v>
      </c>
      <c r="G6" s="41">
        <v>5</v>
      </c>
      <c r="H6" s="41">
        <v>-0.27</v>
      </c>
      <c r="I6" s="41">
        <v>4.7300000000000004</v>
      </c>
      <c r="J6" s="41" t="s">
        <v>57</v>
      </c>
      <c r="K6" s="41" t="s">
        <v>3393</v>
      </c>
      <c r="L6" s="41" t="s">
        <v>3033</v>
      </c>
    </row>
    <row r="7" spans="1:12" x14ac:dyDescent="0.25">
      <c r="A7" s="42">
        <v>45748</v>
      </c>
      <c r="B7" s="45">
        <v>0.97501157407407413</v>
      </c>
      <c r="C7" s="41" t="s">
        <v>76</v>
      </c>
      <c r="D7" s="41" t="s">
        <v>1878</v>
      </c>
      <c r="E7" s="41" t="s">
        <v>54</v>
      </c>
      <c r="F7" s="41" t="s">
        <v>55</v>
      </c>
      <c r="G7" s="41">
        <v>5.5</v>
      </c>
      <c r="H7" s="41">
        <v>-0.28000000000000003</v>
      </c>
      <c r="I7" s="41">
        <v>5.22</v>
      </c>
      <c r="J7" s="41" t="s">
        <v>57</v>
      </c>
      <c r="K7" s="41" t="s">
        <v>3394</v>
      </c>
      <c r="L7" s="41" t="s">
        <v>3000</v>
      </c>
    </row>
    <row r="8" spans="1:12" x14ac:dyDescent="0.25">
      <c r="A8" s="42">
        <v>45749</v>
      </c>
      <c r="B8" s="45">
        <v>0.35783564814814817</v>
      </c>
      <c r="C8" s="41" t="s">
        <v>76</v>
      </c>
      <c r="D8" s="41" t="s">
        <v>109</v>
      </c>
      <c r="E8" s="41" t="s">
        <v>54</v>
      </c>
      <c r="F8" s="41" t="s">
        <v>55</v>
      </c>
      <c r="G8" s="41">
        <v>1</v>
      </c>
      <c r="H8" s="41">
        <v>-0.21</v>
      </c>
      <c r="I8" s="41">
        <v>0.79</v>
      </c>
      <c r="J8" s="41" t="s">
        <v>57</v>
      </c>
      <c r="K8" s="41" t="s">
        <v>3395</v>
      </c>
      <c r="L8" s="41" t="s">
        <v>3055</v>
      </c>
    </row>
    <row r="9" spans="1:12" x14ac:dyDescent="0.25">
      <c r="A9" s="42">
        <v>45749</v>
      </c>
      <c r="B9" s="45">
        <v>0.4614699074074074</v>
      </c>
      <c r="C9" s="41" t="s">
        <v>76</v>
      </c>
      <c r="D9" s="41" t="s">
        <v>2832</v>
      </c>
      <c r="E9" s="41" t="s">
        <v>54</v>
      </c>
      <c r="F9" s="41" t="s">
        <v>55</v>
      </c>
      <c r="G9" s="41">
        <v>5.5</v>
      </c>
      <c r="H9" s="41">
        <v>-0.28000000000000003</v>
      </c>
      <c r="I9" s="41">
        <v>5.22</v>
      </c>
      <c r="J9" s="41" t="s">
        <v>57</v>
      </c>
      <c r="K9" s="41" t="s">
        <v>3396</v>
      </c>
      <c r="L9" s="41" t="s">
        <v>3000</v>
      </c>
    </row>
    <row r="10" spans="1:12" x14ac:dyDescent="0.25">
      <c r="A10" s="42">
        <v>45749</v>
      </c>
      <c r="B10" s="45">
        <v>0.68185185185185182</v>
      </c>
      <c r="C10" s="41" t="s">
        <v>76</v>
      </c>
      <c r="D10" s="41" t="s">
        <v>1460</v>
      </c>
      <c r="E10" s="41" t="s">
        <v>54</v>
      </c>
      <c r="F10" s="41" t="s">
        <v>55</v>
      </c>
      <c r="G10" s="41">
        <v>11</v>
      </c>
      <c r="H10" s="41">
        <v>-0.35</v>
      </c>
      <c r="I10" s="41">
        <v>10.65</v>
      </c>
      <c r="J10" s="41" t="s">
        <v>57</v>
      </c>
      <c r="K10" s="41" t="s">
        <v>3397</v>
      </c>
      <c r="L10" s="41" t="s">
        <v>3000</v>
      </c>
    </row>
    <row r="11" spans="1:12" x14ac:dyDescent="0.25">
      <c r="A11" s="42">
        <v>45749</v>
      </c>
      <c r="B11" s="45">
        <v>0.7850462962962963</v>
      </c>
      <c r="C11" s="41" t="s">
        <v>76</v>
      </c>
      <c r="D11" s="41" t="s">
        <v>150</v>
      </c>
      <c r="E11" s="41" t="s">
        <v>54</v>
      </c>
      <c r="F11" s="41" t="s">
        <v>55</v>
      </c>
      <c r="G11" s="41">
        <v>5</v>
      </c>
      <c r="H11" s="41">
        <v>-0.27</v>
      </c>
      <c r="I11" s="41">
        <v>4.7300000000000004</v>
      </c>
      <c r="J11" s="41" t="s">
        <v>57</v>
      </c>
      <c r="K11" s="41" t="s">
        <v>3398</v>
      </c>
      <c r="L11" s="41" t="s">
        <v>3033</v>
      </c>
    </row>
    <row r="12" spans="1:12" x14ac:dyDescent="0.25">
      <c r="A12" s="42">
        <v>45750</v>
      </c>
      <c r="B12" s="45">
        <v>0.45799768518518519</v>
      </c>
      <c r="C12" s="41" t="s">
        <v>76</v>
      </c>
      <c r="D12" s="41" t="s">
        <v>1187</v>
      </c>
      <c r="E12" s="41" t="s">
        <v>54</v>
      </c>
      <c r="F12" s="41" t="s">
        <v>55</v>
      </c>
      <c r="G12" s="41">
        <v>11</v>
      </c>
      <c r="H12" s="41">
        <v>-0.35</v>
      </c>
      <c r="I12" s="41">
        <v>10.65</v>
      </c>
      <c r="J12" s="41" t="s">
        <v>57</v>
      </c>
      <c r="K12" s="41" t="s">
        <v>3399</v>
      </c>
      <c r="L12" s="41" t="s">
        <v>3000</v>
      </c>
    </row>
    <row r="13" spans="1:12" x14ac:dyDescent="0.25">
      <c r="A13" s="42">
        <v>45750</v>
      </c>
      <c r="B13" s="45">
        <v>0.5527199074074074</v>
      </c>
      <c r="C13" s="41" t="s">
        <v>76</v>
      </c>
      <c r="D13" s="41" t="s">
        <v>3400</v>
      </c>
      <c r="E13" s="41" t="s">
        <v>54</v>
      </c>
      <c r="F13" s="41" t="s">
        <v>55</v>
      </c>
      <c r="G13" s="41">
        <v>20</v>
      </c>
      <c r="H13" s="41">
        <v>-0.48</v>
      </c>
      <c r="I13" s="41">
        <v>19.52</v>
      </c>
      <c r="J13" s="41" t="s">
        <v>57</v>
      </c>
      <c r="K13" s="41" t="s">
        <v>3401</v>
      </c>
      <c r="L13" s="41" t="s">
        <v>1240</v>
      </c>
    </row>
    <row r="14" spans="1:12" x14ac:dyDescent="0.25">
      <c r="A14" s="42">
        <v>45751</v>
      </c>
      <c r="B14" s="45">
        <v>0.63361111111111112</v>
      </c>
      <c r="C14" s="41" t="s">
        <v>76</v>
      </c>
      <c r="D14" s="41" t="s">
        <v>3402</v>
      </c>
      <c r="E14" s="41" t="s">
        <v>54</v>
      </c>
      <c r="F14" s="41" t="s">
        <v>55</v>
      </c>
      <c r="G14" s="41">
        <v>25</v>
      </c>
      <c r="H14" s="41">
        <v>-0.6</v>
      </c>
      <c r="I14" s="41">
        <v>24.4</v>
      </c>
      <c r="J14" s="41" t="s">
        <v>57</v>
      </c>
      <c r="K14" s="41" t="s">
        <v>3403</v>
      </c>
      <c r="L14" s="41" t="s">
        <v>185</v>
      </c>
    </row>
    <row r="15" spans="1:12" x14ac:dyDescent="0.25">
      <c r="A15" s="42">
        <v>45751</v>
      </c>
      <c r="B15" s="45">
        <v>0.68106481481481485</v>
      </c>
      <c r="C15" s="41" t="s">
        <v>76</v>
      </c>
      <c r="D15" s="41" t="s">
        <v>3404</v>
      </c>
      <c r="E15" s="41" t="s">
        <v>54</v>
      </c>
      <c r="F15" s="41" t="s">
        <v>55</v>
      </c>
      <c r="G15" s="41">
        <v>15</v>
      </c>
      <c r="H15" s="41">
        <v>-0.48</v>
      </c>
      <c r="I15" s="41">
        <v>14.52</v>
      </c>
      <c r="J15" s="41" t="s">
        <v>57</v>
      </c>
      <c r="K15" s="41" t="s">
        <v>3405</v>
      </c>
      <c r="L15" s="41" t="s">
        <v>184</v>
      </c>
    </row>
    <row r="16" spans="1:12" x14ac:dyDescent="0.25">
      <c r="A16" s="42">
        <v>45751</v>
      </c>
      <c r="B16" s="45">
        <v>0.77706018518518516</v>
      </c>
      <c r="C16" s="41" t="s">
        <v>76</v>
      </c>
      <c r="D16" s="41" t="s">
        <v>2129</v>
      </c>
      <c r="E16" s="41" t="s">
        <v>54</v>
      </c>
      <c r="F16" s="41" t="s">
        <v>55</v>
      </c>
      <c r="G16" s="41">
        <v>5</v>
      </c>
      <c r="H16" s="41">
        <v>-0.27</v>
      </c>
      <c r="I16" s="41">
        <v>4.7300000000000004</v>
      </c>
      <c r="J16" s="41" t="s">
        <v>57</v>
      </c>
      <c r="K16" s="41" t="s">
        <v>3406</v>
      </c>
      <c r="L16" s="41" t="s">
        <v>3033</v>
      </c>
    </row>
    <row r="17" spans="1:12" x14ac:dyDescent="0.25">
      <c r="A17" s="42">
        <v>45752</v>
      </c>
      <c r="B17" s="45">
        <v>0.50532407407407409</v>
      </c>
      <c r="C17" s="41" t="s">
        <v>76</v>
      </c>
      <c r="D17" s="41" t="s">
        <v>3407</v>
      </c>
      <c r="E17" s="41" t="s">
        <v>54</v>
      </c>
      <c r="F17" s="41" t="s">
        <v>55</v>
      </c>
      <c r="G17" s="41">
        <v>20</v>
      </c>
      <c r="H17" s="41">
        <v>-0.48</v>
      </c>
      <c r="I17" s="41">
        <v>19.52</v>
      </c>
      <c r="J17" s="41" t="s">
        <v>57</v>
      </c>
      <c r="K17" s="41" t="s">
        <v>3408</v>
      </c>
      <c r="L17" s="41" t="s">
        <v>1240</v>
      </c>
    </row>
    <row r="18" spans="1:12" x14ac:dyDescent="0.25">
      <c r="A18" s="42">
        <v>45753</v>
      </c>
      <c r="B18" s="45">
        <v>0.34480324074074076</v>
      </c>
      <c r="C18" s="41" t="s">
        <v>76</v>
      </c>
      <c r="D18" s="41" t="s">
        <v>3409</v>
      </c>
      <c r="E18" s="41" t="s">
        <v>54</v>
      </c>
      <c r="F18" s="41" t="s">
        <v>55</v>
      </c>
      <c r="G18" s="41">
        <v>25</v>
      </c>
      <c r="H18" s="41">
        <v>-0.55000000000000004</v>
      </c>
      <c r="I18" s="41">
        <v>24.45</v>
      </c>
      <c r="J18" s="41" t="s">
        <v>57</v>
      </c>
      <c r="K18" s="41" t="s">
        <v>3410</v>
      </c>
      <c r="L18" s="41" t="s">
        <v>185</v>
      </c>
    </row>
    <row r="19" spans="1:12" x14ac:dyDescent="0.25">
      <c r="A19" s="42">
        <v>45753</v>
      </c>
      <c r="B19" s="45">
        <v>0.51081018518518517</v>
      </c>
      <c r="C19" s="41" t="s">
        <v>76</v>
      </c>
      <c r="D19" s="41" t="s">
        <v>3411</v>
      </c>
      <c r="E19" s="41" t="s">
        <v>54</v>
      </c>
      <c r="F19" s="41" t="s">
        <v>55</v>
      </c>
      <c r="G19" s="41">
        <v>25</v>
      </c>
      <c r="H19" s="41">
        <v>-0.55000000000000004</v>
      </c>
      <c r="I19" s="41">
        <v>24.45</v>
      </c>
      <c r="J19" s="41" t="s">
        <v>57</v>
      </c>
      <c r="K19" s="41" t="s">
        <v>3412</v>
      </c>
      <c r="L19" s="41" t="s">
        <v>185</v>
      </c>
    </row>
    <row r="20" spans="1:12" x14ac:dyDescent="0.25">
      <c r="A20" s="42">
        <v>45753</v>
      </c>
      <c r="B20" s="45">
        <v>0.59209490740740744</v>
      </c>
      <c r="C20" s="41" t="s">
        <v>76</v>
      </c>
      <c r="D20" s="41" t="s">
        <v>3411</v>
      </c>
      <c r="E20" s="41" t="s">
        <v>54</v>
      </c>
      <c r="F20" s="41" t="s">
        <v>55</v>
      </c>
      <c r="G20" s="41">
        <v>5</v>
      </c>
      <c r="H20" s="41">
        <v>-0.27</v>
      </c>
      <c r="I20" s="41">
        <v>4.7300000000000004</v>
      </c>
      <c r="J20" s="41" t="s">
        <v>57</v>
      </c>
      <c r="K20" s="41" t="s">
        <v>3413</v>
      </c>
      <c r="L20" s="41" t="s">
        <v>3025</v>
      </c>
    </row>
    <row r="21" spans="1:12" x14ac:dyDescent="0.25">
      <c r="A21" s="42">
        <v>45753</v>
      </c>
      <c r="B21" s="45">
        <v>0.8057523148148148</v>
      </c>
      <c r="C21" s="41" t="s">
        <v>76</v>
      </c>
      <c r="D21" s="41" t="s">
        <v>3143</v>
      </c>
      <c r="E21" s="41" t="s">
        <v>54</v>
      </c>
      <c r="F21" s="41" t="s">
        <v>55</v>
      </c>
      <c r="G21" s="41">
        <v>5</v>
      </c>
      <c r="H21" s="41">
        <v>-0.27</v>
      </c>
      <c r="I21" s="41">
        <v>4.7300000000000004</v>
      </c>
      <c r="J21" s="41" t="s">
        <v>57</v>
      </c>
      <c r="K21" s="41" t="s">
        <v>3414</v>
      </c>
      <c r="L21" s="41" t="s">
        <v>3033</v>
      </c>
    </row>
    <row r="22" spans="1:12" x14ac:dyDescent="0.25">
      <c r="A22" s="42">
        <v>45754</v>
      </c>
      <c r="B22" s="45">
        <v>0.38229166666666664</v>
      </c>
      <c r="C22" s="41" t="s">
        <v>76</v>
      </c>
      <c r="D22" s="41" t="s">
        <v>3415</v>
      </c>
      <c r="E22" s="41" t="s">
        <v>54</v>
      </c>
      <c r="F22" s="41" t="s">
        <v>55</v>
      </c>
      <c r="G22" s="41">
        <v>25</v>
      </c>
      <c r="H22" s="41">
        <v>-0.55000000000000004</v>
      </c>
      <c r="I22" s="41">
        <v>24.45</v>
      </c>
      <c r="J22" s="41" t="s">
        <v>57</v>
      </c>
      <c r="K22" s="41" t="s">
        <v>3416</v>
      </c>
      <c r="L22" s="41" t="s">
        <v>185</v>
      </c>
    </row>
    <row r="23" spans="1:12" x14ac:dyDescent="0.25">
      <c r="A23" s="42">
        <v>45755</v>
      </c>
      <c r="B23" s="45">
        <v>0.37472222222222223</v>
      </c>
      <c r="C23" s="41" t="s">
        <v>76</v>
      </c>
      <c r="D23" s="41" t="s">
        <v>3417</v>
      </c>
      <c r="E23" s="41" t="s">
        <v>54</v>
      </c>
      <c r="F23" s="41" t="s">
        <v>55</v>
      </c>
      <c r="G23" s="41">
        <v>35</v>
      </c>
      <c r="H23" s="41">
        <v>-0.69</v>
      </c>
      <c r="I23" s="41">
        <v>34.31</v>
      </c>
      <c r="J23" s="41" t="s">
        <v>57</v>
      </c>
      <c r="K23" s="41" t="s">
        <v>3418</v>
      </c>
      <c r="L23" s="41" t="s">
        <v>190</v>
      </c>
    </row>
    <row r="24" spans="1:12" x14ac:dyDescent="0.25">
      <c r="A24" s="42">
        <v>45755</v>
      </c>
      <c r="B24" s="45">
        <v>0.38958333333333334</v>
      </c>
      <c r="C24" s="41" t="s">
        <v>76</v>
      </c>
      <c r="D24" s="41" t="s">
        <v>1460</v>
      </c>
      <c r="E24" s="41" t="s">
        <v>54</v>
      </c>
      <c r="F24" s="41" t="s">
        <v>55</v>
      </c>
      <c r="G24" s="41">
        <v>16.5</v>
      </c>
      <c r="H24" s="41">
        <v>-0.43</v>
      </c>
      <c r="I24" s="41">
        <v>16.07</v>
      </c>
      <c r="J24" s="41" t="s">
        <v>57</v>
      </c>
      <c r="K24" s="41" t="s">
        <v>3419</v>
      </c>
      <c r="L24" s="41" t="s">
        <v>3000</v>
      </c>
    </row>
    <row r="25" spans="1:12" x14ac:dyDescent="0.25">
      <c r="A25" s="42">
        <v>45755</v>
      </c>
      <c r="B25" s="45">
        <v>0.39010416666666664</v>
      </c>
      <c r="C25" s="41" t="s">
        <v>76</v>
      </c>
      <c r="D25" s="41" t="s">
        <v>1460</v>
      </c>
      <c r="E25" s="41" t="s">
        <v>54</v>
      </c>
      <c r="F25" s="41" t="s">
        <v>55</v>
      </c>
      <c r="G25" s="41">
        <v>5.5</v>
      </c>
      <c r="H25" s="41">
        <v>-0.28000000000000003</v>
      </c>
      <c r="I25" s="41">
        <v>5.22</v>
      </c>
      <c r="J25" s="41" t="s">
        <v>57</v>
      </c>
      <c r="K25" s="41" t="s">
        <v>3420</v>
      </c>
      <c r="L25" s="41" t="s">
        <v>3421</v>
      </c>
    </row>
    <row r="26" spans="1:12" x14ac:dyDescent="0.25">
      <c r="A26" s="42">
        <v>45755</v>
      </c>
      <c r="B26" s="45">
        <v>0.41072916666666665</v>
      </c>
      <c r="C26" s="41" t="s">
        <v>76</v>
      </c>
      <c r="D26" s="41" t="s">
        <v>3422</v>
      </c>
      <c r="E26" s="41" t="s">
        <v>54</v>
      </c>
      <c r="F26" s="41" t="s">
        <v>55</v>
      </c>
      <c r="G26" s="41">
        <v>20</v>
      </c>
      <c r="H26" s="41">
        <v>-0.48</v>
      </c>
      <c r="I26" s="41">
        <v>19.52</v>
      </c>
      <c r="J26" s="41" t="s">
        <v>57</v>
      </c>
      <c r="K26" s="41" t="s">
        <v>3423</v>
      </c>
      <c r="L26" s="41" t="s">
        <v>1240</v>
      </c>
    </row>
    <row r="27" spans="1:12" x14ac:dyDescent="0.25">
      <c r="A27" s="42">
        <v>45755</v>
      </c>
      <c r="B27" s="45">
        <v>0.65461805555555552</v>
      </c>
      <c r="C27" s="41" t="s">
        <v>76</v>
      </c>
      <c r="D27" s="41" t="s">
        <v>3424</v>
      </c>
      <c r="E27" s="41" t="s">
        <v>54</v>
      </c>
      <c r="F27" s="41" t="s">
        <v>55</v>
      </c>
      <c r="G27" s="41">
        <v>25</v>
      </c>
      <c r="H27" s="41">
        <v>-0.6</v>
      </c>
      <c r="I27" s="41">
        <v>24.4</v>
      </c>
      <c r="J27" s="41" t="s">
        <v>57</v>
      </c>
      <c r="K27" s="41" t="s">
        <v>3425</v>
      </c>
      <c r="L27" s="41" t="s">
        <v>185</v>
      </c>
    </row>
    <row r="28" spans="1:12" x14ac:dyDescent="0.25">
      <c r="A28" s="42">
        <v>45755</v>
      </c>
      <c r="B28" s="45">
        <v>0.89178240740740744</v>
      </c>
      <c r="C28" s="41" t="s">
        <v>76</v>
      </c>
      <c r="D28" s="41" t="s">
        <v>3261</v>
      </c>
      <c r="E28" s="41" t="s">
        <v>54</v>
      </c>
      <c r="F28" s="41" t="s">
        <v>55</v>
      </c>
      <c r="G28" s="41">
        <v>5.5</v>
      </c>
      <c r="H28" s="41">
        <v>-0.28000000000000003</v>
      </c>
      <c r="I28" s="41">
        <v>5.22</v>
      </c>
      <c r="J28" s="41" t="s">
        <v>57</v>
      </c>
      <c r="K28" s="41" t="s">
        <v>3426</v>
      </c>
      <c r="L28" s="41" t="s">
        <v>3000</v>
      </c>
    </row>
    <row r="29" spans="1:12" x14ac:dyDescent="0.25">
      <c r="A29" s="42">
        <v>45755</v>
      </c>
      <c r="B29" s="45">
        <v>0.89677083333333329</v>
      </c>
      <c r="C29" s="41" t="s">
        <v>76</v>
      </c>
      <c r="D29" s="41" t="s">
        <v>150</v>
      </c>
      <c r="E29" s="41" t="s">
        <v>54</v>
      </c>
      <c r="F29" s="41" t="s">
        <v>55</v>
      </c>
      <c r="G29" s="41">
        <v>1</v>
      </c>
      <c r="H29" s="41">
        <v>-0.21</v>
      </c>
      <c r="I29" s="41">
        <v>0.79</v>
      </c>
      <c r="J29" s="41" t="s">
        <v>57</v>
      </c>
      <c r="K29" s="41" t="s">
        <v>3427</v>
      </c>
      <c r="L29" s="41" t="s">
        <v>3055</v>
      </c>
    </row>
    <row r="30" spans="1:12" x14ac:dyDescent="0.25">
      <c r="A30" s="42">
        <v>45756</v>
      </c>
      <c r="B30" s="45">
        <v>0.4415162037037037</v>
      </c>
      <c r="C30" s="41" t="s">
        <v>76</v>
      </c>
      <c r="D30" s="41" t="s">
        <v>89</v>
      </c>
      <c r="E30" s="41" t="s">
        <v>54</v>
      </c>
      <c r="F30" s="41" t="s">
        <v>55</v>
      </c>
      <c r="G30" s="41">
        <v>5.5</v>
      </c>
      <c r="H30" s="41">
        <v>-0.28000000000000003</v>
      </c>
      <c r="I30" s="41">
        <v>5.22</v>
      </c>
      <c r="J30" s="41" t="s">
        <v>57</v>
      </c>
      <c r="K30" s="41" t="s">
        <v>3428</v>
      </c>
      <c r="L30" s="41" t="s">
        <v>3000</v>
      </c>
    </row>
    <row r="31" spans="1:12" x14ac:dyDescent="0.25">
      <c r="A31" s="42">
        <v>45756</v>
      </c>
      <c r="B31" s="45">
        <v>0.59363425925925928</v>
      </c>
      <c r="C31" s="41" t="s">
        <v>76</v>
      </c>
      <c r="D31" s="41" t="s">
        <v>1553</v>
      </c>
      <c r="E31" s="41" t="s">
        <v>54</v>
      </c>
      <c r="F31" s="41" t="s">
        <v>55</v>
      </c>
      <c r="G31" s="41">
        <v>5.5</v>
      </c>
      <c r="H31" s="41">
        <v>-0.28000000000000003</v>
      </c>
      <c r="I31" s="41">
        <v>5.22</v>
      </c>
      <c r="J31" s="41" t="s">
        <v>57</v>
      </c>
      <c r="K31" s="41" t="s">
        <v>3429</v>
      </c>
      <c r="L31" s="41" t="s">
        <v>3421</v>
      </c>
    </row>
    <row r="32" spans="1:12" x14ac:dyDescent="0.25">
      <c r="A32" s="42">
        <v>45756</v>
      </c>
      <c r="B32" s="45">
        <v>0.59483796296296299</v>
      </c>
      <c r="C32" s="41" t="s">
        <v>76</v>
      </c>
      <c r="D32" s="41" t="s">
        <v>1553</v>
      </c>
      <c r="E32" s="41" t="s">
        <v>54</v>
      </c>
      <c r="F32" s="41" t="s">
        <v>55</v>
      </c>
      <c r="G32" s="41">
        <v>16.5</v>
      </c>
      <c r="H32" s="41">
        <v>-0.43</v>
      </c>
      <c r="I32" s="41">
        <v>16.07</v>
      </c>
      <c r="J32" s="41" t="s">
        <v>57</v>
      </c>
      <c r="K32" s="41" t="s">
        <v>3430</v>
      </c>
      <c r="L32" s="41" t="s">
        <v>3000</v>
      </c>
    </row>
    <row r="33" spans="1:12" x14ac:dyDescent="0.25">
      <c r="A33" s="42">
        <v>45756</v>
      </c>
      <c r="B33" s="45">
        <v>0.63298611111111114</v>
      </c>
      <c r="C33" s="41" t="s">
        <v>76</v>
      </c>
      <c r="D33" s="41" t="s">
        <v>1878</v>
      </c>
      <c r="E33" s="41" t="s">
        <v>54</v>
      </c>
      <c r="F33" s="41" t="s">
        <v>55</v>
      </c>
      <c r="G33" s="41">
        <v>5.5</v>
      </c>
      <c r="H33" s="41">
        <v>-0.28000000000000003</v>
      </c>
      <c r="I33" s="41">
        <v>5.22</v>
      </c>
      <c r="J33" s="41" t="s">
        <v>57</v>
      </c>
      <c r="K33" s="41" t="s">
        <v>3431</v>
      </c>
      <c r="L33" s="41" t="s">
        <v>3000</v>
      </c>
    </row>
    <row r="34" spans="1:12" x14ac:dyDescent="0.25">
      <c r="A34" s="42">
        <v>45756</v>
      </c>
      <c r="B34" s="45">
        <v>0.75678240740740743</v>
      </c>
      <c r="C34" s="41" t="s">
        <v>76</v>
      </c>
      <c r="D34" s="41" t="s">
        <v>150</v>
      </c>
      <c r="E34" s="41" t="s">
        <v>54</v>
      </c>
      <c r="F34" s="41" t="s">
        <v>55</v>
      </c>
      <c r="G34" s="41">
        <v>5</v>
      </c>
      <c r="H34" s="41">
        <v>-0.27</v>
      </c>
      <c r="I34" s="41">
        <v>4.7300000000000004</v>
      </c>
      <c r="J34" s="41" t="s">
        <v>57</v>
      </c>
      <c r="K34" s="41" t="s">
        <v>3432</v>
      </c>
      <c r="L34" s="41" t="s">
        <v>3025</v>
      </c>
    </row>
    <row r="35" spans="1:12" x14ac:dyDescent="0.25">
      <c r="A35" s="42">
        <v>45756</v>
      </c>
      <c r="B35" s="45">
        <v>0.78734953703703703</v>
      </c>
      <c r="C35" s="41" t="s">
        <v>76</v>
      </c>
      <c r="D35" s="41" t="s">
        <v>3433</v>
      </c>
      <c r="E35" s="41" t="s">
        <v>54</v>
      </c>
      <c r="F35" s="41" t="s">
        <v>55</v>
      </c>
      <c r="G35" s="41">
        <v>20</v>
      </c>
      <c r="H35" s="41">
        <v>-0.48</v>
      </c>
      <c r="I35" s="41">
        <v>19.52</v>
      </c>
      <c r="J35" s="41" t="s">
        <v>57</v>
      </c>
      <c r="K35" s="41" t="s">
        <v>3434</v>
      </c>
      <c r="L35" s="41" t="s">
        <v>1240</v>
      </c>
    </row>
    <row r="36" spans="1:12" x14ac:dyDescent="0.25">
      <c r="A36" s="42">
        <v>45756</v>
      </c>
      <c r="B36" s="45">
        <v>0.83701388888888884</v>
      </c>
      <c r="C36" s="41" t="s">
        <v>76</v>
      </c>
      <c r="D36" s="41" t="s">
        <v>3435</v>
      </c>
      <c r="E36" s="41" t="s">
        <v>54</v>
      </c>
      <c r="F36" s="41" t="s">
        <v>55</v>
      </c>
      <c r="G36" s="41">
        <v>25</v>
      </c>
      <c r="H36" s="41">
        <v>-0.6</v>
      </c>
      <c r="I36" s="41">
        <v>24.4</v>
      </c>
      <c r="J36" s="41" t="s">
        <v>57</v>
      </c>
      <c r="K36" s="41" t="s">
        <v>3436</v>
      </c>
      <c r="L36" s="41" t="s">
        <v>185</v>
      </c>
    </row>
    <row r="37" spans="1:12" x14ac:dyDescent="0.25">
      <c r="A37" s="42">
        <v>45758</v>
      </c>
      <c r="B37" s="45">
        <v>0.87942129629629628</v>
      </c>
      <c r="C37" s="41" t="s">
        <v>76</v>
      </c>
      <c r="D37" s="41" t="s">
        <v>3437</v>
      </c>
      <c r="E37" s="41" t="s">
        <v>54</v>
      </c>
      <c r="F37" s="41" t="s">
        <v>55</v>
      </c>
      <c r="G37" s="41">
        <v>35</v>
      </c>
      <c r="H37" s="41">
        <v>-0.72</v>
      </c>
      <c r="I37" s="41">
        <v>34.28</v>
      </c>
      <c r="J37" s="41" t="s">
        <v>57</v>
      </c>
      <c r="K37" s="41" t="s">
        <v>3438</v>
      </c>
      <c r="L37" s="41" t="s">
        <v>190</v>
      </c>
    </row>
    <row r="38" spans="1:12" x14ac:dyDescent="0.25">
      <c r="A38" s="42">
        <v>45759</v>
      </c>
      <c r="B38" s="45">
        <v>0.5627199074074074</v>
      </c>
      <c r="C38" s="41" t="s">
        <v>76</v>
      </c>
      <c r="D38" s="41" t="s">
        <v>3437</v>
      </c>
      <c r="E38" s="41" t="s">
        <v>54</v>
      </c>
      <c r="F38" s="41" t="s">
        <v>55</v>
      </c>
      <c r="G38" s="41">
        <v>5.5</v>
      </c>
      <c r="H38" s="41">
        <v>-0.28000000000000003</v>
      </c>
      <c r="I38" s="41">
        <v>5.22</v>
      </c>
      <c r="J38" s="41" t="s">
        <v>57</v>
      </c>
      <c r="K38" s="41" t="s">
        <v>3439</v>
      </c>
      <c r="L38" s="41" t="s">
        <v>3000</v>
      </c>
    </row>
    <row r="39" spans="1:12" x14ac:dyDescent="0.25">
      <c r="A39" s="42">
        <v>45760</v>
      </c>
      <c r="B39" s="45">
        <v>4.4502314814814814E-2</v>
      </c>
      <c r="C39" s="41" t="s">
        <v>76</v>
      </c>
      <c r="D39" s="41" t="s">
        <v>3440</v>
      </c>
      <c r="E39" s="41" t="s">
        <v>54</v>
      </c>
      <c r="F39" s="41" t="s">
        <v>55</v>
      </c>
      <c r="G39" s="41">
        <v>25</v>
      </c>
      <c r="H39" s="41">
        <v>-0.6</v>
      </c>
      <c r="I39" s="41">
        <v>24.4</v>
      </c>
      <c r="J39" s="41" t="s">
        <v>57</v>
      </c>
      <c r="K39" s="41" t="s">
        <v>3441</v>
      </c>
      <c r="L39" s="41" t="s">
        <v>185</v>
      </c>
    </row>
    <row r="40" spans="1:12" x14ac:dyDescent="0.25">
      <c r="A40" s="42">
        <v>45760</v>
      </c>
      <c r="B40" s="45">
        <v>7.2997685185185179E-2</v>
      </c>
      <c r="C40" s="41" t="s">
        <v>76</v>
      </c>
      <c r="D40" s="41" t="s">
        <v>3440</v>
      </c>
      <c r="E40" s="41" t="s">
        <v>54</v>
      </c>
      <c r="F40" s="41" t="s">
        <v>55</v>
      </c>
      <c r="G40" s="41">
        <v>5</v>
      </c>
      <c r="H40" s="41">
        <v>-0.27</v>
      </c>
      <c r="I40" s="41">
        <v>4.7300000000000004</v>
      </c>
      <c r="J40" s="41" t="s">
        <v>57</v>
      </c>
      <c r="K40" s="41" t="s">
        <v>3442</v>
      </c>
      <c r="L40" s="41" t="s">
        <v>3033</v>
      </c>
    </row>
    <row r="41" spans="1:12" x14ac:dyDescent="0.25">
      <c r="A41" s="42">
        <v>45760</v>
      </c>
      <c r="B41" s="45">
        <v>0.31011574074074072</v>
      </c>
      <c r="C41" s="41" t="s">
        <v>76</v>
      </c>
      <c r="D41" s="41" t="s">
        <v>63</v>
      </c>
      <c r="E41" s="41" t="s">
        <v>54</v>
      </c>
      <c r="F41" s="41" t="s">
        <v>55</v>
      </c>
      <c r="G41" s="41">
        <v>25</v>
      </c>
      <c r="H41" s="41">
        <v>-0.55000000000000004</v>
      </c>
      <c r="I41" s="41">
        <v>24.45</v>
      </c>
      <c r="J41" s="41" t="s">
        <v>57</v>
      </c>
      <c r="K41" s="41" t="s">
        <v>3443</v>
      </c>
      <c r="L41" s="41" t="s">
        <v>185</v>
      </c>
    </row>
    <row r="42" spans="1:12" x14ac:dyDescent="0.25">
      <c r="A42" s="42">
        <v>45760</v>
      </c>
      <c r="B42" s="45">
        <v>0.44134259259259262</v>
      </c>
      <c r="C42" s="41" t="s">
        <v>76</v>
      </c>
      <c r="D42" s="41" t="s">
        <v>3444</v>
      </c>
      <c r="E42" s="41" t="s">
        <v>54</v>
      </c>
      <c r="F42" s="41" t="s">
        <v>55</v>
      </c>
      <c r="G42" s="41">
        <v>25</v>
      </c>
      <c r="H42" s="41">
        <v>-0.55000000000000004</v>
      </c>
      <c r="I42" s="41">
        <v>24.45</v>
      </c>
      <c r="J42" s="41" t="s">
        <v>57</v>
      </c>
      <c r="K42" s="41" t="s">
        <v>3445</v>
      </c>
      <c r="L42" s="41" t="s">
        <v>185</v>
      </c>
    </row>
    <row r="43" spans="1:12" x14ac:dyDescent="0.25">
      <c r="A43" s="42">
        <v>45760</v>
      </c>
      <c r="B43" s="45">
        <v>0.45542824074074073</v>
      </c>
      <c r="C43" s="41" t="s">
        <v>76</v>
      </c>
      <c r="D43" s="41" t="s">
        <v>1227</v>
      </c>
      <c r="E43" s="41" t="s">
        <v>54</v>
      </c>
      <c r="F43" s="41" t="s">
        <v>55</v>
      </c>
      <c r="G43" s="41">
        <v>5.5</v>
      </c>
      <c r="H43" s="41">
        <v>-0.28000000000000003</v>
      </c>
      <c r="I43" s="41">
        <v>5.22</v>
      </c>
      <c r="J43" s="41" t="s">
        <v>57</v>
      </c>
      <c r="K43" s="41" t="s">
        <v>3446</v>
      </c>
      <c r="L43" s="41" t="s">
        <v>3000</v>
      </c>
    </row>
    <row r="44" spans="1:12" x14ac:dyDescent="0.25">
      <c r="A44" s="42">
        <v>45760</v>
      </c>
      <c r="B44" s="45">
        <v>0.47576388888888888</v>
      </c>
      <c r="C44" s="41" t="s">
        <v>76</v>
      </c>
      <c r="D44" s="41" t="s">
        <v>2047</v>
      </c>
      <c r="E44" s="41" t="s">
        <v>54</v>
      </c>
      <c r="F44" s="41" t="s">
        <v>55</v>
      </c>
      <c r="G44" s="41">
        <v>62</v>
      </c>
      <c r="H44" s="41">
        <v>-1.07</v>
      </c>
      <c r="I44" s="41">
        <v>60.93</v>
      </c>
      <c r="J44" s="41" t="s">
        <v>57</v>
      </c>
      <c r="K44" s="41" t="s">
        <v>3447</v>
      </c>
      <c r="L44" s="41" t="s">
        <v>3011</v>
      </c>
    </row>
    <row r="45" spans="1:12" x14ac:dyDescent="0.25">
      <c r="A45" s="42">
        <v>45761</v>
      </c>
      <c r="B45" s="45">
        <v>0.30225694444444445</v>
      </c>
      <c r="C45" s="41" t="s">
        <v>76</v>
      </c>
      <c r="D45" s="41" t="s">
        <v>3440</v>
      </c>
      <c r="E45" s="41" t="s">
        <v>64</v>
      </c>
      <c r="F45" s="41" t="s">
        <v>55</v>
      </c>
      <c r="G45" s="41">
        <v>2</v>
      </c>
      <c r="H45" s="41">
        <v>-0.23</v>
      </c>
      <c r="I45" s="41">
        <v>1.77</v>
      </c>
      <c r="J45" s="41" t="s">
        <v>57</v>
      </c>
      <c r="K45" s="41" t="s">
        <v>3448</v>
      </c>
      <c r="L45" s="41" t="s">
        <v>3449</v>
      </c>
    </row>
    <row r="46" spans="1:12" x14ac:dyDescent="0.25">
      <c r="A46" s="42">
        <v>45761</v>
      </c>
      <c r="B46" s="45">
        <v>0.63469907407407411</v>
      </c>
      <c r="C46" s="41" t="s">
        <v>76</v>
      </c>
      <c r="D46" s="41" t="s">
        <v>89</v>
      </c>
      <c r="E46" s="41" t="s">
        <v>54</v>
      </c>
      <c r="F46" s="41" t="s">
        <v>55</v>
      </c>
      <c r="G46" s="41">
        <v>6.5</v>
      </c>
      <c r="H46" s="41">
        <v>-0.28999999999999998</v>
      </c>
      <c r="I46" s="41">
        <v>6.21</v>
      </c>
      <c r="J46" s="41" t="s">
        <v>57</v>
      </c>
      <c r="K46" s="41" t="s">
        <v>3450</v>
      </c>
      <c r="L46" s="41" t="s">
        <v>3042</v>
      </c>
    </row>
    <row r="47" spans="1:12" x14ac:dyDescent="0.25">
      <c r="A47" s="42">
        <v>45761</v>
      </c>
      <c r="B47" s="45">
        <v>0.76172453703703702</v>
      </c>
      <c r="C47" s="41" t="s">
        <v>76</v>
      </c>
      <c r="D47" s="41" t="s">
        <v>3451</v>
      </c>
      <c r="E47" s="41" t="s">
        <v>54</v>
      </c>
      <c r="F47" s="41" t="s">
        <v>55</v>
      </c>
      <c r="G47" s="41">
        <v>25</v>
      </c>
      <c r="H47" s="41">
        <v>-0.6</v>
      </c>
      <c r="I47" s="41">
        <v>24.4</v>
      </c>
      <c r="J47" s="41" t="s">
        <v>57</v>
      </c>
      <c r="K47" s="41" t="s">
        <v>3452</v>
      </c>
      <c r="L47" s="41" t="s">
        <v>185</v>
      </c>
    </row>
    <row r="48" spans="1:12" x14ac:dyDescent="0.25">
      <c r="A48" s="42">
        <v>45761</v>
      </c>
      <c r="B48" s="45">
        <v>0.87418981481481484</v>
      </c>
      <c r="C48" s="41" t="s">
        <v>76</v>
      </c>
      <c r="D48" s="41" t="s">
        <v>3453</v>
      </c>
      <c r="E48" s="41" t="s">
        <v>54</v>
      </c>
      <c r="F48" s="41" t="s">
        <v>55</v>
      </c>
      <c r="G48" s="41">
        <v>35</v>
      </c>
      <c r="H48" s="41">
        <v>-0.69</v>
      </c>
      <c r="I48" s="41">
        <v>34.31</v>
      </c>
      <c r="J48" s="41" t="s">
        <v>57</v>
      </c>
      <c r="K48" s="41" t="s">
        <v>3454</v>
      </c>
      <c r="L48" s="41" t="s">
        <v>190</v>
      </c>
    </row>
    <row r="49" spans="1:12" x14ac:dyDescent="0.25">
      <c r="A49" s="42">
        <v>45762</v>
      </c>
      <c r="B49" s="45">
        <v>0.52402777777777776</v>
      </c>
      <c r="C49" s="41" t="s">
        <v>76</v>
      </c>
      <c r="D49" s="41" t="s">
        <v>3455</v>
      </c>
      <c r="E49" s="41" t="s">
        <v>54</v>
      </c>
      <c r="F49" s="41" t="s">
        <v>55</v>
      </c>
      <c r="G49" s="41">
        <v>25</v>
      </c>
      <c r="H49" s="41">
        <v>-0.55000000000000004</v>
      </c>
      <c r="I49" s="41">
        <v>24.45</v>
      </c>
      <c r="J49" s="41" t="s">
        <v>57</v>
      </c>
      <c r="K49" s="41" t="s">
        <v>3456</v>
      </c>
      <c r="L49" s="41" t="s">
        <v>185</v>
      </c>
    </row>
    <row r="50" spans="1:12" x14ac:dyDescent="0.25">
      <c r="A50" s="42">
        <v>45762</v>
      </c>
      <c r="B50" s="45">
        <v>0.63130787037037039</v>
      </c>
      <c r="C50" s="41" t="s">
        <v>76</v>
      </c>
      <c r="D50" s="41" t="s">
        <v>2940</v>
      </c>
      <c r="E50" s="41" t="s">
        <v>54</v>
      </c>
      <c r="F50" s="41" t="s">
        <v>55</v>
      </c>
      <c r="G50" s="41">
        <v>5</v>
      </c>
      <c r="H50" s="41">
        <v>-0.27</v>
      </c>
      <c r="I50" s="41">
        <v>4.7300000000000004</v>
      </c>
      <c r="J50" s="41" t="s">
        <v>57</v>
      </c>
      <c r="K50" s="41" t="s">
        <v>3457</v>
      </c>
      <c r="L50" s="41" t="s">
        <v>3025</v>
      </c>
    </row>
    <row r="51" spans="1:12" x14ac:dyDescent="0.25">
      <c r="A51" s="42">
        <v>45762</v>
      </c>
      <c r="B51" s="45">
        <v>0.65366898148148145</v>
      </c>
      <c r="C51" s="41" t="s">
        <v>76</v>
      </c>
      <c r="D51" s="41" t="s">
        <v>129</v>
      </c>
      <c r="E51" s="41" t="s">
        <v>54</v>
      </c>
      <c r="F51" s="41" t="s">
        <v>55</v>
      </c>
      <c r="G51" s="41">
        <v>5.5</v>
      </c>
      <c r="H51" s="41">
        <v>-0.28000000000000003</v>
      </c>
      <c r="I51" s="41">
        <v>5.22</v>
      </c>
      <c r="J51" s="41" t="s">
        <v>57</v>
      </c>
      <c r="K51" s="41" t="s">
        <v>3458</v>
      </c>
      <c r="L51" s="41" t="s">
        <v>3000</v>
      </c>
    </row>
    <row r="52" spans="1:12" x14ac:dyDescent="0.25">
      <c r="A52" s="42">
        <v>45762</v>
      </c>
      <c r="B52" s="45">
        <v>0.67137731481481477</v>
      </c>
      <c r="C52" s="41" t="s">
        <v>76</v>
      </c>
      <c r="D52" s="41" t="s">
        <v>68</v>
      </c>
      <c r="E52" s="41" t="s">
        <v>54</v>
      </c>
      <c r="F52" s="41" t="s">
        <v>55</v>
      </c>
      <c r="G52" s="41">
        <v>2</v>
      </c>
      <c r="H52" s="41">
        <v>-0.23</v>
      </c>
      <c r="I52" s="41">
        <v>1.77</v>
      </c>
      <c r="J52" s="41" t="s">
        <v>57</v>
      </c>
      <c r="K52" s="41" t="s">
        <v>3459</v>
      </c>
      <c r="L52" s="41" t="s">
        <v>3055</v>
      </c>
    </row>
    <row r="53" spans="1:12" x14ac:dyDescent="0.25">
      <c r="A53" s="42">
        <v>45762</v>
      </c>
      <c r="B53" s="45">
        <v>0.73263888888888884</v>
      </c>
      <c r="C53" s="41" t="s">
        <v>76</v>
      </c>
      <c r="D53" s="41" t="s">
        <v>2047</v>
      </c>
      <c r="E53" s="41" t="s">
        <v>54</v>
      </c>
      <c r="F53" s="41" t="s">
        <v>55</v>
      </c>
      <c r="G53" s="41">
        <v>1</v>
      </c>
      <c r="H53" s="41">
        <v>-0.21</v>
      </c>
      <c r="I53" s="41">
        <v>0.79</v>
      </c>
      <c r="J53" s="41" t="s">
        <v>57</v>
      </c>
      <c r="K53" s="41" t="s">
        <v>3460</v>
      </c>
      <c r="L53" s="41" t="s">
        <v>3055</v>
      </c>
    </row>
    <row r="54" spans="1:12" x14ac:dyDescent="0.25">
      <c r="A54" s="42">
        <v>45762</v>
      </c>
      <c r="B54" s="45">
        <v>0.79502314814814812</v>
      </c>
      <c r="C54" s="41" t="s">
        <v>76</v>
      </c>
      <c r="D54" s="41" t="s">
        <v>1187</v>
      </c>
      <c r="E54" s="41" t="s">
        <v>54</v>
      </c>
      <c r="F54" s="41" t="s">
        <v>55</v>
      </c>
      <c r="G54" s="41">
        <v>11</v>
      </c>
      <c r="H54" s="41">
        <v>-0.35</v>
      </c>
      <c r="I54" s="41">
        <v>10.65</v>
      </c>
      <c r="J54" s="41" t="s">
        <v>57</v>
      </c>
      <c r="K54" s="41" t="s">
        <v>3461</v>
      </c>
      <c r="L54" s="41" t="s">
        <v>3000</v>
      </c>
    </row>
    <row r="55" spans="1:12" x14ac:dyDescent="0.25">
      <c r="A55" s="42">
        <v>45763</v>
      </c>
      <c r="B55" s="45">
        <v>0.46099537037037036</v>
      </c>
      <c r="C55" s="41" t="s">
        <v>76</v>
      </c>
      <c r="D55" s="41" t="s">
        <v>3462</v>
      </c>
      <c r="E55" s="41" t="s">
        <v>54</v>
      </c>
      <c r="F55" s="41" t="s">
        <v>55</v>
      </c>
      <c r="G55" s="41">
        <v>10.5</v>
      </c>
      <c r="H55" s="41">
        <v>-0.35</v>
      </c>
      <c r="I55" s="41">
        <v>10.15</v>
      </c>
      <c r="J55" s="41" t="s">
        <v>57</v>
      </c>
      <c r="K55" s="41" t="s">
        <v>3463</v>
      </c>
      <c r="L55" s="41" t="s">
        <v>3464</v>
      </c>
    </row>
    <row r="56" spans="1:12" x14ac:dyDescent="0.25">
      <c r="A56" s="42">
        <v>45763</v>
      </c>
      <c r="B56" s="45">
        <v>0.73803240740740739</v>
      </c>
      <c r="C56" s="41" t="s">
        <v>76</v>
      </c>
      <c r="D56" s="41" t="s">
        <v>150</v>
      </c>
      <c r="E56" s="41" t="s">
        <v>54</v>
      </c>
      <c r="F56" s="41" t="s">
        <v>55</v>
      </c>
      <c r="G56" s="41">
        <v>1</v>
      </c>
      <c r="H56" s="41">
        <v>-0.21</v>
      </c>
      <c r="I56" s="41">
        <v>0.79</v>
      </c>
      <c r="J56" s="41" t="s">
        <v>57</v>
      </c>
      <c r="K56" s="41" t="s">
        <v>3465</v>
      </c>
      <c r="L56" s="41" t="s">
        <v>3055</v>
      </c>
    </row>
    <row r="57" spans="1:12" x14ac:dyDescent="0.25">
      <c r="A57" s="42">
        <v>45765</v>
      </c>
      <c r="B57" s="45">
        <v>0.10625</v>
      </c>
      <c r="C57" s="41" t="s">
        <v>76</v>
      </c>
      <c r="D57" s="41" t="s">
        <v>3466</v>
      </c>
      <c r="E57" s="41" t="s">
        <v>54</v>
      </c>
      <c r="F57" s="41" t="s">
        <v>55</v>
      </c>
      <c r="G57" s="41">
        <v>35</v>
      </c>
      <c r="H57" s="41">
        <v>-0.69</v>
      </c>
      <c r="I57" s="41">
        <v>34.31</v>
      </c>
      <c r="J57" s="41" t="s">
        <v>57</v>
      </c>
      <c r="K57" s="41" t="s">
        <v>3467</v>
      </c>
      <c r="L57" s="41" t="s">
        <v>190</v>
      </c>
    </row>
    <row r="58" spans="1:12" x14ac:dyDescent="0.25">
      <c r="A58" s="42">
        <v>45765</v>
      </c>
      <c r="B58" s="45">
        <v>0.42008101851851853</v>
      </c>
      <c r="C58" s="41" t="s">
        <v>76</v>
      </c>
      <c r="D58" s="41" t="s">
        <v>3468</v>
      </c>
      <c r="E58" s="41" t="s">
        <v>54</v>
      </c>
      <c r="F58" s="41" t="s">
        <v>55</v>
      </c>
      <c r="G58" s="41">
        <v>25</v>
      </c>
      <c r="H58" s="41">
        <v>-0.55000000000000004</v>
      </c>
      <c r="I58" s="41">
        <v>24.45</v>
      </c>
      <c r="J58" s="41" t="s">
        <v>57</v>
      </c>
      <c r="K58" s="41" t="s">
        <v>3469</v>
      </c>
      <c r="L58" s="41" t="s">
        <v>185</v>
      </c>
    </row>
    <row r="59" spans="1:12" x14ac:dyDescent="0.25">
      <c r="A59" s="42">
        <v>45765</v>
      </c>
      <c r="B59" s="45">
        <v>0.54370370370370369</v>
      </c>
      <c r="C59" s="41" t="s">
        <v>76</v>
      </c>
      <c r="D59" s="41" t="s">
        <v>1227</v>
      </c>
      <c r="E59" s="41" t="s">
        <v>54</v>
      </c>
      <c r="F59" s="41" t="s">
        <v>55</v>
      </c>
      <c r="G59" s="41">
        <v>5.5</v>
      </c>
      <c r="H59" s="41">
        <v>-0.28000000000000003</v>
      </c>
      <c r="I59" s="41">
        <v>5.22</v>
      </c>
      <c r="J59" s="41" t="s">
        <v>57</v>
      </c>
      <c r="K59" s="41" t="s">
        <v>3470</v>
      </c>
      <c r="L59" s="41" t="s">
        <v>3000</v>
      </c>
    </row>
    <row r="60" spans="1:12" x14ac:dyDescent="0.25">
      <c r="A60" s="42">
        <v>45765</v>
      </c>
      <c r="B60" s="45">
        <v>0.5891319444444445</v>
      </c>
      <c r="C60" s="41" t="s">
        <v>76</v>
      </c>
      <c r="D60" s="41" t="s">
        <v>3471</v>
      </c>
      <c r="E60" s="41" t="s">
        <v>54</v>
      </c>
      <c r="F60" s="41" t="s">
        <v>55</v>
      </c>
      <c r="G60" s="41">
        <v>20</v>
      </c>
      <c r="H60" s="41">
        <v>-0.48</v>
      </c>
      <c r="I60" s="41">
        <v>19.52</v>
      </c>
      <c r="J60" s="41" t="s">
        <v>57</v>
      </c>
      <c r="K60" s="41" t="s">
        <v>3472</v>
      </c>
      <c r="L60" s="41" t="s">
        <v>1240</v>
      </c>
    </row>
    <row r="61" spans="1:12" x14ac:dyDescent="0.25">
      <c r="A61" s="42">
        <v>45767</v>
      </c>
      <c r="B61" s="45">
        <v>0.51466435185185189</v>
      </c>
      <c r="C61" s="41" t="s">
        <v>76</v>
      </c>
      <c r="D61" s="41" t="s">
        <v>3473</v>
      </c>
      <c r="E61" s="41" t="s">
        <v>54</v>
      </c>
      <c r="F61" s="41" t="s">
        <v>55</v>
      </c>
      <c r="G61" s="41">
        <v>20</v>
      </c>
      <c r="H61" s="41">
        <v>-0.54</v>
      </c>
      <c r="I61" s="41">
        <v>19.46</v>
      </c>
      <c r="J61" s="41" t="s">
        <v>57</v>
      </c>
      <c r="K61" s="41" t="s">
        <v>3474</v>
      </c>
      <c r="L61" s="41" t="s">
        <v>1240</v>
      </c>
    </row>
    <row r="62" spans="1:12" x14ac:dyDescent="0.25">
      <c r="A62" s="42">
        <v>45768</v>
      </c>
      <c r="B62" s="45">
        <v>0.63871527777777781</v>
      </c>
      <c r="C62" s="41" t="s">
        <v>76</v>
      </c>
      <c r="D62" s="41" t="s">
        <v>109</v>
      </c>
      <c r="E62" s="41" t="s">
        <v>54</v>
      </c>
      <c r="F62" s="41" t="s">
        <v>55</v>
      </c>
      <c r="G62" s="41">
        <v>6</v>
      </c>
      <c r="H62" s="41">
        <v>-0.28000000000000003</v>
      </c>
      <c r="I62" s="41">
        <v>5.72</v>
      </c>
      <c r="J62" s="41" t="s">
        <v>57</v>
      </c>
      <c r="K62" s="41" t="s">
        <v>3475</v>
      </c>
      <c r="L62" s="41" t="s">
        <v>3027</v>
      </c>
    </row>
    <row r="63" spans="1:12" x14ac:dyDescent="0.25">
      <c r="A63" s="42">
        <v>45768</v>
      </c>
      <c r="B63" s="45">
        <v>0.73226851851851849</v>
      </c>
      <c r="C63" s="41" t="s">
        <v>76</v>
      </c>
      <c r="D63" s="41" t="s">
        <v>3476</v>
      </c>
      <c r="E63" s="41" t="s">
        <v>54</v>
      </c>
      <c r="F63" s="41" t="s">
        <v>55</v>
      </c>
      <c r="G63" s="41">
        <v>25</v>
      </c>
      <c r="H63" s="41">
        <v>-0.55000000000000004</v>
      </c>
      <c r="I63" s="41">
        <v>24.45</v>
      </c>
      <c r="J63" s="41" t="s">
        <v>57</v>
      </c>
      <c r="K63" s="41" t="s">
        <v>3477</v>
      </c>
      <c r="L63" s="41" t="s">
        <v>185</v>
      </c>
    </row>
    <row r="64" spans="1:12" x14ac:dyDescent="0.25">
      <c r="A64" s="42">
        <v>45768</v>
      </c>
      <c r="B64" s="45">
        <v>0.91092592592592592</v>
      </c>
      <c r="C64" s="41" t="s">
        <v>76</v>
      </c>
      <c r="D64" s="41" t="s">
        <v>123</v>
      </c>
      <c r="E64" s="41" t="s">
        <v>54</v>
      </c>
      <c r="F64" s="41" t="s">
        <v>55</v>
      </c>
      <c r="G64" s="41">
        <v>11</v>
      </c>
      <c r="H64" s="41">
        <v>-0.35</v>
      </c>
      <c r="I64" s="41">
        <v>10.65</v>
      </c>
      <c r="J64" s="41" t="s">
        <v>57</v>
      </c>
      <c r="K64" s="41" t="s">
        <v>3478</v>
      </c>
      <c r="L64" s="41" t="s">
        <v>3000</v>
      </c>
    </row>
    <row r="65" spans="1:12" x14ac:dyDescent="0.25">
      <c r="A65" s="42">
        <v>45769</v>
      </c>
      <c r="B65" s="45">
        <v>0.36959490740740741</v>
      </c>
      <c r="C65" s="41" t="s">
        <v>76</v>
      </c>
      <c r="D65" s="41" t="s">
        <v>68</v>
      </c>
      <c r="E65" s="41" t="s">
        <v>54</v>
      </c>
      <c r="F65" s="41" t="s">
        <v>55</v>
      </c>
      <c r="G65" s="41">
        <v>2</v>
      </c>
      <c r="H65" s="41">
        <v>-0.23</v>
      </c>
      <c r="I65" s="41">
        <v>1.77</v>
      </c>
      <c r="J65" s="41" t="s">
        <v>57</v>
      </c>
      <c r="K65" s="41" t="s">
        <v>3479</v>
      </c>
      <c r="L65" s="41" t="s">
        <v>3055</v>
      </c>
    </row>
    <row r="66" spans="1:12" x14ac:dyDescent="0.25">
      <c r="A66" s="42">
        <v>45769</v>
      </c>
      <c r="B66" s="45">
        <v>0.59869212962962959</v>
      </c>
      <c r="C66" s="41" t="s">
        <v>76</v>
      </c>
      <c r="D66" s="41" t="s">
        <v>2940</v>
      </c>
      <c r="E66" s="41" t="s">
        <v>54</v>
      </c>
      <c r="F66" s="41" t="s">
        <v>55</v>
      </c>
      <c r="G66" s="41">
        <v>5</v>
      </c>
      <c r="H66" s="41">
        <v>-0.27</v>
      </c>
      <c r="I66" s="41">
        <v>4.7300000000000004</v>
      </c>
      <c r="J66" s="41" t="s">
        <v>57</v>
      </c>
      <c r="K66" s="41" t="s">
        <v>3480</v>
      </c>
      <c r="L66" s="41" t="s">
        <v>3025</v>
      </c>
    </row>
    <row r="67" spans="1:12" x14ac:dyDescent="0.25">
      <c r="A67" s="42">
        <v>45769</v>
      </c>
      <c r="B67" s="45">
        <v>0.61181712962962964</v>
      </c>
      <c r="C67" s="41" t="s">
        <v>76</v>
      </c>
      <c r="D67" s="41" t="s">
        <v>3481</v>
      </c>
      <c r="E67" s="41" t="s">
        <v>54</v>
      </c>
      <c r="F67" s="41" t="s">
        <v>55</v>
      </c>
      <c r="G67" s="41">
        <v>15</v>
      </c>
      <c r="H67" s="41">
        <v>-0.48</v>
      </c>
      <c r="I67" s="41">
        <v>14.52</v>
      </c>
      <c r="J67" s="41" t="s">
        <v>57</v>
      </c>
      <c r="K67" s="41" t="s">
        <v>3482</v>
      </c>
      <c r="L67" s="41" t="s">
        <v>184</v>
      </c>
    </row>
    <row r="68" spans="1:12" x14ac:dyDescent="0.25">
      <c r="A68" s="42">
        <v>45770</v>
      </c>
      <c r="B68" s="45">
        <v>0.28392361111111108</v>
      </c>
      <c r="C68" s="41" t="s">
        <v>76</v>
      </c>
      <c r="D68" s="41" t="s">
        <v>3118</v>
      </c>
      <c r="E68" s="41" t="s">
        <v>54</v>
      </c>
      <c r="F68" s="41" t="s">
        <v>55</v>
      </c>
      <c r="G68" s="41">
        <v>5</v>
      </c>
      <c r="H68" s="41">
        <v>-0.27</v>
      </c>
      <c r="I68" s="41">
        <v>4.7300000000000004</v>
      </c>
      <c r="J68" s="41" t="s">
        <v>57</v>
      </c>
      <c r="K68" s="41" t="s">
        <v>3483</v>
      </c>
      <c r="L68" s="41" t="s">
        <v>3025</v>
      </c>
    </row>
    <row r="69" spans="1:12" x14ac:dyDescent="0.25">
      <c r="A69" s="42">
        <v>45770</v>
      </c>
      <c r="B69" s="45">
        <v>0.36483796296296295</v>
      </c>
      <c r="C69" s="41" t="s">
        <v>76</v>
      </c>
      <c r="D69" s="41" t="s">
        <v>3484</v>
      </c>
      <c r="E69" s="41" t="s">
        <v>54</v>
      </c>
      <c r="F69" s="41" t="s">
        <v>55</v>
      </c>
      <c r="G69" s="41">
        <v>35</v>
      </c>
      <c r="H69" s="41">
        <v>-0.72</v>
      </c>
      <c r="I69" s="41">
        <v>34.28</v>
      </c>
      <c r="J69" s="41" t="s">
        <v>57</v>
      </c>
      <c r="K69" s="41" t="s">
        <v>3485</v>
      </c>
      <c r="L69" s="41" t="s">
        <v>190</v>
      </c>
    </row>
    <row r="70" spans="1:12" x14ac:dyDescent="0.25">
      <c r="A70" s="42">
        <v>45770</v>
      </c>
      <c r="B70" s="45">
        <v>0.46086805555555554</v>
      </c>
      <c r="C70" s="41" t="s">
        <v>76</v>
      </c>
      <c r="D70" s="41" t="s">
        <v>3486</v>
      </c>
      <c r="E70" s="41" t="s">
        <v>54</v>
      </c>
      <c r="F70" s="41" t="s">
        <v>55</v>
      </c>
      <c r="G70" s="41">
        <v>20</v>
      </c>
      <c r="H70" s="41">
        <v>-0.48</v>
      </c>
      <c r="I70" s="41">
        <v>19.52</v>
      </c>
      <c r="J70" s="41" t="s">
        <v>57</v>
      </c>
      <c r="K70" s="41" t="s">
        <v>3487</v>
      </c>
      <c r="L70" s="41" t="s">
        <v>1240</v>
      </c>
    </row>
    <row r="71" spans="1:12" x14ac:dyDescent="0.25">
      <c r="A71" s="42">
        <v>45770</v>
      </c>
      <c r="B71" s="45">
        <v>0.46833333333333332</v>
      </c>
      <c r="C71" s="41" t="s">
        <v>76</v>
      </c>
      <c r="D71" s="41" t="s">
        <v>1187</v>
      </c>
      <c r="E71" s="41" t="s">
        <v>54</v>
      </c>
      <c r="F71" s="41" t="s">
        <v>55</v>
      </c>
      <c r="G71" s="41">
        <v>11</v>
      </c>
      <c r="H71" s="41">
        <v>-0.35</v>
      </c>
      <c r="I71" s="41">
        <v>10.65</v>
      </c>
      <c r="J71" s="41" t="s">
        <v>57</v>
      </c>
      <c r="K71" s="41" t="s">
        <v>3488</v>
      </c>
      <c r="L71" s="41" t="s">
        <v>3000</v>
      </c>
    </row>
    <row r="72" spans="1:12" x14ac:dyDescent="0.25">
      <c r="A72" s="42">
        <v>45770</v>
      </c>
      <c r="B72" s="45">
        <v>0.48457175925925927</v>
      </c>
      <c r="C72" s="41" t="s">
        <v>76</v>
      </c>
      <c r="D72" s="41" t="s">
        <v>3489</v>
      </c>
      <c r="E72" s="41" t="s">
        <v>54</v>
      </c>
      <c r="F72" s="41" t="s">
        <v>55</v>
      </c>
      <c r="G72" s="41">
        <v>25</v>
      </c>
      <c r="H72" s="41">
        <v>-0.6</v>
      </c>
      <c r="I72" s="41">
        <v>24.4</v>
      </c>
      <c r="J72" s="41" t="s">
        <v>57</v>
      </c>
      <c r="K72" s="41" t="s">
        <v>3490</v>
      </c>
      <c r="L72" s="41" t="s">
        <v>185</v>
      </c>
    </row>
    <row r="73" spans="1:12" x14ac:dyDescent="0.25">
      <c r="A73" s="42">
        <v>45770</v>
      </c>
      <c r="B73" s="45">
        <v>0.54973379629629626</v>
      </c>
      <c r="C73" s="41" t="s">
        <v>76</v>
      </c>
      <c r="D73" s="41" t="s">
        <v>1460</v>
      </c>
      <c r="E73" s="41" t="s">
        <v>54</v>
      </c>
      <c r="F73" s="41" t="s">
        <v>55</v>
      </c>
      <c r="G73" s="41">
        <v>11</v>
      </c>
      <c r="H73" s="41">
        <v>-0.35</v>
      </c>
      <c r="I73" s="41">
        <v>10.65</v>
      </c>
      <c r="J73" s="41" t="s">
        <v>57</v>
      </c>
      <c r="K73" s="41" t="s">
        <v>3491</v>
      </c>
      <c r="L73" s="41" t="s">
        <v>3000</v>
      </c>
    </row>
    <row r="74" spans="1:12" x14ac:dyDescent="0.25">
      <c r="A74" s="42">
        <v>45770</v>
      </c>
      <c r="B74" s="45">
        <v>0.55038194444444444</v>
      </c>
      <c r="C74" s="41" t="s">
        <v>76</v>
      </c>
      <c r="D74" s="41" t="s">
        <v>1460</v>
      </c>
      <c r="E74" s="41" t="s">
        <v>54</v>
      </c>
      <c r="F74" s="41" t="s">
        <v>55</v>
      </c>
      <c r="G74" s="41">
        <v>5.5</v>
      </c>
      <c r="H74" s="41">
        <v>-0.28000000000000003</v>
      </c>
      <c r="I74" s="41">
        <v>5.22</v>
      </c>
      <c r="J74" s="41" t="s">
        <v>57</v>
      </c>
      <c r="K74" s="41" t="s">
        <v>3492</v>
      </c>
      <c r="L74" s="41" t="s">
        <v>3421</v>
      </c>
    </row>
    <row r="75" spans="1:12" x14ac:dyDescent="0.25">
      <c r="A75" s="42">
        <v>45770</v>
      </c>
      <c r="B75" s="45">
        <v>0.57158564814814816</v>
      </c>
      <c r="C75" s="41" t="s">
        <v>76</v>
      </c>
      <c r="D75" s="41" t="s">
        <v>150</v>
      </c>
      <c r="E75" s="41" t="s">
        <v>54</v>
      </c>
      <c r="F75" s="41" t="s">
        <v>55</v>
      </c>
      <c r="G75" s="41">
        <v>6.5</v>
      </c>
      <c r="H75" s="41">
        <v>-0.28999999999999998</v>
      </c>
      <c r="I75" s="41">
        <v>6.21</v>
      </c>
      <c r="J75" s="41" t="s">
        <v>57</v>
      </c>
      <c r="K75" s="41" t="s">
        <v>3493</v>
      </c>
      <c r="L75" s="41" t="s">
        <v>3042</v>
      </c>
    </row>
    <row r="76" spans="1:12" x14ac:dyDescent="0.25">
      <c r="A76" s="42">
        <v>45770</v>
      </c>
      <c r="B76" s="45">
        <v>0.68437499999999996</v>
      </c>
      <c r="C76" s="41" t="s">
        <v>76</v>
      </c>
      <c r="D76" s="41" t="s">
        <v>160</v>
      </c>
      <c r="E76" s="41" t="s">
        <v>54</v>
      </c>
      <c r="F76" s="41" t="s">
        <v>55</v>
      </c>
      <c r="G76" s="41">
        <v>5.5</v>
      </c>
      <c r="H76" s="41">
        <v>-0.28000000000000003</v>
      </c>
      <c r="I76" s="41">
        <v>5.22</v>
      </c>
      <c r="J76" s="41" t="s">
        <v>57</v>
      </c>
      <c r="K76" s="41" t="s">
        <v>3494</v>
      </c>
      <c r="L76" s="41" t="s">
        <v>3000</v>
      </c>
    </row>
    <row r="77" spans="1:12" x14ac:dyDescent="0.25">
      <c r="A77" s="42">
        <v>45771</v>
      </c>
      <c r="B77" s="45">
        <v>0.3424652777777778</v>
      </c>
      <c r="C77" s="41" t="s">
        <v>76</v>
      </c>
      <c r="D77" s="41" t="s">
        <v>109</v>
      </c>
      <c r="E77" s="41" t="s">
        <v>54</v>
      </c>
      <c r="F77" s="41" t="s">
        <v>55</v>
      </c>
      <c r="G77" s="41">
        <v>35</v>
      </c>
      <c r="H77" s="41">
        <v>-0.69</v>
      </c>
      <c r="I77" s="41">
        <v>34.31</v>
      </c>
      <c r="J77" s="41" t="s">
        <v>57</v>
      </c>
      <c r="K77" s="41" t="s">
        <v>3495</v>
      </c>
      <c r="L77" s="41" t="s">
        <v>190</v>
      </c>
    </row>
    <row r="78" spans="1:12" x14ac:dyDescent="0.25">
      <c r="A78" s="42">
        <v>45771</v>
      </c>
      <c r="B78" s="45">
        <v>0.40446759259259257</v>
      </c>
      <c r="C78" s="41" t="s">
        <v>76</v>
      </c>
      <c r="D78" s="41" t="s">
        <v>3496</v>
      </c>
      <c r="E78" s="41" t="s">
        <v>54</v>
      </c>
      <c r="F78" s="41" t="s">
        <v>55</v>
      </c>
      <c r="G78" s="41">
        <v>25</v>
      </c>
      <c r="H78" s="41">
        <v>-0.55000000000000004</v>
      </c>
      <c r="I78" s="41">
        <v>24.45</v>
      </c>
      <c r="J78" s="41" t="s">
        <v>57</v>
      </c>
      <c r="K78" s="41" t="s">
        <v>3497</v>
      </c>
      <c r="L78" s="41" t="s">
        <v>185</v>
      </c>
    </row>
    <row r="79" spans="1:12" x14ac:dyDescent="0.25">
      <c r="A79" s="42">
        <v>45771</v>
      </c>
      <c r="B79" s="45">
        <v>0.86585648148148153</v>
      </c>
      <c r="C79" s="41" t="s">
        <v>76</v>
      </c>
      <c r="D79" s="41" t="s">
        <v>3498</v>
      </c>
      <c r="E79" s="41" t="s">
        <v>54</v>
      </c>
      <c r="F79" s="41" t="s">
        <v>55</v>
      </c>
      <c r="G79" s="41">
        <v>15</v>
      </c>
      <c r="H79" s="41">
        <v>-0.41</v>
      </c>
      <c r="I79" s="41">
        <v>14.59</v>
      </c>
      <c r="J79" s="41" t="s">
        <v>57</v>
      </c>
      <c r="K79" s="41" t="s">
        <v>3499</v>
      </c>
      <c r="L79" s="41" t="s">
        <v>184</v>
      </c>
    </row>
    <row r="80" spans="1:12" x14ac:dyDescent="0.25">
      <c r="A80" s="42">
        <v>45772</v>
      </c>
      <c r="B80" s="45">
        <v>7.0960648148148148E-2</v>
      </c>
      <c r="C80" s="41" t="s">
        <v>76</v>
      </c>
      <c r="D80" s="41" t="s">
        <v>3500</v>
      </c>
      <c r="E80" s="41" t="s">
        <v>54</v>
      </c>
      <c r="F80" s="41" t="s">
        <v>55</v>
      </c>
      <c r="G80" s="41">
        <v>25</v>
      </c>
      <c r="H80" s="41">
        <v>-0.6</v>
      </c>
      <c r="I80" s="41">
        <v>24.4</v>
      </c>
      <c r="J80" s="41" t="s">
        <v>57</v>
      </c>
      <c r="K80" s="41" t="s">
        <v>3501</v>
      </c>
      <c r="L80" s="41" t="s">
        <v>185</v>
      </c>
    </row>
    <row r="81" spans="1:12" x14ac:dyDescent="0.25">
      <c r="A81" s="42">
        <v>45772</v>
      </c>
      <c r="B81" s="45">
        <v>0.43605324074074076</v>
      </c>
      <c r="C81" s="41" t="s">
        <v>76</v>
      </c>
      <c r="D81" s="41" t="s">
        <v>3178</v>
      </c>
      <c r="E81" s="41" t="s">
        <v>54</v>
      </c>
      <c r="F81" s="41" t="s">
        <v>55</v>
      </c>
      <c r="G81" s="41">
        <v>20</v>
      </c>
      <c r="H81" s="41">
        <v>-0.48</v>
      </c>
      <c r="I81" s="41">
        <v>19.52</v>
      </c>
      <c r="J81" s="41" t="s">
        <v>57</v>
      </c>
      <c r="K81" s="41" t="s">
        <v>3502</v>
      </c>
      <c r="L81" s="41" t="s">
        <v>1240</v>
      </c>
    </row>
    <row r="82" spans="1:12" x14ac:dyDescent="0.25">
      <c r="A82" s="42">
        <v>45773</v>
      </c>
      <c r="B82" s="45">
        <v>0.57975694444444448</v>
      </c>
      <c r="C82" s="41" t="s">
        <v>76</v>
      </c>
      <c r="D82" s="41" t="s">
        <v>3503</v>
      </c>
      <c r="E82" s="41" t="s">
        <v>54</v>
      </c>
      <c r="F82" s="41" t="s">
        <v>55</v>
      </c>
      <c r="G82" s="41">
        <v>25</v>
      </c>
      <c r="H82" s="41">
        <v>-0.55000000000000004</v>
      </c>
      <c r="I82" s="41">
        <v>24.45</v>
      </c>
      <c r="J82" s="41" t="s">
        <v>57</v>
      </c>
      <c r="K82" s="41" t="s">
        <v>3504</v>
      </c>
      <c r="L82" s="41" t="s">
        <v>185</v>
      </c>
    </row>
    <row r="83" spans="1:12" x14ac:dyDescent="0.25">
      <c r="A83" s="42">
        <v>45773</v>
      </c>
      <c r="B83" s="45">
        <v>0.65662037037037035</v>
      </c>
      <c r="C83" s="41" t="s">
        <v>76</v>
      </c>
      <c r="D83" s="41" t="s">
        <v>3505</v>
      </c>
      <c r="E83" s="41" t="s">
        <v>54</v>
      </c>
      <c r="F83" s="41" t="s">
        <v>55</v>
      </c>
      <c r="G83" s="41">
        <v>25</v>
      </c>
      <c r="H83" s="41">
        <v>-0.6</v>
      </c>
      <c r="I83" s="41">
        <v>24.4</v>
      </c>
      <c r="J83" s="41" t="s">
        <v>57</v>
      </c>
      <c r="K83" s="41" t="s">
        <v>3506</v>
      </c>
      <c r="L83" s="41" t="s">
        <v>185</v>
      </c>
    </row>
    <row r="84" spans="1:12" x14ac:dyDescent="0.25">
      <c r="A84" s="42">
        <v>45773</v>
      </c>
      <c r="B84" s="45">
        <v>0.88381944444444449</v>
      </c>
      <c r="C84" s="41" t="s">
        <v>76</v>
      </c>
      <c r="D84" s="41" t="s">
        <v>3372</v>
      </c>
      <c r="E84" s="41" t="s">
        <v>54</v>
      </c>
      <c r="F84" s="41" t="s">
        <v>55</v>
      </c>
      <c r="G84" s="41">
        <v>15</v>
      </c>
      <c r="H84" s="41">
        <v>-0.48</v>
      </c>
      <c r="I84" s="41">
        <v>14.52</v>
      </c>
      <c r="J84" s="41" t="s">
        <v>57</v>
      </c>
      <c r="K84" s="41" t="s">
        <v>3507</v>
      </c>
      <c r="L84" s="41" t="s">
        <v>1321</v>
      </c>
    </row>
    <row r="85" spans="1:12" x14ac:dyDescent="0.25">
      <c r="A85" s="42">
        <v>45774</v>
      </c>
      <c r="B85" s="45">
        <v>0.60260416666666672</v>
      </c>
      <c r="C85" s="41" t="s">
        <v>76</v>
      </c>
      <c r="D85" s="41" t="s">
        <v>160</v>
      </c>
      <c r="E85" s="41" t="s">
        <v>54</v>
      </c>
      <c r="F85" s="41" t="s">
        <v>55</v>
      </c>
      <c r="G85" s="41">
        <v>124</v>
      </c>
      <c r="H85" s="41">
        <v>-1.94</v>
      </c>
      <c r="I85" s="41">
        <v>122.06</v>
      </c>
      <c r="J85" s="41" t="s">
        <v>57</v>
      </c>
      <c r="K85" s="41" t="s">
        <v>3508</v>
      </c>
      <c r="L85" s="41" t="s">
        <v>3011</v>
      </c>
    </row>
    <row r="86" spans="1:12" x14ac:dyDescent="0.25">
      <c r="A86" s="42">
        <v>45774</v>
      </c>
      <c r="B86" s="45">
        <v>0.79956018518518523</v>
      </c>
      <c r="C86" s="41" t="s">
        <v>76</v>
      </c>
      <c r="D86" s="41" t="s">
        <v>974</v>
      </c>
      <c r="E86" s="41" t="s">
        <v>54</v>
      </c>
      <c r="F86" s="41" t="s">
        <v>55</v>
      </c>
      <c r="G86" s="41">
        <v>5.5</v>
      </c>
      <c r="H86" s="41">
        <v>-0.28000000000000003</v>
      </c>
      <c r="I86" s="41">
        <v>5.22</v>
      </c>
      <c r="J86" s="41" t="s">
        <v>57</v>
      </c>
      <c r="K86" s="43" t="s">
        <v>3509</v>
      </c>
      <c r="L86" s="41" t="s">
        <v>3000</v>
      </c>
    </row>
    <row r="87" spans="1:12" x14ac:dyDescent="0.25">
      <c r="A87" s="42">
        <v>45775</v>
      </c>
      <c r="B87" s="45">
        <v>0.40371527777777777</v>
      </c>
      <c r="C87" s="41" t="s">
        <v>76</v>
      </c>
      <c r="D87" s="41" t="s">
        <v>1227</v>
      </c>
      <c r="E87" s="41" t="s">
        <v>54</v>
      </c>
      <c r="F87" s="41" t="s">
        <v>55</v>
      </c>
      <c r="G87" s="41">
        <v>5.5</v>
      </c>
      <c r="H87" s="41">
        <v>-0.28000000000000003</v>
      </c>
      <c r="I87" s="41">
        <v>5.22</v>
      </c>
      <c r="J87" s="41" t="s">
        <v>57</v>
      </c>
      <c r="K87" s="41" t="s">
        <v>3510</v>
      </c>
      <c r="L87" s="41" t="s">
        <v>3000</v>
      </c>
    </row>
    <row r="88" spans="1:12" x14ac:dyDescent="0.25">
      <c r="A88" s="42">
        <v>45775</v>
      </c>
      <c r="B88" s="45">
        <v>0.41707175925925927</v>
      </c>
      <c r="C88" s="41" t="s">
        <v>76</v>
      </c>
      <c r="D88" s="41" t="s">
        <v>68</v>
      </c>
      <c r="E88" s="41" t="s">
        <v>54</v>
      </c>
      <c r="F88" s="41" t="s">
        <v>55</v>
      </c>
      <c r="G88" s="41">
        <v>1</v>
      </c>
      <c r="H88" s="41">
        <v>-0.21</v>
      </c>
      <c r="I88" s="41">
        <v>0.79</v>
      </c>
      <c r="J88" s="41" t="s">
        <v>57</v>
      </c>
      <c r="K88" s="41" t="s">
        <v>3511</v>
      </c>
      <c r="L88" s="41" t="s">
        <v>3055</v>
      </c>
    </row>
    <row r="89" spans="1:12" x14ac:dyDescent="0.25">
      <c r="A89" s="42">
        <v>45776</v>
      </c>
      <c r="B89" s="45">
        <v>0.65421296296296294</v>
      </c>
      <c r="C89" s="41" t="s">
        <v>76</v>
      </c>
      <c r="D89" s="41" t="s">
        <v>3372</v>
      </c>
      <c r="E89" s="41" t="s">
        <v>54</v>
      </c>
      <c r="F89" s="41" t="s">
        <v>55</v>
      </c>
      <c r="G89" s="41">
        <v>5</v>
      </c>
      <c r="H89" s="41">
        <v>-0.27</v>
      </c>
      <c r="I89" s="41">
        <v>4.7300000000000004</v>
      </c>
      <c r="J89" s="41" t="s">
        <v>57</v>
      </c>
      <c r="K89" s="41" t="s">
        <v>3512</v>
      </c>
      <c r="L89" s="41" t="s">
        <v>3513</v>
      </c>
    </row>
    <row r="90" spans="1:12" x14ac:dyDescent="0.25">
      <c r="A90" s="42">
        <v>45776</v>
      </c>
      <c r="B90" s="45">
        <v>0.91217592592592589</v>
      </c>
      <c r="C90" s="41" t="s">
        <v>76</v>
      </c>
      <c r="D90" s="41" t="s">
        <v>3514</v>
      </c>
      <c r="E90" s="41" t="s">
        <v>54</v>
      </c>
      <c r="F90" s="41" t="s">
        <v>55</v>
      </c>
      <c r="G90" s="41">
        <v>20</v>
      </c>
      <c r="H90" s="41">
        <v>-0.54</v>
      </c>
      <c r="I90" s="41">
        <v>19.46</v>
      </c>
      <c r="J90" s="41" t="s">
        <v>57</v>
      </c>
      <c r="K90" s="41" t="s">
        <v>3515</v>
      </c>
      <c r="L90" s="41" t="s">
        <v>1240</v>
      </c>
    </row>
    <row r="91" spans="1:12" x14ac:dyDescent="0.25">
      <c r="A91" s="42">
        <v>45776</v>
      </c>
      <c r="B91" s="45">
        <v>0.94009259259259259</v>
      </c>
      <c r="C91" s="41" t="s">
        <v>76</v>
      </c>
      <c r="D91" s="41" t="s">
        <v>89</v>
      </c>
      <c r="E91" s="41" t="s">
        <v>54</v>
      </c>
      <c r="F91" s="41" t="s">
        <v>55</v>
      </c>
      <c r="G91" s="41">
        <v>11</v>
      </c>
      <c r="H91" s="41">
        <v>-0.35</v>
      </c>
      <c r="I91" s="41">
        <v>10.65</v>
      </c>
      <c r="J91" s="41" t="s">
        <v>57</v>
      </c>
      <c r="K91" s="41">
        <v>8451470619629220</v>
      </c>
      <c r="L91" s="41" t="s">
        <v>3000</v>
      </c>
    </row>
    <row r="92" spans="1:12" x14ac:dyDescent="0.25">
      <c r="A92" s="42">
        <v>45777</v>
      </c>
      <c r="B92" s="45">
        <v>0.42519675925925926</v>
      </c>
      <c r="C92" s="41" t="s">
        <v>76</v>
      </c>
      <c r="D92" s="41" t="s">
        <v>145</v>
      </c>
      <c r="E92" s="41" t="s">
        <v>54</v>
      </c>
      <c r="F92" s="41" t="s">
        <v>55</v>
      </c>
      <c r="G92" s="41">
        <v>11</v>
      </c>
      <c r="H92" s="41">
        <v>-0.35</v>
      </c>
      <c r="I92" s="41">
        <v>10.65</v>
      </c>
      <c r="J92" s="41" t="s">
        <v>57</v>
      </c>
      <c r="K92" s="41" t="s">
        <v>3516</v>
      </c>
      <c r="L92" s="41" t="s">
        <v>3000</v>
      </c>
    </row>
    <row r="93" spans="1:12" x14ac:dyDescent="0.25">
      <c r="A93" s="42">
        <v>45777</v>
      </c>
      <c r="B93" s="45">
        <v>0.50927083333333334</v>
      </c>
      <c r="C93" s="41" t="s">
        <v>76</v>
      </c>
      <c r="D93" s="41" t="s">
        <v>3372</v>
      </c>
      <c r="E93" s="41" t="s">
        <v>54</v>
      </c>
      <c r="F93" s="41" t="s">
        <v>55</v>
      </c>
      <c r="G93" s="41">
        <v>5.5</v>
      </c>
      <c r="H93" s="41">
        <v>-0.28000000000000003</v>
      </c>
      <c r="I93" s="41">
        <v>5.22</v>
      </c>
      <c r="J93" s="41" t="s">
        <v>57</v>
      </c>
      <c r="K93" s="41" t="s">
        <v>3517</v>
      </c>
      <c r="L93" s="41" t="s">
        <v>3000</v>
      </c>
    </row>
    <row r="94" spans="1:12" x14ac:dyDescent="0.25">
      <c r="A94" s="42">
        <v>45777</v>
      </c>
      <c r="B94" s="45">
        <v>0.54547453703703708</v>
      </c>
      <c r="C94" s="41" t="s">
        <v>76</v>
      </c>
      <c r="D94" s="41" t="s">
        <v>3518</v>
      </c>
      <c r="E94" s="41" t="s">
        <v>54</v>
      </c>
      <c r="F94" s="41" t="s">
        <v>55</v>
      </c>
      <c r="G94" s="41">
        <v>25</v>
      </c>
      <c r="H94" s="41">
        <v>-0.6</v>
      </c>
      <c r="I94" s="41">
        <v>24.4</v>
      </c>
      <c r="J94" s="41" t="s">
        <v>57</v>
      </c>
      <c r="K94" s="41" t="s">
        <v>3519</v>
      </c>
      <c r="L94" s="41" t="s">
        <v>185</v>
      </c>
    </row>
    <row r="95" spans="1:12" x14ac:dyDescent="0.25">
      <c r="A95" s="42">
        <v>45777</v>
      </c>
      <c r="B95" s="45">
        <v>0.71915509259259258</v>
      </c>
      <c r="C95" s="41" t="s">
        <v>76</v>
      </c>
      <c r="D95" s="41" t="s">
        <v>3520</v>
      </c>
      <c r="E95" s="41" t="s">
        <v>54</v>
      </c>
      <c r="F95" s="41" t="s">
        <v>55</v>
      </c>
      <c r="G95" s="41">
        <v>35</v>
      </c>
      <c r="H95" s="41">
        <v>-0.69</v>
      </c>
      <c r="I95" s="41">
        <v>34.31</v>
      </c>
      <c r="J95" s="41" t="s">
        <v>57</v>
      </c>
      <c r="K95" s="41" t="s">
        <v>3521</v>
      </c>
      <c r="L95" s="41" t="s">
        <v>190</v>
      </c>
    </row>
    <row r="96" spans="1:12" x14ac:dyDescent="0.25">
      <c r="A96" s="42">
        <v>45777</v>
      </c>
      <c r="B96" s="45">
        <v>0.73995370370370372</v>
      </c>
      <c r="C96" s="41" t="s">
        <v>76</v>
      </c>
      <c r="D96" s="41" t="s">
        <v>118</v>
      </c>
      <c r="E96" s="41" t="s">
        <v>54</v>
      </c>
      <c r="F96" s="41" t="s">
        <v>55</v>
      </c>
      <c r="G96" s="41">
        <v>6</v>
      </c>
      <c r="H96" s="41">
        <v>-0.28000000000000003</v>
      </c>
      <c r="I96" s="41">
        <v>5.72</v>
      </c>
      <c r="J96" s="41" t="s">
        <v>57</v>
      </c>
      <c r="K96" s="41" t="s">
        <v>3522</v>
      </c>
      <c r="L96" s="41" t="s">
        <v>3027</v>
      </c>
    </row>
    <row r="97" spans="9:9" x14ac:dyDescent="0.25">
      <c r="I97" s="41">
        <f>SUBTOTAL(9,I2:I96)</f>
        <v>1467.5000000000005</v>
      </c>
    </row>
  </sheetData>
  <autoFilter ref="A1:L96" xr:uid="{AD381ABA-EACB-449C-B39E-0A7C5536CC09}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6B5CD-2917-4763-82EC-EBD304059A67}">
  <dimension ref="A1:M118"/>
  <sheetViews>
    <sheetView workbookViewId="0">
      <pane ySplit="1" topLeftCell="A113" activePane="bottomLeft" state="frozen"/>
      <selection pane="bottomLeft" activeCell="K1" sqref="K1:K1048576"/>
    </sheetView>
  </sheetViews>
  <sheetFormatPr defaultRowHeight="12.5" x14ac:dyDescent="0.25"/>
  <cols>
    <col min="1" max="1" width="9.90625" style="41" bestFit="1" customWidth="1"/>
    <col min="2" max="2" width="7.90625" style="41" hidden="1" customWidth="1"/>
    <col min="3" max="3" width="9" style="41" hidden="1" customWidth="1"/>
    <col min="4" max="4" width="14" style="41" customWidth="1"/>
    <col min="5" max="5" width="9.453125" style="41" customWidth="1"/>
    <col min="6" max="6" width="9.453125" style="41" hidden="1" customWidth="1"/>
    <col min="7" max="7" width="8" style="41" hidden="1" customWidth="1"/>
    <col min="8" max="8" width="5.7265625" style="41" bestFit="1" customWidth="1"/>
    <col min="9" max="9" width="5.453125" style="41" bestFit="1" customWidth="1"/>
    <col min="10" max="10" width="5.81640625" style="41" bestFit="1" customWidth="1"/>
    <col min="11" max="11" width="6.54296875" style="41" customWidth="1"/>
    <col min="12" max="12" width="8.81640625" style="41" customWidth="1"/>
    <col min="13" max="13" width="73.453125" style="41" customWidth="1"/>
    <col min="14" max="16384" width="8.7265625" style="41"/>
  </cols>
  <sheetData>
    <row r="1" spans="1:13" s="99" customFormat="1" ht="13" x14ac:dyDescent="0.3">
      <c r="A1" s="99" t="s">
        <v>0</v>
      </c>
      <c r="B1" s="99" t="s">
        <v>74</v>
      </c>
      <c r="C1" s="99" t="s">
        <v>75</v>
      </c>
      <c r="D1" s="99" t="s">
        <v>42</v>
      </c>
      <c r="E1" s="99" t="s">
        <v>43</v>
      </c>
      <c r="F1" s="99" t="s">
        <v>44</v>
      </c>
      <c r="G1" s="99" t="s">
        <v>45</v>
      </c>
      <c r="H1" s="99" t="s">
        <v>46</v>
      </c>
      <c r="I1" s="99" t="s">
        <v>47</v>
      </c>
      <c r="J1" s="99" t="s">
        <v>48</v>
      </c>
      <c r="K1" s="99" t="s">
        <v>50</v>
      </c>
      <c r="L1" s="99" t="s">
        <v>51</v>
      </c>
      <c r="M1" s="99" t="s">
        <v>52</v>
      </c>
    </row>
    <row r="2" spans="1:13" x14ac:dyDescent="0.25">
      <c r="A2" s="42">
        <v>45717</v>
      </c>
      <c r="B2" s="45">
        <v>0.42377314814814815</v>
      </c>
      <c r="C2" s="41" t="s">
        <v>2090</v>
      </c>
      <c r="D2" s="41" t="s">
        <v>2279</v>
      </c>
      <c r="E2" s="41" t="s">
        <v>54</v>
      </c>
      <c r="F2" s="41" t="s">
        <v>55</v>
      </c>
      <c r="G2" s="41" t="s">
        <v>56</v>
      </c>
      <c r="H2" s="41">
        <v>5</v>
      </c>
      <c r="I2" s="41">
        <v>-0.27</v>
      </c>
      <c r="J2" s="41">
        <v>4.7300000000000004</v>
      </c>
      <c r="K2" s="41" t="s">
        <v>57</v>
      </c>
      <c r="L2" s="41" t="s">
        <v>3237</v>
      </c>
      <c r="M2" s="41" t="s">
        <v>3025</v>
      </c>
    </row>
    <row r="3" spans="1:13" x14ac:dyDescent="0.25">
      <c r="A3" s="42">
        <v>45718</v>
      </c>
      <c r="B3" s="45">
        <v>0.49239583333333331</v>
      </c>
      <c r="C3" s="41" t="s">
        <v>2090</v>
      </c>
      <c r="D3" s="41" t="s">
        <v>3238</v>
      </c>
      <c r="E3" s="41" t="s">
        <v>54</v>
      </c>
      <c r="F3" s="41" t="s">
        <v>55</v>
      </c>
      <c r="G3" s="41" t="s">
        <v>56</v>
      </c>
      <c r="H3" s="41">
        <v>20</v>
      </c>
      <c r="I3" s="41">
        <v>-0.48</v>
      </c>
      <c r="J3" s="41">
        <v>19.52</v>
      </c>
      <c r="K3" s="41" t="s">
        <v>57</v>
      </c>
      <c r="L3" s="41" t="s">
        <v>3239</v>
      </c>
      <c r="M3" s="41" t="s">
        <v>1240</v>
      </c>
    </row>
    <row r="4" spans="1:13" x14ac:dyDescent="0.25">
      <c r="A4" s="42">
        <v>45718</v>
      </c>
      <c r="B4" s="45">
        <v>0.65314814814814814</v>
      </c>
      <c r="C4" s="41" t="s">
        <v>2090</v>
      </c>
      <c r="D4" s="41" t="s">
        <v>3240</v>
      </c>
      <c r="E4" s="41" t="s">
        <v>54</v>
      </c>
      <c r="F4" s="41" t="s">
        <v>55</v>
      </c>
      <c r="G4" s="41" t="s">
        <v>56</v>
      </c>
      <c r="H4" s="41">
        <v>25</v>
      </c>
      <c r="I4" s="41">
        <v>-0.55000000000000004</v>
      </c>
      <c r="J4" s="41">
        <v>24.45</v>
      </c>
      <c r="K4" s="41" t="s">
        <v>57</v>
      </c>
      <c r="L4" s="41" t="s">
        <v>3241</v>
      </c>
      <c r="M4" s="41" t="s">
        <v>185</v>
      </c>
    </row>
    <row r="5" spans="1:13" x14ac:dyDescent="0.25">
      <c r="A5" s="42">
        <v>45718</v>
      </c>
      <c r="B5" s="45">
        <v>0.65719907407407407</v>
      </c>
      <c r="C5" s="41" t="s">
        <v>2090</v>
      </c>
      <c r="D5" s="41" t="s">
        <v>1878</v>
      </c>
      <c r="E5" s="41" t="s">
        <v>54</v>
      </c>
      <c r="F5" s="41" t="s">
        <v>55</v>
      </c>
      <c r="G5" s="41" t="s">
        <v>56</v>
      </c>
      <c r="H5" s="41">
        <v>5.5</v>
      </c>
      <c r="I5" s="41">
        <v>-0.28000000000000003</v>
      </c>
      <c r="J5" s="41">
        <v>5.22</v>
      </c>
      <c r="K5" s="41" t="s">
        <v>57</v>
      </c>
      <c r="L5" s="41" t="s">
        <v>3242</v>
      </c>
      <c r="M5" s="41" t="s">
        <v>3000</v>
      </c>
    </row>
    <row r="6" spans="1:13" x14ac:dyDescent="0.25">
      <c r="A6" s="42">
        <v>45718</v>
      </c>
      <c r="B6" s="45">
        <v>0.66822916666666665</v>
      </c>
      <c r="C6" s="41" t="s">
        <v>2090</v>
      </c>
      <c r="D6" s="41" t="s">
        <v>3240</v>
      </c>
      <c r="E6" s="41" t="s">
        <v>54</v>
      </c>
      <c r="F6" s="41" t="s">
        <v>55</v>
      </c>
      <c r="G6" s="41" t="s">
        <v>56</v>
      </c>
      <c r="H6" s="41">
        <v>5.5</v>
      </c>
      <c r="I6" s="41">
        <v>-0.28000000000000003</v>
      </c>
      <c r="J6" s="41">
        <v>5.22</v>
      </c>
      <c r="K6" s="41" t="s">
        <v>57</v>
      </c>
      <c r="L6" s="41" t="s">
        <v>3243</v>
      </c>
      <c r="M6" s="41" t="s">
        <v>3000</v>
      </c>
    </row>
    <row r="7" spans="1:13" x14ac:dyDescent="0.25">
      <c r="A7" s="42">
        <v>45718</v>
      </c>
      <c r="B7" s="45">
        <v>0.77682870370370372</v>
      </c>
      <c r="C7" s="41" t="s">
        <v>2090</v>
      </c>
      <c r="D7" s="41" t="s">
        <v>3244</v>
      </c>
      <c r="E7" s="41" t="s">
        <v>54</v>
      </c>
      <c r="F7" s="41" t="s">
        <v>55</v>
      </c>
      <c r="G7" s="41" t="s">
        <v>56</v>
      </c>
      <c r="H7" s="41">
        <v>25</v>
      </c>
      <c r="I7" s="41">
        <v>-0.6</v>
      </c>
      <c r="J7" s="41">
        <v>24.4</v>
      </c>
      <c r="K7" s="41" t="s">
        <v>57</v>
      </c>
      <c r="L7" s="41" t="s">
        <v>3245</v>
      </c>
      <c r="M7" s="41" t="s">
        <v>185</v>
      </c>
    </row>
    <row r="8" spans="1:13" x14ac:dyDescent="0.25">
      <c r="A8" s="42">
        <v>45719</v>
      </c>
      <c r="B8" s="45">
        <v>0.28277777777777779</v>
      </c>
      <c r="C8" s="41" t="s">
        <v>2090</v>
      </c>
      <c r="D8" s="41" t="s">
        <v>3178</v>
      </c>
      <c r="E8" s="41" t="s">
        <v>54</v>
      </c>
      <c r="F8" s="41" t="s">
        <v>55</v>
      </c>
      <c r="G8" s="41" t="s">
        <v>56</v>
      </c>
      <c r="H8" s="41">
        <v>55</v>
      </c>
      <c r="I8" s="41">
        <v>-0.97</v>
      </c>
      <c r="J8" s="41">
        <v>54.03</v>
      </c>
      <c r="K8" s="41" t="s">
        <v>57</v>
      </c>
      <c r="L8" s="41" t="s">
        <v>3246</v>
      </c>
      <c r="M8" s="41" t="s">
        <v>3004</v>
      </c>
    </row>
    <row r="9" spans="1:13" x14ac:dyDescent="0.25">
      <c r="A9" s="42">
        <v>45719</v>
      </c>
      <c r="B9" s="45">
        <v>0.54849537037037033</v>
      </c>
      <c r="C9" s="41" t="s">
        <v>2090</v>
      </c>
      <c r="D9" s="41" t="s">
        <v>3247</v>
      </c>
      <c r="E9" s="41" t="s">
        <v>54</v>
      </c>
      <c r="F9" s="41" t="s">
        <v>55</v>
      </c>
      <c r="G9" s="41" t="s">
        <v>56</v>
      </c>
      <c r="H9" s="41">
        <v>25</v>
      </c>
      <c r="I9" s="41">
        <v>-0.6</v>
      </c>
      <c r="J9" s="41">
        <v>24.4</v>
      </c>
      <c r="K9" s="41" t="s">
        <v>57</v>
      </c>
      <c r="L9" s="41" t="s">
        <v>3248</v>
      </c>
      <c r="M9" s="41" t="s">
        <v>185</v>
      </c>
    </row>
    <row r="10" spans="1:13" x14ac:dyDescent="0.25">
      <c r="A10" s="42">
        <v>45719</v>
      </c>
      <c r="B10" s="45">
        <v>0.65476851851851847</v>
      </c>
      <c r="C10" s="41" t="s">
        <v>2090</v>
      </c>
      <c r="D10" s="41" t="s">
        <v>105</v>
      </c>
      <c r="E10" s="41" t="s">
        <v>54</v>
      </c>
      <c r="F10" s="41" t="s">
        <v>55</v>
      </c>
      <c r="G10" s="41" t="s">
        <v>56</v>
      </c>
      <c r="H10" s="41">
        <v>5</v>
      </c>
      <c r="I10" s="41">
        <v>-0.27</v>
      </c>
      <c r="J10" s="41">
        <v>4.7300000000000004</v>
      </c>
      <c r="K10" s="41" t="s">
        <v>57</v>
      </c>
      <c r="L10" s="41" t="s">
        <v>3249</v>
      </c>
      <c r="M10" s="41" t="s">
        <v>3250</v>
      </c>
    </row>
    <row r="11" spans="1:13" x14ac:dyDescent="0.25">
      <c r="A11" s="42">
        <v>45719</v>
      </c>
      <c r="B11" s="45">
        <v>0.82958333333333334</v>
      </c>
      <c r="C11" s="41" t="s">
        <v>2090</v>
      </c>
      <c r="D11" s="41" t="s">
        <v>3251</v>
      </c>
      <c r="E11" s="41" t="s">
        <v>54</v>
      </c>
      <c r="F11" s="41" t="s">
        <v>55</v>
      </c>
      <c r="G11" s="41" t="s">
        <v>56</v>
      </c>
      <c r="H11" s="41">
        <v>25</v>
      </c>
      <c r="I11" s="41">
        <v>-0.6</v>
      </c>
      <c r="J11" s="41">
        <v>24.4</v>
      </c>
      <c r="K11" s="41" t="s">
        <v>57</v>
      </c>
      <c r="L11" s="41" t="s">
        <v>3252</v>
      </c>
      <c r="M11" s="41" t="s">
        <v>185</v>
      </c>
    </row>
    <row r="12" spans="1:13" x14ac:dyDescent="0.25">
      <c r="A12" s="42">
        <v>45720</v>
      </c>
      <c r="B12" s="45">
        <v>0.39210648148148147</v>
      </c>
      <c r="C12" s="41" t="s">
        <v>2090</v>
      </c>
      <c r="D12" s="41" t="s">
        <v>3253</v>
      </c>
      <c r="E12" s="41" t="s">
        <v>54</v>
      </c>
      <c r="F12" s="41" t="s">
        <v>55</v>
      </c>
      <c r="G12" s="41" t="s">
        <v>56</v>
      </c>
      <c r="H12" s="41">
        <v>25</v>
      </c>
      <c r="I12" s="41">
        <v>-0.6</v>
      </c>
      <c r="J12" s="41">
        <v>24.4</v>
      </c>
      <c r="K12" s="41" t="s">
        <v>57</v>
      </c>
      <c r="L12" s="41" t="s">
        <v>3254</v>
      </c>
      <c r="M12" s="41" t="s">
        <v>185</v>
      </c>
    </row>
    <row r="13" spans="1:13" x14ac:dyDescent="0.25">
      <c r="A13" s="42">
        <v>45720</v>
      </c>
      <c r="B13" s="45">
        <v>0.80276620370370366</v>
      </c>
      <c r="C13" s="41" t="s">
        <v>2090</v>
      </c>
      <c r="D13" s="41" t="s">
        <v>1760</v>
      </c>
      <c r="E13" s="41" t="s">
        <v>54</v>
      </c>
      <c r="F13" s="41" t="s">
        <v>55</v>
      </c>
      <c r="G13" s="41" t="s">
        <v>56</v>
      </c>
      <c r="H13" s="41">
        <v>5.5</v>
      </c>
      <c r="I13" s="41">
        <v>-0.28000000000000003</v>
      </c>
      <c r="J13" s="41">
        <v>5.22</v>
      </c>
      <c r="K13" s="41" t="s">
        <v>57</v>
      </c>
      <c r="L13" s="41" t="s">
        <v>3255</v>
      </c>
      <c r="M13" s="41" t="s">
        <v>3016</v>
      </c>
    </row>
    <row r="14" spans="1:13" x14ac:dyDescent="0.25">
      <c r="A14" s="42">
        <v>45720</v>
      </c>
      <c r="B14" s="45">
        <v>0.80276620370370366</v>
      </c>
      <c r="C14" s="41" t="s">
        <v>2090</v>
      </c>
      <c r="D14" s="41" t="s">
        <v>1703</v>
      </c>
      <c r="E14" s="41" t="s">
        <v>54</v>
      </c>
      <c r="F14" s="41" t="s">
        <v>55</v>
      </c>
      <c r="G14" s="41" t="s">
        <v>56</v>
      </c>
      <c r="H14" s="41">
        <v>5.5</v>
      </c>
      <c r="I14" s="41">
        <v>-0.28000000000000003</v>
      </c>
      <c r="J14" s="41">
        <v>5.22</v>
      </c>
      <c r="K14" s="41" t="s">
        <v>57</v>
      </c>
      <c r="L14" s="41" t="s">
        <v>3256</v>
      </c>
      <c r="M14" s="41" t="s">
        <v>3016</v>
      </c>
    </row>
    <row r="15" spans="1:13" x14ac:dyDescent="0.25">
      <c r="A15" s="42">
        <v>45720</v>
      </c>
      <c r="B15" s="45">
        <v>0.80299768518518522</v>
      </c>
      <c r="C15" s="41" t="s">
        <v>2090</v>
      </c>
      <c r="D15" s="41" t="s">
        <v>631</v>
      </c>
      <c r="E15" s="41" t="s">
        <v>54</v>
      </c>
      <c r="F15" s="41" t="s">
        <v>55</v>
      </c>
      <c r="G15" s="41" t="s">
        <v>56</v>
      </c>
      <c r="H15" s="41">
        <v>5.5</v>
      </c>
      <c r="I15" s="41">
        <v>-0.28000000000000003</v>
      </c>
      <c r="J15" s="41">
        <v>5.22</v>
      </c>
      <c r="K15" s="41" t="s">
        <v>57</v>
      </c>
      <c r="L15" s="41" t="s">
        <v>3257</v>
      </c>
      <c r="M15" s="41" t="s">
        <v>3016</v>
      </c>
    </row>
    <row r="16" spans="1:13" x14ac:dyDescent="0.25">
      <c r="A16" s="42">
        <v>45720</v>
      </c>
      <c r="B16" s="45">
        <v>0.80329861111111112</v>
      </c>
      <c r="C16" s="41" t="s">
        <v>2090</v>
      </c>
      <c r="D16" s="41" t="s">
        <v>1604</v>
      </c>
      <c r="E16" s="41" t="s">
        <v>54</v>
      </c>
      <c r="F16" s="41" t="s">
        <v>55</v>
      </c>
      <c r="G16" s="41" t="s">
        <v>56</v>
      </c>
      <c r="H16" s="41">
        <v>16.5</v>
      </c>
      <c r="I16" s="41">
        <v>-0.43</v>
      </c>
      <c r="J16" s="41">
        <v>16.07</v>
      </c>
      <c r="K16" s="41" t="s">
        <v>57</v>
      </c>
      <c r="L16" s="41" t="s">
        <v>3258</v>
      </c>
      <c r="M16" s="41" t="s">
        <v>3016</v>
      </c>
    </row>
    <row r="17" spans="1:13" x14ac:dyDescent="0.25">
      <c r="A17" s="42">
        <v>45720</v>
      </c>
      <c r="B17" s="45">
        <v>0.80349537037037033</v>
      </c>
      <c r="C17" s="41" t="s">
        <v>2090</v>
      </c>
      <c r="D17" s="41" t="s">
        <v>118</v>
      </c>
      <c r="E17" s="41" t="s">
        <v>54</v>
      </c>
      <c r="F17" s="41" t="s">
        <v>55</v>
      </c>
      <c r="G17" s="41" t="s">
        <v>56</v>
      </c>
      <c r="H17" s="41">
        <v>16.5</v>
      </c>
      <c r="I17" s="41">
        <v>-0.43</v>
      </c>
      <c r="J17" s="41">
        <v>16.07</v>
      </c>
      <c r="K17" s="41" t="s">
        <v>57</v>
      </c>
      <c r="L17" s="41" t="s">
        <v>3259</v>
      </c>
      <c r="M17" s="41" t="s">
        <v>3016</v>
      </c>
    </row>
    <row r="18" spans="1:13" x14ac:dyDescent="0.25">
      <c r="A18" s="42">
        <v>45720</v>
      </c>
      <c r="B18" s="45">
        <v>0.81047453703703709</v>
      </c>
      <c r="C18" s="41" t="s">
        <v>2090</v>
      </c>
      <c r="D18" s="41" t="s">
        <v>1553</v>
      </c>
      <c r="E18" s="41" t="s">
        <v>54</v>
      </c>
      <c r="F18" s="41" t="s">
        <v>55</v>
      </c>
      <c r="G18" s="41" t="s">
        <v>56</v>
      </c>
      <c r="H18" s="41">
        <v>11</v>
      </c>
      <c r="I18" s="41">
        <v>-0.35</v>
      </c>
      <c r="J18" s="41">
        <v>10.65</v>
      </c>
      <c r="K18" s="41" t="s">
        <v>57</v>
      </c>
      <c r="L18" s="41" t="s">
        <v>3260</v>
      </c>
      <c r="M18" s="41" t="s">
        <v>3016</v>
      </c>
    </row>
    <row r="19" spans="1:13" x14ac:dyDescent="0.25">
      <c r="A19" s="42">
        <v>45720</v>
      </c>
      <c r="B19" s="45">
        <v>0.8287268518518518</v>
      </c>
      <c r="C19" s="41" t="s">
        <v>2090</v>
      </c>
      <c r="D19" s="41" t="s">
        <v>3261</v>
      </c>
      <c r="E19" s="41" t="s">
        <v>54</v>
      </c>
      <c r="F19" s="41" t="s">
        <v>55</v>
      </c>
      <c r="G19" s="41" t="s">
        <v>56</v>
      </c>
      <c r="H19" s="41">
        <v>15</v>
      </c>
      <c r="I19" s="41">
        <v>-0.41</v>
      </c>
      <c r="J19" s="41">
        <v>14.59</v>
      </c>
      <c r="K19" s="41" t="s">
        <v>57</v>
      </c>
      <c r="L19" s="41" t="s">
        <v>3262</v>
      </c>
      <c r="M19" s="41" t="s">
        <v>184</v>
      </c>
    </row>
    <row r="20" spans="1:13" x14ac:dyDescent="0.25">
      <c r="A20" s="42">
        <v>45720</v>
      </c>
      <c r="B20" s="45">
        <v>0.83791666666666664</v>
      </c>
      <c r="C20" s="41" t="s">
        <v>2090</v>
      </c>
      <c r="D20" s="41" t="s">
        <v>3261</v>
      </c>
      <c r="E20" s="41" t="s">
        <v>54</v>
      </c>
      <c r="F20" s="41" t="s">
        <v>55</v>
      </c>
      <c r="G20" s="41" t="s">
        <v>56</v>
      </c>
      <c r="H20" s="41">
        <v>5.5</v>
      </c>
      <c r="I20" s="41">
        <v>-0.28000000000000003</v>
      </c>
      <c r="J20" s="41">
        <v>5.22</v>
      </c>
      <c r="K20" s="41" t="s">
        <v>57</v>
      </c>
      <c r="L20" s="41" t="s">
        <v>3263</v>
      </c>
      <c r="M20" s="41" t="s">
        <v>3000</v>
      </c>
    </row>
    <row r="21" spans="1:13" x14ac:dyDescent="0.25">
      <c r="A21" s="42">
        <v>45720</v>
      </c>
      <c r="B21" s="45">
        <v>0.85781249999999998</v>
      </c>
      <c r="C21" s="41" t="s">
        <v>2090</v>
      </c>
      <c r="D21" s="41" t="s">
        <v>1460</v>
      </c>
      <c r="E21" s="41" t="s">
        <v>54</v>
      </c>
      <c r="F21" s="41" t="s">
        <v>55</v>
      </c>
      <c r="G21" s="41" t="s">
        <v>56</v>
      </c>
      <c r="H21" s="41">
        <v>5.5</v>
      </c>
      <c r="I21" s="41">
        <v>-0.28000000000000003</v>
      </c>
      <c r="J21" s="41">
        <v>5.22</v>
      </c>
      <c r="K21" s="41" t="s">
        <v>57</v>
      </c>
      <c r="L21" s="41" t="s">
        <v>3264</v>
      </c>
      <c r="M21" s="41" t="s">
        <v>3016</v>
      </c>
    </row>
    <row r="22" spans="1:13" x14ac:dyDescent="0.25">
      <c r="A22" s="42">
        <v>45721</v>
      </c>
      <c r="B22" s="45">
        <v>0.32505787037037037</v>
      </c>
      <c r="C22" s="41" t="s">
        <v>2090</v>
      </c>
      <c r="D22" s="41" t="s">
        <v>145</v>
      </c>
      <c r="E22" s="41" t="s">
        <v>54</v>
      </c>
      <c r="F22" s="41" t="s">
        <v>55</v>
      </c>
      <c r="G22" s="41" t="s">
        <v>56</v>
      </c>
      <c r="H22" s="41">
        <v>11</v>
      </c>
      <c r="I22" s="41">
        <v>-0.35</v>
      </c>
      <c r="J22" s="41">
        <v>10.65</v>
      </c>
      <c r="K22" s="41" t="s">
        <v>57</v>
      </c>
      <c r="L22" s="41" t="s">
        <v>3265</v>
      </c>
      <c r="M22" s="41" t="s">
        <v>3000</v>
      </c>
    </row>
    <row r="23" spans="1:13" x14ac:dyDescent="0.25">
      <c r="A23" s="42">
        <v>45721</v>
      </c>
      <c r="B23" s="45">
        <v>0.37612268518518521</v>
      </c>
      <c r="C23" s="41" t="s">
        <v>2090</v>
      </c>
      <c r="D23" s="41" t="s">
        <v>2940</v>
      </c>
      <c r="E23" s="41" t="s">
        <v>54</v>
      </c>
      <c r="F23" s="41" t="s">
        <v>55</v>
      </c>
      <c r="G23" s="41" t="s">
        <v>56</v>
      </c>
      <c r="H23" s="41">
        <v>5.5</v>
      </c>
      <c r="I23" s="41">
        <v>-0.28000000000000003</v>
      </c>
      <c r="J23" s="41">
        <v>5.22</v>
      </c>
      <c r="K23" s="41" t="s">
        <v>57</v>
      </c>
      <c r="L23" s="41" t="s">
        <v>3266</v>
      </c>
      <c r="M23" s="41" t="s">
        <v>3000</v>
      </c>
    </row>
    <row r="24" spans="1:13" x14ac:dyDescent="0.25">
      <c r="A24" s="42">
        <v>45721</v>
      </c>
      <c r="B24" s="45">
        <v>0.44170138888888888</v>
      </c>
      <c r="C24" s="41" t="s">
        <v>2090</v>
      </c>
      <c r="D24" s="41" t="s">
        <v>3267</v>
      </c>
      <c r="E24" s="41" t="s">
        <v>54</v>
      </c>
      <c r="F24" s="41" t="s">
        <v>55</v>
      </c>
      <c r="G24" s="41" t="s">
        <v>56</v>
      </c>
      <c r="H24" s="41">
        <v>25</v>
      </c>
      <c r="I24" s="41">
        <v>-0.55000000000000004</v>
      </c>
      <c r="J24" s="41">
        <v>24.45</v>
      </c>
      <c r="K24" s="41" t="s">
        <v>57</v>
      </c>
      <c r="L24" s="41" t="s">
        <v>3268</v>
      </c>
      <c r="M24" s="41" t="s">
        <v>185</v>
      </c>
    </row>
    <row r="25" spans="1:13" x14ac:dyDescent="0.25">
      <c r="A25" s="42">
        <v>45721</v>
      </c>
      <c r="B25" s="45">
        <v>0.4853703703703704</v>
      </c>
      <c r="C25" s="41" t="s">
        <v>2090</v>
      </c>
      <c r="D25" s="41" t="s">
        <v>150</v>
      </c>
      <c r="E25" s="41" t="s">
        <v>54</v>
      </c>
      <c r="F25" s="41" t="s">
        <v>55</v>
      </c>
      <c r="G25" s="41" t="s">
        <v>56</v>
      </c>
      <c r="H25" s="41">
        <v>1</v>
      </c>
      <c r="I25" s="41">
        <v>-0.21</v>
      </c>
      <c r="J25" s="41">
        <v>0.79</v>
      </c>
      <c r="K25" s="41" t="s">
        <v>57</v>
      </c>
      <c r="L25" s="41" t="s">
        <v>3269</v>
      </c>
      <c r="M25" s="41" t="s">
        <v>3055</v>
      </c>
    </row>
    <row r="26" spans="1:13" x14ac:dyDescent="0.25">
      <c r="A26" s="42">
        <v>45721</v>
      </c>
      <c r="B26" s="45">
        <v>0.49229166666666668</v>
      </c>
      <c r="C26" s="41" t="s">
        <v>2090</v>
      </c>
      <c r="D26" s="41" t="s">
        <v>1460</v>
      </c>
      <c r="E26" s="41" t="s">
        <v>54</v>
      </c>
      <c r="F26" s="41" t="s">
        <v>55</v>
      </c>
      <c r="G26" s="41" t="s">
        <v>56</v>
      </c>
      <c r="H26" s="41">
        <v>11</v>
      </c>
      <c r="I26" s="41">
        <v>-0.35</v>
      </c>
      <c r="J26" s="41">
        <v>10.65</v>
      </c>
      <c r="K26" s="41" t="s">
        <v>57</v>
      </c>
      <c r="L26" s="41" t="s">
        <v>3270</v>
      </c>
      <c r="M26" s="41" t="s">
        <v>3000</v>
      </c>
    </row>
    <row r="27" spans="1:13" x14ac:dyDescent="0.25">
      <c r="A27" s="42">
        <v>45721</v>
      </c>
      <c r="B27" s="45">
        <v>0.74350694444444443</v>
      </c>
      <c r="C27" s="41" t="s">
        <v>2090</v>
      </c>
      <c r="D27" s="41" t="s">
        <v>118</v>
      </c>
      <c r="E27" s="41" t="s">
        <v>54</v>
      </c>
      <c r="F27" s="41" t="s">
        <v>55</v>
      </c>
      <c r="G27" s="41" t="s">
        <v>56</v>
      </c>
      <c r="H27" s="41">
        <v>6</v>
      </c>
      <c r="I27" s="41">
        <v>-0.28000000000000003</v>
      </c>
      <c r="J27" s="41">
        <v>5.72</v>
      </c>
      <c r="K27" s="41" t="s">
        <v>57</v>
      </c>
      <c r="L27" s="41" t="s">
        <v>3271</v>
      </c>
      <c r="M27" s="41" t="s">
        <v>3027</v>
      </c>
    </row>
    <row r="28" spans="1:13" x14ac:dyDescent="0.25">
      <c r="A28" s="42">
        <v>45723</v>
      </c>
      <c r="B28" s="45">
        <v>0.4127662037037037</v>
      </c>
      <c r="C28" s="41" t="s">
        <v>2090</v>
      </c>
      <c r="D28" s="41" t="s">
        <v>68</v>
      </c>
      <c r="E28" s="41" t="s">
        <v>54</v>
      </c>
      <c r="F28" s="41" t="s">
        <v>55</v>
      </c>
      <c r="G28" s="41" t="s">
        <v>56</v>
      </c>
      <c r="H28" s="41">
        <v>5.5</v>
      </c>
      <c r="I28" s="41">
        <v>-0.28000000000000003</v>
      </c>
      <c r="J28" s="41">
        <v>5.22</v>
      </c>
      <c r="K28" s="41" t="s">
        <v>57</v>
      </c>
      <c r="L28" s="41" t="s">
        <v>3272</v>
      </c>
      <c r="M28" s="41" t="s">
        <v>3000</v>
      </c>
    </row>
    <row r="29" spans="1:13" x14ac:dyDescent="0.25">
      <c r="A29" s="42">
        <v>45724</v>
      </c>
      <c r="B29" s="45">
        <v>0.91377314814814814</v>
      </c>
      <c r="C29" s="41" t="s">
        <v>2090</v>
      </c>
      <c r="D29" s="41" t="s">
        <v>1586</v>
      </c>
      <c r="E29" s="41" t="s">
        <v>54</v>
      </c>
      <c r="F29" s="41" t="s">
        <v>55</v>
      </c>
      <c r="G29" s="41" t="s">
        <v>56</v>
      </c>
      <c r="H29" s="41">
        <v>5</v>
      </c>
      <c r="I29" s="41">
        <v>-0.27</v>
      </c>
      <c r="J29" s="41">
        <v>4.7300000000000004</v>
      </c>
      <c r="K29" s="41" t="s">
        <v>57</v>
      </c>
      <c r="L29" s="41" t="s">
        <v>3273</v>
      </c>
      <c r="M29" s="41" t="s">
        <v>3033</v>
      </c>
    </row>
    <row r="30" spans="1:13" x14ac:dyDescent="0.25">
      <c r="A30" s="42">
        <v>45725</v>
      </c>
      <c r="B30" s="45">
        <v>0.4906712962962963</v>
      </c>
      <c r="C30" s="41" t="s">
        <v>2090</v>
      </c>
      <c r="D30" s="41" t="s">
        <v>2544</v>
      </c>
      <c r="E30" s="41" t="s">
        <v>64</v>
      </c>
      <c r="F30" s="41" t="s">
        <v>55</v>
      </c>
      <c r="G30" s="41" t="s">
        <v>56</v>
      </c>
      <c r="H30" s="41">
        <v>5</v>
      </c>
      <c r="I30" s="41">
        <v>-0.27</v>
      </c>
      <c r="J30" s="41">
        <v>4.7300000000000004</v>
      </c>
      <c r="K30" s="41" t="s">
        <v>57</v>
      </c>
      <c r="L30" s="41" t="s">
        <v>3274</v>
      </c>
      <c r="M30" s="41" t="s">
        <v>66</v>
      </c>
    </row>
    <row r="31" spans="1:13" x14ac:dyDescent="0.25">
      <c r="A31" s="42">
        <v>45725</v>
      </c>
      <c r="B31" s="45">
        <v>0.67090277777777774</v>
      </c>
      <c r="C31" s="41" t="s">
        <v>2090</v>
      </c>
      <c r="D31" s="41" t="s">
        <v>2279</v>
      </c>
      <c r="E31" s="41" t="s">
        <v>54</v>
      </c>
      <c r="F31" s="41" t="s">
        <v>55</v>
      </c>
      <c r="G31" s="41" t="s">
        <v>56</v>
      </c>
      <c r="H31" s="41">
        <v>5</v>
      </c>
      <c r="I31" s="41">
        <v>-0.27</v>
      </c>
      <c r="J31" s="41">
        <v>4.7300000000000004</v>
      </c>
      <c r="K31" s="41" t="s">
        <v>57</v>
      </c>
      <c r="L31" s="41" t="s">
        <v>3275</v>
      </c>
      <c r="M31" s="41" t="s">
        <v>3025</v>
      </c>
    </row>
    <row r="32" spans="1:13" x14ac:dyDescent="0.25">
      <c r="A32" s="42">
        <v>45725</v>
      </c>
      <c r="B32" s="45">
        <v>0.81883101851851847</v>
      </c>
      <c r="C32" s="41" t="s">
        <v>2090</v>
      </c>
      <c r="D32" s="41" t="s">
        <v>109</v>
      </c>
      <c r="E32" s="41" t="s">
        <v>54</v>
      </c>
      <c r="F32" s="41" t="s">
        <v>55</v>
      </c>
      <c r="G32" s="41" t="s">
        <v>56</v>
      </c>
      <c r="H32" s="41">
        <v>6</v>
      </c>
      <c r="I32" s="41">
        <v>-0.28000000000000003</v>
      </c>
      <c r="J32" s="41">
        <v>5.72</v>
      </c>
      <c r="K32" s="41" t="s">
        <v>57</v>
      </c>
      <c r="L32" s="41" t="s">
        <v>3276</v>
      </c>
      <c r="M32" s="41" t="s">
        <v>3027</v>
      </c>
    </row>
    <row r="33" spans="1:13" x14ac:dyDescent="0.25">
      <c r="A33" s="42">
        <v>45725</v>
      </c>
      <c r="B33" s="45">
        <v>0.83078703703703705</v>
      </c>
      <c r="C33" s="41" t="s">
        <v>2090</v>
      </c>
      <c r="D33" s="41" t="s">
        <v>1470</v>
      </c>
      <c r="E33" s="41" t="s">
        <v>54</v>
      </c>
      <c r="F33" s="41" t="s">
        <v>55</v>
      </c>
      <c r="G33" s="41" t="s">
        <v>56</v>
      </c>
      <c r="H33" s="41">
        <v>5</v>
      </c>
      <c r="I33" s="41">
        <v>-0.27</v>
      </c>
      <c r="J33" s="41">
        <v>4.7300000000000004</v>
      </c>
      <c r="K33" s="41" t="s">
        <v>57</v>
      </c>
      <c r="L33" s="41" t="s">
        <v>3277</v>
      </c>
      <c r="M33" s="41" t="s">
        <v>3033</v>
      </c>
    </row>
    <row r="34" spans="1:13" x14ac:dyDescent="0.25">
      <c r="A34" s="42">
        <v>45725</v>
      </c>
      <c r="B34" s="45">
        <v>0.83599537037037042</v>
      </c>
      <c r="C34" s="41" t="s">
        <v>2090</v>
      </c>
      <c r="D34" s="41" t="s">
        <v>3079</v>
      </c>
      <c r="E34" s="41" t="s">
        <v>54</v>
      </c>
      <c r="F34" s="41" t="s">
        <v>55</v>
      </c>
      <c r="G34" s="41" t="s">
        <v>56</v>
      </c>
      <c r="H34" s="41">
        <v>11</v>
      </c>
      <c r="I34" s="41">
        <v>-0.35</v>
      </c>
      <c r="J34" s="41">
        <v>10.65</v>
      </c>
      <c r="K34" s="41" t="s">
        <v>57</v>
      </c>
      <c r="L34" s="41" t="s">
        <v>3278</v>
      </c>
      <c r="M34" s="41" t="s">
        <v>3000</v>
      </c>
    </row>
    <row r="35" spans="1:13" x14ac:dyDescent="0.25">
      <c r="A35" s="42">
        <v>45726</v>
      </c>
      <c r="B35" s="45">
        <v>0.97232638888888889</v>
      </c>
      <c r="C35" s="41" t="s">
        <v>2090</v>
      </c>
      <c r="D35" s="41" t="s">
        <v>3279</v>
      </c>
      <c r="E35" s="41" t="s">
        <v>54</v>
      </c>
      <c r="F35" s="41" t="s">
        <v>55</v>
      </c>
      <c r="G35" s="41" t="s">
        <v>56</v>
      </c>
      <c r="H35" s="41">
        <v>5.5</v>
      </c>
      <c r="I35" s="41">
        <v>-0.28000000000000003</v>
      </c>
      <c r="J35" s="41">
        <v>5.22</v>
      </c>
      <c r="K35" s="41" t="s">
        <v>57</v>
      </c>
      <c r="L35" s="41" t="s">
        <v>3280</v>
      </c>
      <c r="M35" s="41" t="s">
        <v>3000</v>
      </c>
    </row>
    <row r="36" spans="1:13" x14ac:dyDescent="0.25">
      <c r="A36" s="42">
        <v>45727</v>
      </c>
      <c r="B36" s="45">
        <v>0.46188657407407407</v>
      </c>
      <c r="C36" s="41" t="s">
        <v>2090</v>
      </c>
      <c r="D36" s="41" t="s">
        <v>3281</v>
      </c>
      <c r="E36" s="41" t="s">
        <v>54</v>
      </c>
      <c r="F36" s="41" t="s">
        <v>55</v>
      </c>
      <c r="G36" s="41" t="s">
        <v>56</v>
      </c>
      <c r="H36" s="41">
        <v>15</v>
      </c>
      <c r="I36" s="41">
        <v>-0.48</v>
      </c>
      <c r="J36" s="41">
        <v>14.52</v>
      </c>
      <c r="K36" s="41" t="s">
        <v>57</v>
      </c>
      <c r="L36" s="41" t="s">
        <v>3282</v>
      </c>
      <c r="M36" s="41" t="s">
        <v>184</v>
      </c>
    </row>
    <row r="37" spans="1:13" x14ac:dyDescent="0.25">
      <c r="A37" s="42">
        <v>45727</v>
      </c>
      <c r="B37" s="45">
        <v>0.77776620370370375</v>
      </c>
      <c r="C37" s="41" t="s">
        <v>2090</v>
      </c>
      <c r="D37" s="41" t="s">
        <v>2129</v>
      </c>
      <c r="E37" s="41" t="s">
        <v>54</v>
      </c>
      <c r="F37" s="41" t="s">
        <v>55</v>
      </c>
      <c r="G37" s="41" t="s">
        <v>56</v>
      </c>
      <c r="H37" s="41">
        <v>5</v>
      </c>
      <c r="I37" s="41">
        <v>-0.27</v>
      </c>
      <c r="J37" s="41">
        <v>4.7300000000000004</v>
      </c>
      <c r="K37" s="41" t="s">
        <v>57</v>
      </c>
      <c r="L37" s="41" t="s">
        <v>3283</v>
      </c>
      <c r="M37" s="41" t="s">
        <v>3033</v>
      </c>
    </row>
    <row r="38" spans="1:13" x14ac:dyDescent="0.25">
      <c r="A38" s="42">
        <v>45727</v>
      </c>
      <c r="B38" s="45">
        <v>0.8027199074074074</v>
      </c>
      <c r="C38" s="41" t="s">
        <v>2090</v>
      </c>
      <c r="D38" s="41" t="s">
        <v>1604</v>
      </c>
      <c r="E38" s="41" t="s">
        <v>54</v>
      </c>
      <c r="F38" s="41" t="s">
        <v>55</v>
      </c>
      <c r="G38" s="41" t="s">
        <v>56</v>
      </c>
      <c r="H38" s="41">
        <v>16.5</v>
      </c>
      <c r="I38" s="41">
        <v>-0.43</v>
      </c>
      <c r="J38" s="41">
        <v>16.07</v>
      </c>
      <c r="K38" s="41" t="s">
        <v>57</v>
      </c>
      <c r="L38" s="41" t="s">
        <v>3284</v>
      </c>
      <c r="M38" s="41" t="s">
        <v>3016</v>
      </c>
    </row>
    <row r="39" spans="1:13" x14ac:dyDescent="0.25">
      <c r="A39" s="42">
        <v>45727</v>
      </c>
      <c r="B39" s="45">
        <v>0.80273148148148143</v>
      </c>
      <c r="C39" s="41" t="s">
        <v>2090</v>
      </c>
      <c r="D39" s="41" t="s">
        <v>1944</v>
      </c>
      <c r="E39" s="41" t="s">
        <v>54</v>
      </c>
      <c r="F39" s="41" t="s">
        <v>55</v>
      </c>
      <c r="G39" s="41" t="s">
        <v>56</v>
      </c>
      <c r="H39" s="41">
        <v>11</v>
      </c>
      <c r="I39" s="41">
        <v>-0.35</v>
      </c>
      <c r="J39" s="41">
        <v>10.65</v>
      </c>
      <c r="K39" s="41" t="s">
        <v>57</v>
      </c>
      <c r="L39" s="41" t="s">
        <v>3285</v>
      </c>
      <c r="M39" s="41" t="s">
        <v>3016</v>
      </c>
    </row>
    <row r="40" spans="1:13" x14ac:dyDescent="0.25">
      <c r="A40" s="42">
        <v>45727</v>
      </c>
      <c r="B40" s="45">
        <v>0.80333333333333334</v>
      </c>
      <c r="C40" s="41" t="s">
        <v>2090</v>
      </c>
      <c r="D40" s="41" t="s">
        <v>1703</v>
      </c>
      <c r="E40" s="41" t="s">
        <v>54</v>
      </c>
      <c r="F40" s="41" t="s">
        <v>55</v>
      </c>
      <c r="G40" s="41" t="s">
        <v>56</v>
      </c>
      <c r="H40" s="41">
        <v>5.5</v>
      </c>
      <c r="I40" s="41">
        <v>-0.28000000000000003</v>
      </c>
      <c r="J40" s="41">
        <v>5.22</v>
      </c>
      <c r="K40" s="41" t="s">
        <v>57</v>
      </c>
      <c r="L40" s="41" t="s">
        <v>3286</v>
      </c>
      <c r="M40" s="41" t="s">
        <v>3016</v>
      </c>
    </row>
    <row r="41" spans="1:13" x14ac:dyDescent="0.25">
      <c r="A41" s="42">
        <v>45727</v>
      </c>
      <c r="B41" s="45">
        <v>0.80341435185185184</v>
      </c>
      <c r="C41" s="41" t="s">
        <v>2090</v>
      </c>
      <c r="D41" s="41" t="s">
        <v>631</v>
      </c>
      <c r="E41" s="41" t="s">
        <v>54</v>
      </c>
      <c r="F41" s="41" t="s">
        <v>55</v>
      </c>
      <c r="G41" s="41" t="s">
        <v>56</v>
      </c>
      <c r="H41" s="41">
        <v>5.5</v>
      </c>
      <c r="I41" s="41">
        <v>-0.28000000000000003</v>
      </c>
      <c r="J41" s="41">
        <v>5.22</v>
      </c>
      <c r="K41" s="41" t="s">
        <v>57</v>
      </c>
      <c r="L41" s="41" t="s">
        <v>3287</v>
      </c>
      <c r="M41" s="41" t="s">
        <v>3016</v>
      </c>
    </row>
    <row r="42" spans="1:13" x14ac:dyDescent="0.25">
      <c r="A42" s="42">
        <v>45727</v>
      </c>
      <c r="B42" s="45">
        <v>0.80354166666666671</v>
      </c>
      <c r="C42" s="41" t="s">
        <v>2090</v>
      </c>
      <c r="D42" s="41" t="s">
        <v>1460</v>
      </c>
      <c r="E42" s="41" t="s">
        <v>54</v>
      </c>
      <c r="F42" s="41" t="s">
        <v>55</v>
      </c>
      <c r="G42" s="41" t="s">
        <v>56</v>
      </c>
      <c r="H42" s="41">
        <v>11</v>
      </c>
      <c r="I42" s="41">
        <v>-0.35</v>
      </c>
      <c r="J42" s="41">
        <v>10.65</v>
      </c>
      <c r="K42" s="41" t="s">
        <v>57</v>
      </c>
      <c r="L42" s="41" t="s">
        <v>3288</v>
      </c>
      <c r="M42" s="41" t="s">
        <v>3016</v>
      </c>
    </row>
    <row r="43" spans="1:13" x14ac:dyDescent="0.25">
      <c r="A43" s="42">
        <v>45727</v>
      </c>
      <c r="B43" s="45">
        <v>0.82401620370370365</v>
      </c>
      <c r="C43" s="41" t="s">
        <v>2090</v>
      </c>
      <c r="D43" s="41" t="s">
        <v>1917</v>
      </c>
      <c r="E43" s="41" t="s">
        <v>54</v>
      </c>
      <c r="F43" s="41" t="s">
        <v>55</v>
      </c>
      <c r="G43" s="41" t="s">
        <v>56</v>
      </c>
      <c r="H43" s="41">
        <v>11</v>
      </c>
      <c r="I43" s="41">
        <v>-0.35</v>
      </c>
      <c r="J43" s="41">
        <v>10.65</v>
      </c>
      <c r="K43" s="41" t="s">
        <v>57</v>
      </c>
      <c r="L43" s="41" t="s">
        <v>3289</v>
      </c>
      <c r="M43" s="41" t="s">
        <v>3016</v>
      </c>
    </row>
    <row r="44" spans="1:13" x14ac:dyDescent="0.25">
      <c r="A44" s="42">
        <v>45727</v>
      </c>
      <c r="B44" s="45">
        <v>0.83998842592592593</v>
      </c>
      <c r="C44" s="41" t="s">
        <v>2090</v>
      </c>
      <c r="D44" s="41" t="s">
        <v>3261</v>
      </c>
      <c r="E44" s="41" t="s">
        <v>54</v>
      </c>
      <c r="F44" s="41" t="s">
        <v>55</v>
      </c>
      <c r="G44" s="41" t="s">
        <v>56</v>
      </c>
      <c r="H44" s="41">
        <v>5.5</v>
      </c>
      <c r="I44" s="41">
        <v>-0.28000000000000003</v>
      </c>
      <c r="J44" s="41">
        <v>5.22</v>
      </c>
      <c r="K44" s="41" t="s">
        <v>57</v>
      </c>
      <c r="L44" s="41" t="s">
        <v>3290</v>
      </c>
      <c r="M44" s="41" t="s">
        <v>3000</v>
      </c>
    </row>
    <row r="45" spans="1:13" x14ac:dyDescent="0.25">
      <c r="A45" s="42">
        <v>45727</v>
      </c>
      <c r="B45" s="45">
        <v>0.91408564814814819</v>
      </c>
      <c r="C45" s="41" t="s">
        <v>2090</v>
      </c>
      <c r="D45" s="41" t="s">
        <v>145</v>
      </c>
      <c r="E45" s="41" t="s">
        <v>54</v>
      </c>
      <c r="F45" s="41" t="s">
        <v>55</v>
      </c>
      <c r="G45" s="41" t="s">
        <v>56</v>
      </c>
      <c r="H45" s="41">
        <v>11</v>
      </c>
      <c r="I45" s="41">
        <v>-0.35</v>
      </c>
      <c r="J45" s="41">
        <v>10.65</v>
      </c>
      <c r="K45" s="41" t="s">
        <v>57</v>
      </c>
      <c r="L45" s="41" t="s">
        <v>3291</v>
      </c>
      <c r="M45" s="41" t="s">
        <v>3000</v>
      </c>
    </row>
    <row r="46" spans="1:13" x14ac:dyDescent="0.25">
      <c r="A46" s="42">
        <v>45727</v>
      </c>
      <c r="B46" s="45">
        <v>0.92986111111111114</v>
      </c>
      <c r="C46" s="41" t="s">
        <v>2090</v>
      </c>
      <c r="D46" s="41" t="s">
        <v>77</v>
      </c>
      <c r="E46" s="41" t="s">
        <v>54</v>
      </c>
      <c r="F46" s="41" t="s">
        <v>55</v>
      </c>
      <c r="G46" s="41" t="s">
        <v>56</v>
      </c>
      <c r="H46" s="41">
        <v>5</v>
      </c>
      <c r="I46" s="41">
        <v>-0.27</v>
      </c>
      <c r="J46" s="41">
        <v>4.7300000000000004</v>
      </c>
      <c r="K46" s="41" t="s">
        <v>57</v>
      </c>
      <c r="L46" s="41" t="s">
        <v>3292</v>
      </c>
      <c r="M46" s="41" t="s">
        <v>3025</v>
      </c>
    </row>
    <row r="47" spans="1:13" x14ac:dyDescent="0.25">
      <c r="A47" s="42">
        <v>45728</v>
      </c>
      <c r="B47" s="45">
        <v>0.31167824074074074</v>
      </c>
      <c r="C47" s="41" t="s">
        <v>2090</v>
      </c>
      <c r="D47" s="41" t="s">
        <v>1834</v>
      </c>
      <c r="E47" s="41" t="s">
        <v>54</v>
      </c>
      <c r="F47" s="41" t="s">
        <v>55</v>
      </c>
      <c r="G47" s="41" t="s">
        <v>56</v>
      </c>
      <c r="H47" s="41">
        <v>5.5</v>
      </c>
      <c r="I47" s="41">
        <v>-0.28000000000000003</v>
      </c>
      <c r="J47" s="41">
        <v>5.22</v>
      </c>
      <c r="K47" s="41" t="s">
        <v>57</v>
      </c>
      <c r="L47" s="41" t="s">
        <v>3293</v>
      </c>
      <c r="M47" s="41" t="s">
        <v>3016</v>
      </c>
    </row>
    <row r="48" spans="1:13" x14ac:dyDescent="0.25">
      <c r="A48" s="42">
        <v>45728</v>
      </c>
      <c r="B48" s="45">
        <v>0.34751157407407407</v>
      </c>
      <c r="C48" s="41" t="s">
        <v>2090</v>
      </c>
      <c r="D48" s="41" t="s">
        <v>1460</v>
      </c>
      <c r="E48" s="41" t="s">
        <v>54</v>
      </c>
      <c r="F48" s="41" t="s">
        <v>55</v>
      </c>
      <c r="G48" s="41" t="s">
        <v>56</v>
      </c>
      <c r="H48" s="41">
        <v>11</v>
      </c>
      <c r="I48" s="41">
        <v>-0.35</v>
      </c>
      <c r="J48" s="41">
        <v>10.65</v>
      </c>
      <c r="K48" s="41" t="s">
        <v>57</v>
      </c>
      <c r="L48" s="41" t="s">
        <v>3294</v>
      </c>
      <c r="M48" s="41" t="s">
        <v>3000</v>
      </c>
    </row>
    <row r="49" spans="1:13" x14ac:dyDescent="0.25">
      <c r="A49" s="42">
        <v>45728</v>
      </c>
      <c r="B49" s="45">
        <v>0.41584490740740743</v>
      </c>
      <c r="C49" s="41" t="s">
        <v>2090</v>
      </c>
      <c r="D49" s="41" t="s">
        <v>109</v>
      </c>
      <c r="E49" s="41" t="s">
        <v>54</v>
      </c>
      <c r="F49" s="41" t="s">
        <v>55</v>
      </c>
      <c r="G49" s="41" t="s">
        <v>56</v>
      </c>
      <c r="H49" s="41">
        <v>5.5</v>
      </c>
      <c r="I49" s="41">
        <v>-0.28000000000000003</v>
      </c>
      <c r="J49" s="41">
        <v>5.22</v>
      </c>
      <c r="K49" s="41" t="s">
        <v>57</v>
      </c>
      <c r="L49" s="41" t="s">
        <v>3295</v>
      </c>
      <c r="M49" s="41" t="s">
        <v>3000</v>
      </c>
    </row>
    <row r="50" spans="1:13" x14ac:dyDescent="0.25">
      <c r="A50" s="42">
        <v>45728</v>
      </c>
      <c r="B50" s="45">
        <v>0.56701388888888893</v>
      </c>
      <c r="C50" s="41" t="s">
        <v>2090</v>
      </c>
      <c r="D50" s="41" t="s">
        <v>3296</v>
      </c>
      <c r="E50" s="41" t="s">
        <v>54</v>
      </c>
      <c r="F50" s="41" t="s">
        <v>55</v>
      </c>
      <c r="G50" s="41" t="s">
        <v>56</v>
      </c>
      <c r="H50" s="41">
        <v>5</v>
      </c>
      <c r="I50" s="41">
        <v>-0.27</v>
      </c>
      <c r="J50" s="41">
        <v>4.7300000000000004</v>
      </c>
      <c r="K50" s="41" t="s">
        <v>57</v>
      </c>
      <c r="L50" s="41" t="s">
        <v>3297</v>
      </c>
      <c r="M50" s="41" t="s">
        <v>3025</v>
      </c>
    </row>
    <row r="51" spans="1:13" x14ac:dyDescent="0.25">
      <c r="A51" s="42">
        <v>45728</v>
      </c>
      <c r="B51" s="45">
        <v>0.573125</v>
      </c>
      <c r="C51" s="41" t="s">
        <v>2090</v>
      </c>
      <c r="D51" s="41" t="s">
        <v>1878</v>
      </c>
      <c r="E51" s="41" t="s">
        <v>54</v>
      </c>
      <c r="F51" s="41" t="s">
        <v>55</v>
      </c>
      <c r="G51" s="41" t="s">
        <v>56</v>
      </c>
      <c r="H51" s="41">
        <v>5.5</v>
      </c>
      <c r="I51" s="41">
        <v>-0.28000000000000003</v>
      </c>
      <c r="J51" s="41">
        <v>5.22</v>
      </c>
      <c r="K51" s="41" t="s">
        <v>57</v>
      </c>
      <c r="L51" s="41" t="s">
        <v>3298</v>
      </c>
      <c r="M51" s="41" t="s">
        <v>3000</v>
      </c>
    </row>
    <row r="52" spans="1:13" x14ac:dyDescent="0.25">
      <c r="A52" s="42">
        <v>45728</v>
      </c>
      <c r="B52" s="45">
        <v>0.70899305555555558</v>
      </c>
      <c r="C52" s="41" t="s">
        <v>2090</v>
      </c>
      <c r="D52" s="41" t="s">
        <v>3118</v>
      </c>
      <c r="E52" s="41" t="s">
        <v>54</v>
      </c>
      <c r="F52" s="41" t="s">
        <v>55</v>
      </c>
      <c r="G52" s="41" t="s">
        <v>56</v>
      </c>
      <c r="H52" s="41">
        <v>5</v>
      </c>
      <c r="I52" s="41">
        <v>-0.27</v>
      </c>
      <c r="J52" s="41">
        <v>4.7300000000000004</v>
      </c>
      <c r="K52" s="41" t="s">
        <v>57</v>
      </c>
      <c r="L52" s="41" t="s">
        <v>3299</v>
      </c>
      <c r="M52" s="41" t="s">
        <v>3025</v>
      </c>
    </row>
    <row r="53" spans="1:13" x14ac:dyDescent="0.25">
      <c r="A53" s="42">
        <v>45728</v>
      </c>
      <c r="B53" s="45">
        <v>0.73409722222222218</v>
      </c>
      <c r="C53" s="41" t="s">
        <v>2090</v>
      </c>
      <c r="D53" s="41" t="s">
        <v>79</v>
      </c>
      <c r="E53" s="41" t="s">
        <v>54</v>
      </c>
      <c r="F53" s="41" t="s">
        <v>55</v>
      </c>
      <c r="G53" s="41" t="s">
        <v>56</v>
      </c>
      <c r="H53" s="41">
        <v>5</v>
      </c>
      <c r="I53" s="41">
        <v>-0.27</v>
      </c>
      <c r="J53" s="41">
        <v>4.7300000000000004</v>
      </c>
      <c r="K53" s="41" t="s">
        <v>57</v>
      </c>
      <c r="L53" s="41" t="s">
        <v>3300</v>
      </c>
      <c r="M53" s="41" t="s">
        <v>3025</v>
      </c>
    </row>
    <row r="54" spans="1:13" x14ac:dyDescent="0.25">
      <c r="A54" s="42">
        <v>45728</v>
      </c>
      <c r="B54" s="45">
        <v>0.73722222222222222</v>
      </c>
      <c r="C54" s="41" t="s">
        <v>2090</v>
      </c>
      <c r="D54" s="41" t="s">
        <v>3081</v>
      </c>
      <c r="E54" s="41" t="s">
        <v>54</v>
      </c>
      <c r="F54" s="41" t="s">
        <v>55</v>
      </c>
      <c r="G54" s="41" t="s">
        <v>56</v>
      </c>
      <c r="H54" s="41">
        <v>11</v>
      </c>
      <c r="I54" s="41">
        <v>-0.35</v>
      </c>
      <c r="J54" s="41">
        <v>10.65</v>
      </c>
      <c r="K54" s="41" t="s">
        <v>57</v>
      </c>
      <c r="L54" s="41" t="s">
        <v>3301</v>
      </c>
      <c r="M54" s="41" t="s">
        <v>3000</v>
      </c>
    </row>
    <row r="55" spans="1:13" x14ac:dyDescent="0.25">
      <c r="A55" s="42">
        <v>45728</v>
      </c>
      <c r="B55" s="45">
        <v>0.76473379629629634</v>
      </c>
      <c r="C55" s="41" t="s">
        <v>2090</v>
      </c>
      <c r="D55" s="41" t="s">
        <v>150</v>
      </c>
      <c r="E55" s="41" t="s">
        <v>54</v>
      </c>
      <c r="F55" s="41" t="s">
        <v>55</v>
      </c>
      <c r="G55" s="41" t="s">
        <v>56</v>
      </c>
      <c r="H55" s="41">
        <v>1</v>
      </c>
      <c r="I55" s="41">
        <v>-0.21</v>
      </c>
      <c r="J55" s="41">
        <v>0.79</v>
      </c>
      <c r="K55" s="41" t="s">
        <v>57</v>
      </c>
      <c r="L55" s="41" t="s">
        <v>3302</v>
      </c>
      <c r="M55" s="41" t="s">
        <v>3055</v>
      </c>
    </row>
    <row r="56" spans="1:13" x14ac:dyDescent="0.25">
      <c r="A56" s="42">
        <v>45728</v>
      </c>
      <c r="B56" s="45">
        <v>0.88081018518518517</v>
      </c>
      <c r="C56" s="41" t="s">
        <v>2090</v>
      </c>
      <c r="D56" s="41" t="s">
        <v>109</v>
      </c>
      <c r="E56" s="41" t="s">
        <v>54</v>
      </c>
      <c r="F56" s="41" t="s">
        <v>55</v>
      </c>
      <c r="G56" s="41" t="s">
        <v>56</v>
      </c>
      <c r="H56" s="41">
        <v>10</v>
      </c>
      <c r="I56" s="41">
        <v>-0.34</v>
      </c>
      <c r="J56" s="41">
        <v>9.66</v>
      </c>
      <c r="K56" s="41" t="s">
        <v>57</v>
      </c>
      <c r="L56" s="41" t="s">
        <v>3303</v>
      </c>
      <c r="M56" s="41" t="s">
        <v>3033</v>
      </c>
    </row>
    <row r="57" spans="1:13" x14ac:dyDescent="0.25">
      <c r="A57" s="42">
        <v>45728</v>
      </c>
      <c r="B57" s="45">
        <v>0.90901620370370373</v>
      </c>
      <c r="C57" s="41" t="s">
        <v>2090</v>
      </c>
      <c r="D57" s="41" t="s">
        <v>1553</v>
      </c>
      <c r="E57" s="41" t="s">
        <v>54</v>
      </c>
      <c r="F57" s="41" t="s">
        <v>55</v>
      </c>
      <c r="G57" s="41" t="s">
        <v>56</v>
      </c>
      <c r="H57" s="41">
        <v>22</v>
      </c>
      <c r="I57" s="41">
        <v>-0.51</v>
      </c>
      <c r="J57" s="41">
        <v>21.49</v>
      </c>
      <c r="K57" s="41" t="s">
        <v>57</v>
      </c>
      <c r="L57" s="41" t="s">
        <v>3304</v>
      </c>
      <c r="M57" s="41" t="s">
        <v>3000</v>
      </c>
    </row>
    <row r="58" spans="1:13" x14ac:dyDescent="0.25">
      <c r="A58" s="42">
        <v>45729</v>
      </c>
      <c r="B58" s="45">
        <v>0.78956018518518523</v>
      </c>
      <c r="C58" s="41" t="s">
        <v>2090</v>
      </c>
      <c r="D58" s="41" t="s">
        <v>3305</v>
      </c>
      <c r="E58" s="41" t="s">
        <v>54</v>
      </c>
      <c r="F58" s="41" t="s">
        <v>55</v>
      </c>
      <c r="G58" s="41" t="s">
        <v>56</v>
      </c>
      <c r="H58" s="41">
        <v>25</v>
      </c>
      <c r="I58" s="41">
        <v>-0.55000000000000004</v>
      </c>
      <c r="J58" s="41">
        <v>24.45</v>
      </c>
      <c r="K58" s="41" t="s">
        <v>57</v>
      </c>
      <c r="L58" s="41" t="s">
        <v>3306</v>
      </c>
      <c r="M58" s="41" t="s">
        <v>185</v>
      </c>
    </row>
    <row r="59" spans="1:13" x14ac:dyDescent="0.25">
      <c r="A59" s="42">
        <v>45729</v>
      </c>
      <c r="B59" s="45">
        <v>0.88574074074074072</v>
      </c>
      <c r="C59" s="41" t="s">
        <v>2090</v>
      </c>
      <c r="D59" s="41" t="s">
        <v>2807</v>
      </c>
      <c r="E59" s="41" t="s">
        <v>54</v>
      </c>
      <c r="F59" s="41" t="s">
        <v>55</v>
      </c>
      <c r="G59" s="41" t="s">
        <v>56</v>
      </c>
      <c r="H59" s="41">
        <v>5</v>
      </c>
      <c r="I59" s="41">
        <v>-0.27</v>
      </c>
      <c r="J59" s="41">
        <v>4.7300000000000004</v>
      </c>
      <c r="K59" s="41" t="s">
        <v>57</v>
      </c>
      <c r="L59" s="41" t="s">
        <v>3307</v>
      </c>
      <c r="M59" s="41" t="s">
        <v>3033</v>
      </c>
    </row>
    <row r="60" spans="1:13" x14ac:dyDescent="0.25">
      <c r="A60" s="42">
        <v>45730</v>
      </c>
      <c r="B60" s="45">
        <v>0.86876157407407406</v>
      </c>
      <c r="C60" s="41" t="s">
        <v>2090</v>
      </c>
      <c r="D60" s="41" t="s">
        <v>3308</v>
      </c>
      <c r="E60" s="41" t="s">
        <v>54</v>
      </c>
      <c r="F60" s="41" t="s">
        <v>55</v>
      </c>
      <c r="G60" s="41" t="s">
        <v>56</v>
      </c>
      <c r="H60" s="41">
        <v>15</v>
      </c>
      <c r="I60" s="41">
        <v>-0.48</v>
      </c>
      <c r="J60" s="41">
        <v>14.52</v>
      </c>
      <c r="K60" s="41" t="s">
        <v>57</v>
      </c>
      <c r="L60" s="41" t="s">
        <v>3309</v>
      </c>
      <c r="M60" s="41" t="s">
        <v>184</v>
      </c>
    </row>
    <row r="61" spans="1:13" x14ac:dyDescent="0.25">
      <c r="A61" s="42">
        <v>45732</v>
      </c>
      <c r="B61" s="45">
        <v>0.36270833333333335</v>
      </c>
      <c r="C61" s="41" t="s">
        <v>2090</v>
      </c>
      <c r="D61" s="41" t="s">
        <v>3310</v>
      </c>
      <c r="E61" s="41" t="s">
        <v>54</v>
      </c>
      <c r="F61" s="41" t="s">
        <v>55</v>
      </c>
      <c r="G61" s="41" t="s">
        <v>56</v>
      </c>
      <c r="H61" s="41">
        <v>25</v>
      </c>
      <c r="I61" s="41">
        <v>-0.6</v>
      </c>
      <c r="J61" s="41">
        <v>24.4</v>
      </c>
      <c r="K61" s="41" t="s">
        <v>57</v>
      </c>
      <c r="L61" s="41" t="s">
        <v>3311</v>
      </c>
      <c r="M61" s="41" t="s">
        <v>185</v>
      </c>
    </row>
    <row r="62" spans="1:13" x14ac:dyDescent="0.25">
      <c r="A62" s="42">
        <v>45732</v>
      </c>
      <c r="B62" s="45">
        <v>0.55937499999999996</v>
      </c>
      <c r="C62" s="41" t="s">
        <v>2090</v>
      </c>
      <c r="D62" s="41" t="s">
        <v>3079</v>
      </c>
      <c r="E62" s="41" t="s">
        <v>54</v>
      </c>
      <c r="F62" s="41" t="s">
        <v>55</v>
      </c>
      <c r="G62" s="41" t="s">
        <v>56</v>
      </c>
      <c r="H62" s="41">
        <v>11</v>
      </c>
      <c r="I62" s="41">
        <v>-0.35</v>
      </c>
      <c r="J62" s="41">
        <v>10.65</v>
      </c>
      <c r="K62" s="41" t="s">
        <v>57</v>
      </c>
      <c r="L62" s="41" t="s">
        <v>3312</v>
      </c>
      <c r="M62" s="41" t="s">
        <v>3000</v>
      </c>
    </row>
    <row r="63" spans="1:13" x14ac:dyDescent="0.25">
      <c r="A63" s="42">
        <v>45732</v>
      </c>
      <c r="B63" s="45">
        <v>0.66861111111111116</v>
      </c>
      <c r="C63" s="41" t="s">
        <v>2090</v>
      </c>
      <c r="D63" s="41" t="s">
        <v>3036</v>
      </c>
      <c r="E63" s="41" t="s">
        <v>54</v>
      </c>
      <c r="F63" s="41" t="s">
        <v>55</v>
      </c>
      <c r="G63" s="41" t="s">
        <v>56</v>
      </c>
      <c r="H63" s="41">
        <v>5.5</v>
      </c>
      <c r="I63" s="41">
        <v>-0.28000000000000003</v>
      </c>
      <c r="J63" s="41">
        <v>5.22</v>
      </c>
      <c r="K63" s="41" t="s">
        <v>57</v>
      </c>
      <c r="L63" s="41" t="s">
        <v>3313</v>
      </c>
      <c r="M63" s="41" t="s">
        <v>3000</v>
      </c>
    </row>
    <row r="64" spans="1:13" x14ac:dyDescent="0.25">
      <c r="A64" s="42">
        <v>45732</v>
      </c>
      <c r="B64" s="45">
        <v>0.72685185185185186</v>
      </c>
      <c r="C64" s="41" t="s">
        <v>2090</v>
      </c>
      <c r="D64" s="41" t="s">
        <v>2262</v>
      </c>
      <c r="E64" s="41" t="s">
        <v>54</v>
      </c>
      <c r="F64" s="41" t="s">
        <v>55</v>
      </c>
      <c r="G64" s="41" t="s">
        <v>56</v>
      </c>
      <c r="H64" s="41">
        <v>1</v>
      </c>
      <c r="I64" s="41">
        <v>-0.21</v>
      </c>
      <c r="J64" s="41">
        <v>0.79</v>
      </c>
      <c r="K64" s="41" t="s">
        <v>57</v>
      </c>
      <c r="L64" s="41" t="s">
        <v>3314</v>
      </c>
      <c r="M64" s="41" t="s">
        <v>3055</v>
      </c>
    </row>
    <row r="65" spans="1:13" x14ac:dyDescent="0.25">
      <c r="A65" s="42">
        <v>45733</v>
      </c>
      <c r="B65" s="45">
        <v>0.7810300925925926</v>
      </c>
      <c r="C65" s="41" t="s">
        <v>2090</v>
      </c>
      <c r="D65" s="41" t="s">
        <v>3315</v>
      </c>
      <c r="E65" s="41" t="s">
        <v>54</v>
      </c>
      <c r="F65" s="41" t="s">
        <v>55</v>
      </c>
      <c r="G65" s="41" t="s">
        <v>56</v>
      </c>
      <c r="H65" s="41">
        <v>35</v>
      </c>
      <c r="I65" s="41">
        <v>-0.72</v>
      </c>
      <c r="J65" s="41">
        <v>34.28</v>
      </c>
      <c r="K65" s="41" t="s">
        <v>57</v>
      </c>
      <c r="L65" s="41" t="s">
        <v>3316</v>
      </c>
      <c r="M65" s="41" t="s">
        <v>190</v>
      </c>
    </row>
    <row r="66" spans="1:13" x14ac:dyDescent="0.25">
      <c r="A66" s="42">
        <v>45733</v>
      </c>
      <c r="B66" s="45">
        <v>0.91776620370370365</v>
      </c>
      <c r="C66" s="41" t="s">
        <v>2090</v>
      </c>
      <c r="D66" s="41" t="s">
        <v>2981</v>
      </c>
      <c r="E66" s="41" t="s">
        <v>54</v>
      </c>
      <c r="F66" s="41" t="s">
        <v>55</v>
      </c>
      <c r="G66" s="41" t="s">
        <v>56</v>
      </c>
      <c r="H66" s="41">
        <v>5</v>
      </c>
      <c r="I66" s="41">
        <v>-0.27</v>
      </c>
      <c r="J66" s="41">
        <v>4.7300000000000004</v>
      </c>
      <c r="K66" s="41" t="s">
        <v>57</v>
      </c>
      <c r="L66" s="41" t="s">
        <v>3317</v>
      </c>
      <c r="M66" s="41" t="s">
        <v>3025</v>
      </c>
    </row>
    <row r="67" spans="1:13" x14ac:dyDescent="0.25">
      <c r="A67" s="42">
        <v>45734</v>
      </c>
      <c r="B67" s="45">
        <v>0.33384259259259258</v>
      </c>
      <c r="C67" s="41" t="s">
        <v>2090</v>
      </c>
      <c r="D67" s="41" t="s">
        <v>1878</v>
      </c>
      <c r="E67" s="41" t="s">
        <v>54</v>
      </c>
      <c r="F67" s="41" t="s">
        <v>55</v>
      </c>
      <c r="G67" s="41" t="s">
        <v>56</v>
      </c>
      <c r="H67" s="41">
        <v>5.5</v>
      </c>
      <c r="I67" s="41">
        <v>-0.28000000000000003</v>
      </c>
      <c r="J67" s="41">
        <v>5.22</v>
      </c>
      <c r="K67" s="41" t="s">
        <v>57</v>
      </c>
      <c r="L67" s="41" t="s">
        <v>3318</v>
      </c>
      <c r="M67" s="41" t="s">
        <v>3000</v>
      </c>
    </row>
    <row r="68" spans="1:13" x14ac:dyDescent="0.25">
      <c r="A68" s="42">
        <v>45734</v>
      </c>
      <c r="B68" s="45">
        <v>0.38505787037037037</v>
      </c>
      <c r="C68" s="41" t="s">
        <v>2090</v>
      </c>
      <c r="D68" s="41" t="s">
        <v>3319</v>
      </c>
      <c r="E68" s="41" t="s">
        <v>54</v>
      </c>
      <c r="F68" s="41" t="s">
        <v>55</v>
      </c>
      <c r="G68" s="41" t="s">
        <v>56</v>
      </c>
      <c r="H68" s="41">
        <v>20</v>
      </c>
      <c r="I68" s="41">
        <v>-0.54</v>
      </c>
      <c r="J68" s="41">
        <v>19.46</v>
      </c>
      <c r="K68" s="41" t="s">
        <v>57</v>
      </c>
      <c r="L68" s="41" t="s">
        <v>3320</v>
      </c>
      <c r="M68" s="41" t="s">
        <v>1240</v>
      </c>
    </row>
    <row r="69" spans="1:13" x14ac:dyDescent="0.25">
      <c r="A69" s="42">
        <v>45734</v>
      </c>
      <c r="B69" s="45">
        <v>0.80295138888888884</v>
      </c>
      <c r="C69" s="41" t="s">
        <v>2090</v>
      </c>
      <c r="D69" s="41" t="s">
        <v>1944</v>
      </c>
      <c r="E69" s="41" t="s">
        <v>54</v>
      </c>
      <c r="F69" s="41" t="s">
        <v>55</v>
      </c>
      <c r="G69" s="41" t="s">
        <v>56</v>
      </c>
      <c r="H69" s="41">
        <v>11</v>
      </c>
      <c r="I69" s="41">
        <v>-0.35</v>
      </c>
      <c r="J69" s="41">
        <v>10.65</v>
      </c>
      <c r="K69" s="41" t="s">
        <v>57</v>
      </c>
      <c r="L69" s="41" t="s">
        <v>3321</v>
      </c>
      <c r="M69" s="41" t="s">
        <v>3016</v>
      </c>
    </row>
    <row r="70" spans="1:13" x14ac:dyDescent="0.25">
      <c r="A70" s="42">
        <v>45734</v>
      </c>
      <c r="B70" s="45">
        <v>0.80314814814814817</v>
      </c>
      <c r="C70" s="41" t="s">
        <v>2090</v>
      </c>
      <c r="D70" s="41" t="s">
        <v>1760</v>
      </c>
      <c r="E70" s="41" t="s">
        <v>54</v>
      </c>
      <c r="F70" s="41" t="s">
        <v>55</v>
      </c>
      <c r="G70" s="41" t="s">
        <v>56</v>
      </c>
      <c r="H70" s="41">
        <v>5.5</v>
      </c>
      <c r="I70" s="41">
        <v>-0.28000000000000003</v>
      </c>
      <c r="J70" s="41">
        <v>5.22</v>
      </c>
      <c r="K70" s="41" t="s">
        <v>57</v>
      </c>
      <c r="L70" s="41" t="s">
        <v>3322</v>
      </c>
      <c r="M70" s="41" t="s">
        <v>3016</v>
      </c>
    </row>
    <row r="71" spans="1:13" x14ac:dyDescent="0.25">
      <c r="A71" s="42">
        <v>45734</v>
      </c>
      <c r="B71" s="45">
        <v>0.80326388888888889</v>
      </c>
      <c r="C71" s="41" t="s">
        <v>2090</v>
      </c>
      <c r="D71" s="41" t="s">
        <v>1703</v>
      </c>
      <c r="E71" s="41" t="s">
        <v>54</v>
      </c>
      <c r="F71" s="41" t="s">
        <v>55</v>
      </c>
      <c r="G71" s="41" t="s">
        <v>56</v>
      </c>
      <c r="H71" s="41">
        <v>5.5</v>
      </c>
      <c r="I71" s="41">
        <v>-0.28000000000000003</v>
      </c>
      <c r="J71" s="41">
        <v>5.22</v>
      </c>
      <c r="K71" s="41" t="s">
        <v>57</v>
      </c>
      <c r="L71" s="41" t="s">
        <v>3323</v>
      </c>
      <c r="M71" s="41" t="s">
        <v>3016</v>
      </c>
    </row>
    <row r="72" spans="1:13" x14ac:dyDescent="0.25">
      <c r="A72" s="42">
        <v>45734</v>
      </c>
      <c r="B72" s="45">
        <v>0.80355324074074075</v>
      </c>
      <c r="C72" s="41" t="s">
        <v>2090</v>
      </c>
      <c r="D72" s="41" t="s">
        <v>1604</v>
      </c>
      <c r="E72" s="41" t="s">
        <v>54</v>
      </c>
      <c r="F72" s="41" t="s">
        <v>55</v>
      </c>
      <c r="G72" s="41" t="s">
        <v>56</v>
      </c>
      <c r="H72" s="41">
        <v>16.5</v>
      </c>
      <c r="I72" s="41">
        <v>-0.43</v>
      </c>
      <c r="J72" s="41">
        <v>16.07</v>
      </c>
      <c r="K72" s="41" t="s">
        <v>57</v>
      </c>
      <c r="L72" s="41" t="s">
        <v>3324</v>
      </c>
      <c r="M72" s="41" t="s">
        <v>3016</v>
      </c>
    </row>
    <row r="73" spans="1:13" x14ac:dyDescent="0.25">
      <c r="A73" s="42">
        <v>45734</v>
      </c>
      <c r="B73" s="45">
        <v>0.80432870370370368</v>
      </c>
      <c r="C73" s="41" t="s">
        <v>2090</v>
      </c>
      <c r="D73" s="41" t="s">
        <v>1460</v>
      </c>
      <c r="E73" s="41" t="s">
        <v>54</v>
      </c>
      <c r="F73" s="41" t="s">
        <v>55</v>
      </c>
      <c r="G73" s="41" t="s">
        <v>56</v>
      </c>
      <c r="H73" s="41">
        <v>11</v>
      </c>
      <c r="I73" s="41">
        <v>-0.35</v>
      </c>
      <c r="J73" s="41">
        <v>10.65</v>
      </c>
      <c r="K73" s="41" t="s">
        <v>57</v>
      </c>
      <c r="L73" s="41" t="s">
        <v>3325</v>
      </c>
      <c r="M73" s="41" t="s">
        <v>3016</v>
      </c>
    </row>
    <row r="74" spans="1:13" x14ac:dyDescent="0.25">
      <c r="A74" s="42">
        <v>45734</v>
      </c>
      <c r="B74" s="45">
        <v>0.81009259259259259</v>
      </c>
      <c r="C74" s="41" t="s">
        <v>2090</v>
      </c>
      <c r="D74" s="41" t="s">
        <v>1917</v>
      </c>
      <c r="E74" s="41" t="s">
        <v>54</v>
      </c>
      <c r="F74" s="41" t="s">
        <v>55</v>
      </c>
      <c r="G74" s="41" t="s">
        <v>56</v>
      </c>
      <c r="H74" s="41">
        <v>11</v>
      </c>
      <c r="I74" s="41">
        <v>-0.35</v>
      </c>
      <c r="J74" s="41">
        <v>10.65</v>
      </c>
      <c r="K74" s="41" t="s">
        <v>57</v>
      </c>
      <c r="L74" s="41" t="s">
        <v>3326</v>
      </c>
      <c r="M74" s="41" t="s">
        <v>3016</v>
      </c>
    </row>
    <row r="75" spans="1:13" x14ac:dyDescent="0.25">
      <c r="A75" s="42">
        <v>45734</v>
      </c>
      <c r="B75" s="45">
        <v>0.81128472222222225</v>
      </c>
      <c r="C75" s="41" t="s">
        <v>2090</v>
      </c>
      <c r="D75" s="41" t="s">
        <v>631</v>
      </c>
      <c r="E75" s="41" t="s">
        <v>54</v>
      </c>
      <c r="F75" s="41" t="s">
        <v>55</v>
      </c>
      <c r="G75" s="41" t="s">
        <v>56</v>
      </c>
      <c r="H75" s="41">
        <v>5.5</v>
      </c>
      <c r="I75" s="41">
        <v>-0.28000000000000003</v>
      </c>
      <c r="J75" s="41">
        <v>5.22</v>
      </c>
      <c r="K75" s="41" t="s">
        <v>57</v>
      </c>
      <c r="L75" s="41" t="s">
        <v>3327</v>
      </c>
      <c r="M75" s="41" t="s">
        <v>3016</v>
      </c>
    </row>
    <row r="76" spans="1:13" x14ac:dyDescent="0.25">
      <c r="A76" s="42">
        <v>45735</v>
      </c>
      <c r="B76" s="45">
        <v>0.26305555555555554</v>
      </c>
      <c r="C76" s="41" t="s">
        <v>2090</v>
      </c>
      <c r="D76" s="41" t="s">
        <v>3038</v>
      </c>
      <c r="E76" s="41" t="s">
        <v>54</v>
      </c>
      <c r="F76" s="41" t="s">
        <v>55</v>
      </c>
      <c r="G76" s="41" t="s">
        <v>56</v>
      </c>
      <c r="H76" s="41">
        <v>5.5</v>
      </c>
      <c r="I76" s="41">
        <v>-0.28000000000000003</v>
      </c>
      <c r="J76" s="41">
        <v>5.22</v>
      </c>
      <c r="K76" s="41" t="s">
        <v>57</v>
      </c>
      <c r="L76" s="41" t="s">
        <v>3328</v>
      </c>
      <c r="M76" s="41" t="s">
        <v>3000</v>
      </c>
    </row>
    <row r="77" spans="1:13" x14ac:dyDescent="0.25">
      <c r="A77" s="42">
        <v>45735</v>
      </c>
      <c r="B77" s="45">
        <v>0.29804398148148148</v>
      </c>
      <c r="C77" s="41" t="s">
        <v>2090</v>
      </c>
      <c r="D77" s="41" t="s">
        <v>3178</v>
      </c>
      <c r="E77" s="41" t="s">
        <v>54</v>
      </c>
      <c r="F77" s="41" t="s">
        <v>55</v>
      </c>
      <c r="G77" s="41" t="s">
        <v>56</v>
      </c>
      <c r="H77" s="41">
        <v>1</v>
      </c>
      <c r="I77" s="41">
        <v>-0.21</v>
      </c>
      <c r="J77" s="41">
        <v>0.79</v>
      </c>
      <c r="K77" s="41" t="s">
        <v>57</v>
      </c>
      <c r="L77" s="41" t="s">
        <v>3329</v>
      </c>
      <c r="M77" s="41" t="s">
        <v>3055</v>
      </c>
    </row>
    <row r="78" spans="1:13" x14ac:dyDescent="0.25">
      <c r="A78" s="42">
        <v>45735</v>
      </c>
      <c r="B78" s="45">
        <v>0.40726851851851853</v>
      </c>
      <c r="C78" s="41" t="s">
        <v>2090</v>
      </c>
      <c r="D78" s="41" t="s">
        <v>3296</v>
      </c>
      <c r="E78" s="41" t="s">
        <v>54</v>
      </c>
      <c r="F78" s="41" t="s">
        <v>55</v>
      </c>
      <c r="G78" s="41" t="s">
        <v>56</v>
      </c>
      <c r="H78" s="41">
        <v>5</v>
      </c>
      <c r="I78" s="41">
        <v>-0.27</v>
      </c>
      <c r="J78" s="41">
        <v>4.7300000000000004</v>
      </c>
      <c r="K78" s="41" t="s">
        <v>57</v>
      </c>
      <c r="L78" s="41" t="s">
        <v>3330</v>
      </c>
      <c r="M78" s="41" t="s">
        <v>3025</v>
      </c>
    </row>
    <row r="79" spans="1:13" x14ac:dyDescent="0.25">
      <c r="A79" s="42">
        <v>45735</v>
      </c>
      <c r="B79" s="45">
        <v>0.45682870370370371</v>
      </c>
      <c r="C79" s="41" t="s">
        <v>2090</v>
      </c>
      <c r="D79" s="41" t="s">
        <v>2940</v>
      </c>
      <c r="E79" s="41" t="s">
        <v>54</v>
      </c>
      <c r="F79" s="41" t="s">
        <v>55</v>
      </c>
      <c r="G79" s="41" t="s">
        <v>56</v>
      </c>
      <c r="H79" s="41">
        <v>5.5</v>
      </c>
      <c r="I79" s="41">
        <v>-0.28000000000000003</v>
      </c>
      <c r="J79" s="41">
        <v>5.22</v>
      </c>
      <c r="K79" s="41" t="s">
        <v>57</v>
      </c>
      <c r="L79" s="41" t="s">
        <v>3331</v>
      </c>
      <c r="M79" s="41" t="s">
        <v>3000</v>
      </c>
    </row>
    <row r="80" spans="1:13" x14ac:dyDescent="0.25">
      <c r="A80" s="42">
        <v>45735</v>
      </c>
      <c r="B80" s="45">
        <v>0.47040509259259261</v>
      </c>
      <c r="C80" s="41" t="s">
        <v>2090</v>
      </c>
      <c r="D80" s="41" t="s">
        <v>1460</v>
      </c>
      <c r="E80" s="41" t="s">
        <v>54</v>
      </c>
      <c r="F80" s="41" t="s">
        <v>55</v>
      </c>
      <c r="G80" s="41" t="s">
        <v>56</v>
      </c>
      <c r="H80" s="41">
        <v>11</v>
      </c>
      <c r="I80" s="41">
        <v>-0.35</v>
      </c>
      <c r="J80" s="41">
        <v>10.65</v>
      </c>
      <c r="K80" s="41" t="s">
        <v>57</v>
      </c>
      <c r="L80" s="41" t="s">
        <v>3332</v>
      </c>
      <c r="M80" s="41" t="s">
        <v>3000</v>
      </c>
    </row>
    <row r="81" spans="1:13" x14ac:dyDescent="0.25">
      <c r="A81" s="42">
        <v>45735</v>
      </c>
      <c r="B81" s="45">
        <v>0.47319444444444442</v>
      </c>
      <c r="C81" s="41" t="s">
        <v>2090</v>
      </c>
      <c r="D81" s="41" t="s">
        <v>1460</v>
      </c>
      <c r="E81" s="41" t="s">
        <v>54</v>
      </c>
      <c r="F81" s="41" t="s">
        <v>55</v>
      </c>
      <c r="G81" s="41" t="s">
        <v>56</v>
      </c>
      <c r="H81" s="41">
        <v>30</v>
      </c>
      <c r="I81" s="41">
        <v>-0.62</v>
      </c>
      <c r="J81" s="41">
        <v>29.38</v>
      </c>
      <c r="K81" s="41" t="s">
        <v>57</v>
      </c>
      <c r="L81" s="41" t="s">
        <v>3333</v>
      </c>
      <c r="M81" s="41" t="s">
        <v>1241</v>
      </c>
    </row>
    <row r="82" spans="1:13" x14ac:dyDescent="0.25">
      <c r="A82" s="42">
        <v>45735</v>
      </c>
      <c r="B82" s="45">
        <v>0.50717592592592597</v>
      </c>
      <c r="C82" s="41" t="s">
        <v>2090</v>
      </c>
      <c r="D82" s="41" t="s">
        <v>3334</v>
      </c>
      <c r="E82" s="41" t="s">
        <v>54</v>
      </c>
      <c r="F82" s="41" t="s">
        <v>55</v>
      </c>
      <c r="G82" s="41" t="s">
        <v>56</v>
      </c>
      <c r="H82" s="41">
        <v>25</v>
      </c>
      <c r="I82" s="41">
        <v>-0.6</v>
      </c>
      <c r="J82" s="41">
        <v>24.4</v>
      </c>
      <c r="K82" s="41" t="s">
        <v>57</v>
      </c>
      <c r="L82" s="41" t="s">
        <v>3335</v>
      </c>
      <c r="M82" s="41" t="s">
        <v>185</v>
      </c>
    </row>
    <row r="83" spans="1:13" x14ac:dyDescent="0.25">
      <c r="A83" s="42">
        <v>45735</v>
      </c>
      <c r="B83" s="45">
        <v>0.7691203703703704</v>
      </c>
      <c r="C83" s="41" t="s">
        <v>2090</v>
      </c>
      <c r="D83" s="41" t="s">
        <v>77</v>
      </c>
      <c r="E83" s="41" t="s">
        <v>54</v>
      </c>
      <c r="F83" s="41" t="s">
        <v>55</v>
      </c>
      <c r="G83" s="41" t="s">
        <v>56</v>
      </c>
      <c r="H83" s="41">
        <v>5</v>
      </c>
      <c r="I83" s="41">
        <v>-0.27</v>
      </c>
      <c r="J83" s="41">
        <v>4.7300000000000004</v>
      </c>
      <c r="K83" s="41" t="s">
        <v>57</v>
      </c>
      <c r="L83" s="41" t="s">
        <v>3336</v>
      </c>
      <c r="M83" s="41" t="s">
        <v>3025</v>
      </c>
    </row>
    <row r="84" spans="1:13" x14ac:dyDescent="0.25">
      <c r="A84" s="42">
        <v>45736</v>
      </c>
      <c r="B84" s="45">
        <v>0.32218750000000002</v>
      </c>
      <c r="C84" s="41" t="s">
        <v>2090</v>
      </c>
      <c r="D84" s="41" t="s">
        <v>2834</v>
      </c>
      <c r="E84" s="41" t="s">
        <v>54</v>
      </c>
      <c r="F84" s="41" t="s">
        <v>55</v>
      </c>
      <c r="G84" s="41" t="s">
        <v>56</v>
      </c>
      <c r="H84" s="41">
        <v>55</v>
      </c>
      <c r="I84" s="41">
        <v>-0.97</v>
      </c>
      <c r="J84" s="41">
        <v>54.03</v>
      </c>
      <c r="K84" s="41" t="s">
        <v>57</v>
      </c>
      <c r="L84" s="41" t="s">
        <v>3337</v>
      </c>
      <c r="M84" s="41" t="s">
        <v>3004</v>
      </c>
    </row>
    <row r="85" spans="1:13" x14ac:dyDescent="0.25">
      <c r="A85" s="42">
        <v>45737</v>
      </c>
      <c r="B85" s="45">
        <v>0.9722453703703704</v>
      </c>
      <c r="C85" s="41" t="s">
        <v>2090</v>
      </c>
      <c r="D85" s="41" t="s">
        <v>1553</v>
      </c>
      <c r="E85" s="41" t="s">
        <v>54</v>
      </c>
      <c r="F85" s="41" t="s">
        <v>55</v>
      </c>
      <c r="G85" s="41" t="s">
        <v>56</v>
      </c>
      <c r="H85" s="41">
        <v>22</v>
      </c>
      <c r="I85" s="41">
        <v>-0.51</v>
      </c>
      <c r="J85" s="41">
        <v>21.49</v>
      </c>
      <c r="K85" s="41" t="s">
        <v>57</v>
      </c>
      <c r="L85" s="41" t="s">
        <v>3338</v>
      </c>
      <c r="M85" s="41" t="s">
        <v>3000</v>
      </c>
    </row>
    <row r="86" spans="1:13" x14ac:dyDescent="0.25">
      <c r="A86" s="42">
        <v>45738</v>
      </c>
      <c r="B86" s="45">
        <v>0.42609953703703701</v>
      </c>
      <c r="C86" s="41" t="s">
        <v>2090</v>
      </c>
      <c r="D86" s="41" t="s">
        <v>3339</v>
      </c>
      <c r="E86" s="41" t="s">
        <v>54</v>
      </c>
      <c r="F86" s="41" t="s">
        <v>55</v>
      </c>
      <c r="G86" s="41" t="s">
        <v>56</v>
      </c>
      <c r="H86" s="41">
        <v>5.5</v>
      </c>
      <c r="I86" s="41">
        <v>-0.28000000000000003</v>
      </c>
      <c r="J86" s="41">
        <v>5.22</v>
      </c>
      <c r="K86" s="41" t="s">
        <v>57</v>
      </c>
      <c r="L86" s="41" t="s">
        <v>3340</v>
      </c>
      <c r="M86" s="41" t="s">
        <v>3000</v>
      </c>
    </row>
    <row r="87" spans="1:13" x14ac:dyDescent="0.25">
      <c r="A87" s="42">
        <v>45738</v>
      </c>
      <c r="B87" s="45">
        <v>0.75064814814814818</v>
      </c>
      <c r="C87" s="41" t="s">
        <v>2090</v>
      </c>
      <c r="D87" s="41" t="s">
        <v>2968</v>
      </c>
      <c r="E87" s="41" t="s">
        <v>54</v>
      </c>
      <c r="F87" s="41" t="s">
        <v>55</v>
      </c>
      <c r="G87" s="41" t="s">
        <v>56</v>
      </c>
      <c r="H87" s="41">
        <v>35</v>
      </c>
      <c r="I87" s="41">
        <v>-0.69</v>
      </c>
      <c r="J87" s="41">
        <v>34.31</v>
      </c>
      <c r="K87" s="41" t="s">
        <v>57</v>
      </c>
      <c r="L87" s="41" t="s">
        <v>3341</v>
      </c>
      <c r="M87" s="41" t="s">
        <v>190</v>
      </c>
    </row>
    <row r="88" spans="1:13" x14ac:dyDescent="0.25">
      <c r="A88" s="42">
        <v>45739</v>
      </c>
      <c r="B88" s="45">
        <v>0.33453703703703702</v>
      </c>
      <c r="C88" s="41" t="s">
        <v>2090</v>
      </c>
      <c r="D88" s="41" t="s">
        <v>3143</v>
      </c>
      <c r="E88" s="41" t="s">
        <v>54</v>
      </c>
      <c r="F88" s="41" t="s">
        <v>55</v>
      </c>
      <c r="G88" s="41" t="s">
        <v>56</v>
      </c>
      <c r="H88" s="41">
        <v>5</v>
      </c>
      <c r="I88" s="41">
        <v>-0.27</v>
      </c>
      <c r="J88" s="41">
        <v>4.7300000000000004</v>
      </c>
      <c r="K88" s="41" t="s">
        <v>57</v>
      </c>
      <c r="L88" s="41" t="s">
        <v>3342</v>
      </c>
      <c r="M88" s="41" t="s">
        <v>3033</v>
      </c>
    </row>
    <row r="89" spans="1:13" x14ac:dyDescent="0.25">
      <c r="A89" s="42">
        <v>45739</v>
      </c>
      <c r="B89" s="45">
        <v>0.35223379629629631</v>
      </c>
      <c r="C89" s="41" t="s">
        <v>2090</v>
      </c>
      <c r="D89" s="41" t="s">
        <v>68</v>
      </c>
      <c r="E89" s="41" t="s">
        <v>54</v>
      </c>
      <c r="F89" s="41" t="s">
        <v>55</v>
      </c>
      <c r="G89" s="41" t="s">
        <v>56</v>
      </c>
      <c r="H89" s="41">
        <v>30</v>
      </c>
      <c r="I89" s="41">
        <v>-0.62</v>
      </c>
      <c r="J89" s="41">
        <v>29.38</v>
      </c>
      <c r="K89" s="41" t="s">
        <v>57</v>
      </c>
      <c r="L89" s="41" t="s">
        <v>3343</v>
      </c>
      <c r="M89" s="41" t="s">
        <v>1241</v>
      </c>
    </row>
    <row r="90" spans="1:13" x14ac:dyDescent="0.25">
      <c r="A90" s="42">
        <v>45739</v>
      </c>
      <c r="B90" s="45">
        <v>0.40903935185185186</v>
      </c>
      <c r="C90" s="41" t="s">
        <v>2090</v>
      </c>
      <c r="D90" s="41" t="s">
        <v>3344</v>
      </c>
      <c r="E90" s="41" t="s">
        <v>54</v>
      </c>
      <c r="F90" s="41" t="s">
        <v>55</v>
      </c>
      <c r="G90" s="41" t="s">
        <v>56</v>
      </c>
      <c r="H90" s="41">
        <v>35</v>
      </c>
      <c r="I90" s="41">
        <v>-0.72</v>
      </c>
      <c r="J90" s="41">
        <v>34.28</v>
      </c>
      <c r="K90" s="41" t="s">
        <v>57</v>
      </c>
      <c r="L90" s="41" t="s">
        <v>3345</v>
      </c>
      <c r="M90" s="41" t="s">
        <v>190</v>
      </c>
    </row>
    <row r="91" spans="1:13" x14ac:dyDescent="0.25">
      <c r="A91" s="42">
        <v>45739</v>
      </c>
      <c r="B91" s="45">
        <v>0.75475694444444441</v>
      </c>
      <c r="C91" s="41" t="s">
        <v>2090</v>
      </c>
      <c r="D91" s="41" t="s">
        <v>2981</v>
      </c>
      <c r="E91" s="41" t="s">
        <v>54</v>
      </c>
      <c r="F91" s="41" t="s">
        <v>55</v>
      </c>
      <c r="G91" s="41" t="s">
        <v>56</v>
      </c>
      <c r="H91" s="41">
        <v>5</v>
      </c>
      <c r="I91" s="41">
        <v>-0.27</v>
      </c>
      <c r="J91" s="41">
        <v>4.7300000000000004</v>
      </c>
      <c r="K91" s="41" t="s">
        <v>57</v>
      </c>
      <c r="L91" s="41" t="s">
        <v>3346</v>
      </c>
      <c r="M91" s="41" t="s">
        <v>3025</v>
      </c>
    </row>
    <row r="92" spans="1:13" x14ac:dyDescent="0.25">
      <c r="A92" s="42">
        <v>45740</v>
      </c>
      <c r="B92" s="45">
        <v>0.3825925925925926</v>
      </c>
      <c r="C92" s="41" t="s">
        <v>2090</v>
      </c>
      <c r="D92" s="41" t="s">
        <v>1408</v>
      </c>
      <c r="E92" s="41" t="s">
        <v>54</v>
      </c>
      <c r="F92" s="41" t="s">
        <v>55</v>
      </c>
      <c r="G92" s="41" t="s">
        <v>56</v>
      </c>
      <c r="H92" s="41">
        <v>5.5</v>
      </c>
      <c r="I92" s="41">
        <v>-0.28000000000000003</v>
      </c>
      <c r="J92" s="41">
        <v>5.22</v>
      </c>
      <c r="K92" s="41" t="s">
        <v>57</v>
      </c>
      <c r="L92" s="41" t="s">
        <v>3347</v>
      </c>
      <c r="M92" s="41" t="s">
        <v>3000</v>
      </c>
    </row>
    <row r="93" spans="1:13" x14ac:dyDescent="0.25">
      <c r="A93" s="42">
        <v>45740</v>
      </c>
      <c r="B93" s="45">
        <v>0.541412037037037</v>
      </c>
      <c r="C93" s="41" t="s">
        <v>2090</v>
      </c>
      <c r="D93" s="41" t="s">
        <v>109</v>
      </c>
      <c r="E93" s="41" t="s">
        <v>54</v>
      </c>
      <c r="F93" s="41" t="s">
        <v>55</v>
      </c>
      <c r="G93" s="41" t="s">
        <v>56</v>
      </c>
      <c r="H93" s="41">
        <v>6</v>
      </c>
      <c r="I93" s="41">
        <v>-0.28000000000000003</v>
      </c>
      <c r="J93" s="41">
        <v>5.72</v>
      </c>
      <c r="K93" s="41" t="s">
        <v>57</v>
      </c>
      <c r="L93" s="41" t="s">
        <v>3348</v>
      </c>
      <c r="M93" s="41" t="s">
        <v>3202</v>
      </c>
    </row>
    <row r="94" spans="1:13" x14ac:dyDescent="0.25">
      <c r="A94" s="42">
        <v>45740</v>
      </c>
      <c r="B94" s="45">
        <v>0.70075231481481481</v>
      </c>
      <c r="C94" s="41" t="s">
        <v>2090</v>
      </c>
      <c r="D94" s="41" t="s">
        <v>3349</v>
      </c>
      <c r="E94" s="41" t="s">
        <v>54</v>
      </c>
      <c r="F94" s="41" t="s">
        <v>55</v>
      </c>
      <c r="G94" s="41" t="s">
        <v>56</v>
      </c>
      <c r="H94" s="41">
        <v>25</v>
      </c>
      <c r="I94" s="41">
        <v>-0.55000000000000004</v>
      </c>
      <c r="J94" s="41">
        <v>24.45</v>
      </c>
      <c r="K94" s="41" t="s">
        <v>57</v>
      </c>
      <c r="L94" s="41" t="s">
        <v>3350</v>
      </c>
      <c r="M94" s="41" t="s">
        <v>185</v>
      </c>
    </row>
    <row r="95" spans="1:13" x14ac:dyDescent="0.25">
      <c r="A95" s="42">
        <v>45741</v>
      </c>
      <c r="B95" s="45">
        <v>0.7976388888888889</v>
      </c>
      <c r="C95" s="41" t="s">
        <v>2090</v>
      </c>
      <c r="D95" s="41" t="s">
        <v>1553</v>
      </c>
      <c r="E95" s="41" t="s">
        <v>54</v>
      </c>
      <c r="F95" s="41" t="s">
        <v>55</v>
      </c>
      <c r="G95" s="41" t="s">
        <v>56</v>
      </c>
      <c r="H95" s="41">
        <v>11</v>
      </c>
      <c r="I95" s="41">
        <v>-0.35</v>
      </c>
      <c r="J95" s="41">
        <v>10.65</v>
      </c>
      <c r="K95" s="41" t="s">
        <v>57</v>
      </c>
      <c r="L95" s="41" t="s">
        <v>3351</v>
      </c>
      <c r="M95" s="41" t="s">
        <v>3016</v>
      </c>
    </row>
    <row r="96" spans="1:13" x14ac:dyDescent="0.25">
      <c r="A96" s="42">
        <v>45741</v>
      </c>
      <c r="B96" s="45">
        <v>0.80314814814814817</v>
      </c>
      <c r="C96" s="41" t="s">
        <v>2090</v>
      </c>
      <c r="D96" s="41" t="s">
        <v>1703</v>
      </c>
      <c r="E96" s="41" t="s">
        <v>54</v>
      </c>
      <c r="F96" s="41" t="s">
        <v>55</v>
      </c>
      <c r="G96" s="41" t="s">
        <v>56</v>
      </c>
      <c r="H96" s="41">
        <v>5.5</v>
      </c>
      <c r="I96" s="41">
        <v>-0.28000000000000003</v>
      </c>
      <c r="J96" s="41">
        <v>5.22</v>
      </c>
      <c r="K96" s="41" t="s">
        <v>57</v>
      </c>
      <c r="L96" s="41" t="s">
        <v>3352</v>
      </c>
      <c r="M96" s="41" t="s">
        <v>3016</v>
      </c>
    </row>
    <row r="97" spans="1:13" x14ac:dyDescent="0.25">
      <c r="A97" s="42">
        <v>45741</v>
      </c>
      <c r="B97" s="45">
        <v>0.80356481481481479</v>
      </c>
      <c r="C97" s="41" t="s">
        <v>2090</v>
      </c>
      <c r="D97" s="41" t="s">
        <v>1604</v>
      </c>
      <c r="E97" s="41" t="s">
        <v>54</v>
      </c>
      <c r="F97" s="41" t="s">
        <v>55</v>
      </c>
      <c r="G97" s="41" t="s">
        <v>56</v>
      </c>
      <c r="H97" s="41">
        <v>11</v>
      </c>
      <c r="I97" s="41">
        <v>-0.35</v>
      </c>
      <c r="J97" s="41">
        <v>10.65</v>
      </c>
      <c r="K97" s="41" t="s">
        <v>57</v>
      </c>
      <c r="L97" s="41" t="s">
        <v>3353</v>
      </c>
      <c r="M97" s="41" t="s">
        <v>3016</v>
      </c>
    </row>
    <row r="98" spans="1:13" x14ac:dyDescent="0.25">
      <c r="A98" s="42">
        <v>45741</v>
      </c>
      <c r="B98" s="45">
        <v>0.80369212962962966</v>
      </c>
      <c r="C98" s="41" t="s">
        <v>2090</v>
      </c>
      <c r="D98" s="41" t="s">
        <v>1760</v>
      </c>
      <c r="E98" s="41" t="s">
        <v>54</v>
      </c>
      <c r="F98" s="41" t="s">
        <v>55</v>
      </c>
      <c r="G98" s="41" t="s">
        <v>56</v>
      </c>
      <c r="H98" s="41">
        <v>5.5</v>
      </c>
      <c r="I98" s="41">
        <v>-0.28000000000000003</v>
      </c>
      <c r="J98" s="41">
        <v>5.22</v>
      </c>
      <c r="K98" s="41" t="s">
        <v>57</v>
      </c>
      <c r="L98" s="41" t="s">
        <v>3354</v>
      </c>
      <c r="M98" s="41" t="s">
        <v>3016</v>
      </c>
    </row>
    <row r="99" spans="1:13" x14ac:dyDescent="0.25">
      <c r="A99" s="42">
        <v>45741</v>
      </c>
      <c r="B99" s="45">
        <v>0.80374999999999996</v>
      </c>
      <c r="C99" s="41" t="s">
        <v>2090</v>
      </c>
      <c r="D99" s="41" t="s">
        <v>77</v>
      </c>
      <c r="E99" s="41" t="s">
        <v>54</v>
      </c>
      <c r="F99" s="41" t="s">
        <v>55</v>
      </c>
      <c r="G99" s="41" t="s">
        <v>56</v>
      </c>
      <c r="H99" s="41">
        <v>5.5</v>
      </c>
      <c r="I99" s="41">
        <v>-0.28000000000000003</v>
      </c>
      <c r="J99" s="41">
        <v>5.22</v>
      </c>
      <c r="K99" s="41" t="s">
        <v>57</v>
      </c>
      <c r="L99" s="41" t="s">
        <v>3355</v>
      </c>
      <c r="M99" s="41" t="s">
        <v>3016</v>
      </c>
    </row>
    <row r="100" spans="1:13" x14ac:dyDescent="0.25">
      <c r="A100" s="42">
        <v>45741</v>
      </c>
      <c r="B100" s="45">
        <v>0.80607638888888888</v>
      </c>
      <c r="C100" s="41" t="s">
        <v>2090</v>
      </c>
      <c r="D100" s="41" t="s">
        <v>1460</v>
      </c>
      <c r="E100" s="41" t="s">
        <v>54</v>
      </c>
      <c r="F100" s="41" t="s">
        <v>55</v>
      </c>
      <c r="G100" s="41" t="s">
        <v>56</v>
      </c>
      <c r="H100" s="41">
        <v>11</v>
      </c>
      <c r="I100" s="41">
        <v>-0.35</v>
      </c>
      <c r="J100" s="41">
        <v>10.65</v>
      </c>
      <c r="K100" s="41" t="s">
        <v>57</v>
      </c>
      <c r="L100" s="41" t="s">
        <v>3356</v>
      </c>
      <c r="M100" s="41" t="s">
        <v>3016</v>
      </c>
    </row>
    <row r="101" spans="1:13" x14ac:dyDescent="0.25">
      <c r="A101" s="42">
        <v>45741</v>
      </c>
      <c r="B101" s="45">
        <v>0.81129629629629629</v>
      </c>
      <c r="C101" s="41" t="s">
        <v>2090</v>
      </c>
      <c r="D101" s="41" t="s">
        <v>109</v>
      </c>
      <c r="E101" s="41" t="s">
        <v>54</v>
      </c>
      <c r="F101" s="41" t="s">
        <v>55</v>
      </c>
      <c r="G101" s="41" t="s">
        <v>56</v>
      </c>
      <c r="H101" s="41">
        <v>5.5</v>
      </c>
      <c r="I101" s="41">
        <v>-0.28000000000000003</v>
      </c>
      <c r="J101" s="41">
        <v>5.22</v>
      </c>
      <c r="K101" s="41" t="s">
        <v>57</v>
      </c>
      <c r="L101" s="41" t="s">
        <v>3357</v>
      </c>
      <c r="M101" s="41" t="s">
        <v>3016</v>
      </c>
    </row>
    <row r="102" spans="1:13" x14ac:dyDescent="0.25">
      <c r="A102" s="42">
        <v>45741</v>
      </c>
      <c r="B102" s="45">
        <v>0.90694444444444444</v>
      </c>
      <c r="C102" s="41" t="s">
        <v>2090</v>
      </c>
      <c r="D102" s="41" t="s">
        <v>89</v>
      </c>
      <c r="E102" s="41" t="s">
        <v>54</v>
      </c>
      <c r="F102" s="41" t="s">
        <v>55</v>
      </c>
      <c r="G102" s="41" t="s">
        <v>56</v>
      </c>
      <c r="H102" s="41">
        <v>5.5</v>
      </c>
      <c r="I102" s="41">
        <v>-0.28000000000000003</v>
      </c>
      <c r="J102" s="41">
        <v>5.22</v>
      </c>
      <c r="K102" s="41" t="s">
        <v>57</v>
      </c>
      <c r="L102" s="41" t="s">
        <v>3358</v>
      </c>
      <c r="M102" s="41" t="s">
        <v>3000</v>
      </c>
    </row>
    <row r="103" spans="1:13" x14ac:dyDescent="0.25">
      <c r="A103" s="42">
        <v>45742</v>
      </c>
      <c r="B103" s="45">
        <v>0.3792476851851852</v>
      </c>
      <c r="C103" s="41" t="s">
        <v>2090</v>
      </c>
      <c r="D103" s="41" t="s">
        <v>68</v>
      </c>
      <c r="E103" s="41" t="s">
        <v>54</v>
      </c>
      <c r="F103" s="41" t="s">
        <v>55</v>
      </c>
      <c r="G103" s="41" t="s">
        <v>56</v>
      </c>
      <c r="H103" s="41">
        <v>5.5</v>
      </c>
      <c r="I103" s="41">
        <v>-0.28000000000000003</v>
      </c>
      <c r="J103" s="41">
        <v>5.22</v>
      </c>
      <c r="K103" s="41" t="s">
        <v>57</v>
      </c>
      <c r="L103" s="41" t="s">
        <v>3359</v>
      </c>
      <c r="M103" s="41" t="s">
        <v>3000</v>
      </c>
    </row>
    <row r="104" spans="1:13" x14ac:dyDescent="0.25">
      <c r="A104" s="42">
        <v>45742</v>
      </c>
      <c r="B104" s="45">
        <v>0.40134259259259258</v>
      </c>
      <c r="C104" s="41" t="s">
        <v>2090</v>
      </c>
      <c r="D104" s="41" t="s">
        <v>3296</v>
      </c>
      <c r="E104" s="41" t="s">
        <v>54</v>
      </c>
      <c r="F104" s="41" t="s">
        <v>55</v>
      </c>
      <c r="G104" s="41" t="s">
        <v>56</v>
      </c>
      <c r="H104" s="41">
        <v>5</v>
      </c>
      <c r="I104" s="41">
        <v>-0.27</v>
      </c>
      <c r="J104" s="41">
        <v>4.7300000000000004</v>
      </c>
      <c r="K104" s="41" t="s">
        <v>57</v>
      </c>
      <c r="L104" s="41" t="s">
        <v>3360</v>
      </c>
      <c r="M104" s="41" t="s">
        <v>3025</v>
      </c>
    </row>
    <row r="105" spans="1:13" x14ac:dyDescent="0.25">
      <c r="A105" s="42">
        <v>45742</v>
      </c>
      <c r="B105" s="45">
        <v>0.40274305555555556</v>
      </c>
      <c r="C105" s="41" t="s">
        <v>2090</v>
      </c>
      <c r="D105" s="41" t="s">
        <v>3296</v>
      </c>
      <c r="E105" s="41" t="s">
        <v>54</v>
      </c>
      <c r="F105" s="41" t="s">
        <v>55</v>
      </c>
      <c r="G105" s="41" t="s">
        <v>56</v>
      </c>
      <c r="H105" s="41">
        <v>20</v>
      </c>
      <c r="I105" s="41">
        <v>-0.48</v>
      </c>
      <c r="J105" s="41">
        <v>19.52</v>
      </c>
      <c r="K105" s="41" t="s">
        <v>57</v>
      </c>
      <c r="L105" s="41" t="s">
        <v>3361</v>
      </c>
      <c r="M105" s="41" t="s">
        <v>1240</v>
      </c>
    </row>
    <row r="106" spans="1:13" x14ac:dyDescent="0.25">
      <c r="A106" s="42">
        <v>45742</v>
      </c>
      <c r="B106" s="45">
        <v>0.60412037037037036</v>
      </c>
      <c r="C106" s="41" t="s">
        <v>2090</v>
      </c>
      <c r="D106" s="41" t="s">
        <v>105</v>
      </c>
      <c r="E106" s="41" t="s">
        <v>54</v>
      </c>
      <c r="F106" s="41" t="s">
        <v>55</v>
      </c>
      <c r="G106" s="41" t="s">
        <v>56</v>
      </c>
      <c r="H106" s="41">
        <v>5</v>
      </c>
      <c r="I106" s="41">
        <v>-0.27</v>
      </c>
      <c r="J106" s="41">
        <v>4.7300000000000004</v>
      </c>
      <c r="K106" s="41" t="s">
        <v>57</v>
      </c>
      <c r="L106" s="41" t="s">
        <v>3362</v>
      </c>
      <c r="M106" s="41" t="s">
        <v>3250</v>
      </c>
    </row>
    <row r="107" spans="1:13" x14ac:dyDescent="0.25">
      <c r="A107" s="42">
        <v>45742</v>
      </c>
      <c r="B107" s="45">
        <v>0.73149305555555555</v>
      </c>
      <c r="C107" s="41" t="s">
        <v>2090</v>
      </c>
      <c r="D107" s="41" t="s">
        <v>77</v>
      </c>
      <c r="E107" s="41" t="s">
        <v>54</v>
      </c>
      <c r="F107" s="41" t="s">
        <v>55</v>
      </c>
      <c r="G107" s="41" t="s">
        <v>56</v>
      </c>
      <c r="H107" s="41">
        <v>5</v>
      </c>
      <c r="I107" s="41">
        <v>-0.27</v>
      </c>
      <c r="J107" s="41">
        <v>4.7300000000000004</v>
      </c>
      <c r="K107" s="41" t="s">
        <v>57</v>
      </c>
      <c r="L107" s="41" t="s">
        <v>3363</v>
      </c>
      <c r="M107" s="41" t="s">
        <v>3025</v>
      </c>
    </row>
    <row r="108" spans="1:13" x14ac:dyDescent="0.25">
      <c r="A108" s="42">
        <v>45742</v>
      </c>
      <c r="B108" s="45">
        <v>0.74758101851851855</v>
      </c>
      <c r="C108" s="41" t="s">
        <v>2090</v>
      </c>
      <c r="D108" s="41" t="s">
        <v>79</v>
      </c>
      <c r="E108" s="41" t="s">
        <v>54</v>
      </c>
      <c r="F108" s="41" t="s">
        <v>55</v>
      </c>
      <c r="G108" s="41" t="s">
        <v>56</v>
      </c>
      <c r="H108" s="41">
        <v>5</v>
      </c>
      <c r="I108" s="41">
        <v>-0.27</v>
      </c>
      <c r="J108" s="41">
        <v>4.7300000000000004</v>
      </c>
      <c r="K108" s="41" t="s">
        <v>57</v>
      </c>
      <c r="L108" s="41" t="s">
        <v>3364</v>
      </c>
      <c r="M108" s="41" t="s">
        <v>3025</v>
      </c>
    </row>
    <row r="109" spans="1:13" x14ac:dyDescent="0.25">
      <c r="A109" s="42">
        <v>45742</v>
      </c>
      <c r="B109" s="45">
        <v>0.76899305555555553</v>
      </c>
      <c r="C109" s="41" t="s">
        <v>2090</v>
      </c>
      <c r="D109" s="41" t="s">
        <v>150</v>
      </c>
      <c r="E109" s="41" t="s">
        <v>54</v>
      </c>
      <c r="F109" s="41" t="s">
        <v>55</v>
      </c>
      <c r="G109" s="41" t="s">
        <v>56</v>
      </c>
      <c r="H109" s="41">
        <v>5</v>
      </c>
      <c r="I109" s="41">
        <v>-0.27</v>
      </c>
      <c r="J109" s="41">
        <v>4.7300000000000004</v>
      </c>
      <c r="K109" s="41" t="s">
        <v>57</v>
      </c>
      <c r="L109" s="41" t="s">
        <v>3365</v>
      </c>
      <c r="M109" s="41" t="s">
        <v>3025</v>
      </c>
    </row>
    <row r="110" spans="1:13" x14ac:dyDescent="0.25">
      <c r="A110" s="42">
        <v>45742</v>
      </c>
      <c r="B110" s="45">
        <v>0.79649305555555561</v>
      </c>
      <c r="C110" s="41" t="s">
        <v>2090</v>
      </c>
      <c r="D110" s="41" t="s">
        <v>3216</v>
      </c>
      <c r="E110" s="41" t="s">
        <v>54</v>
      </c>
      <c r="F110" s="41" t="s">
        <v>55</v>
      </c>
      <c r="G110" s="41" t="s">
        <v>56</v>
      </c>
      <c r="H110" s="41">
        <v>5.5</v>
      </c>
      <c r="I110" s="41">
        <v>-0.28000000000000003</v>
      </c>
      <c r="J110" s="41">
        <v>5.22</v>
      </c>
      <c r="K110" s="41" t="s">
        <v>57</v>
      </c>
      <c r="L110" s="41" t="s">
        <v>3366</v>
      </c>
      <c r="M110" s="41" t="s">
        <v>3000</v>
      </c>
    </row>
    <row r="111" spans="1:13" x14ac:dyDescent="0.25">
      <c r="A111" s="42">
        <v>45742</v>
      </c>
      <c r="B111" s="45">
        <v>0.9311342592592593</v>
      </c>
      <c r="C111" s="41" t="s">
        <v>2090</v>
      </c>
      <c r="D111" s="41" t="s">
        <v>109</v>
      </c>
      <c r="E111" s="41" t="s">
        <v>54</v>
      </c>
      <c r="F111" s="41" t="s">
        <v>55</v>
      </c>
      <c r="G111" s="41" t="s">
        <v>56</v>
      </c>
      <c r="H111" s="41">
        <v>10</v>
      </c>
      <c r="I111" s="41">
        <v>-0.34</v>
      </c>
      <c r="J111" s="41">
        <v>9.66</v>
      </c>
      <c r="K111" s="41" t="s">
        <v>57</v>
      </c>
      <c r="L111" s="41" t="s">
        <v>3367</v>
      </c>
      <c r="M111" s="41" t="s">
        <v>3033</v>
      </c>
    </row>
    <row r="112" spans="1:13" x14ac:dyDescent="0.25">
      <c r="A112" s="42">
        <v>45743</v>
      </c>
      <c r="B112" s="45">
        <v>0.65319444444444441</v>
      </c>
      <c r="C112" s="41" t="s">
        <v>2090</v>
      </c>
      <c r="D112" s="41" t="s">
        <v>68</v>
      </c>
      <c r="E112" s="41" t="s">
        <v>54</v>
      </c>
      <c r="F112" s="41" t="s">
        <v>55</v>
      </c>
      <c r="G112" s="41" t="s">
        <v>56</v>
      </c>
      <c r="H112" s="41">
        <v>2</v>
      </c>
      <c r="I112" s="41">
        <v>-0.23</v>
      </c>
      <c r="J112" s="41">
        <v>1.77</v>
      </c>
      <c r="K112" s="41" t="s">
        <v>57</v>
      </c>
      <c r="L112" s="41" t="s">
        <v>3368</v>
      </c>
      <c r="M112" s="41" t="s">
        <v>3055</v>
      </c>
    </row>
    <row r="113" spans="1:13" x14ac:dyDescent="0.25">
      <c r="A113" s="42">
        <v>45744</v>
      </c>
      <c r="B113" s="45">
        <v>0.72100694444444446</v>
      </c>
      <c r="C113" s="41" t="s">
        <v>2090</v>
      </c>
      <c r="D113" s="41" t="s">
        <v>3369</v>
      </c>
      <c r="E113" s="41" t="s">
        <v>54</v>
      </c>
      <c r="F113" s="41" t="s">
        <v>55</v>
      </c>
      <c r="G113" s="41" t="s">
        <v>56</v>
      </c>
      <c r="H113" s="41">
        <v>25</v>
      </c>
      <c r="I113" s="41">
        <v>-0.55000000000000004</v>
      </c>
      <c r="J113" s="41">
        <v>24.45</v>
      </c>
      <c r="K113" s="41" t="s">
        <v>57</v>
      </c>
      <c r="L113" s="41" t="s">
        <v>3370</v>
      </c>
      <c r="M113" s="41" t="s">
        <v>185</v>
      </c>
    </row>
    <row r="114" spans="1:13" x14ac:dyDescent="0.25">
      <c r="A114" s="42">
        <v>45746</v>
      </c>
      <c r="B114" s="45">
        <v>0.37732638888888886</v>
      </c>
      <c r="C114" s="41" t="s">
        <v>76</v>
      </c>
      <c r="D114" s="41" t="s">
        <v>1553</v>
      </c>
      <c r="E114" s="41" t="s">
        <v>54</v>
      </c>
      <c r="F114" s="41" t="s">
        <v>55</v>
      </c>
      <c r="G114" s="41" t="s">
        <v>56</v>
      </c>
      <c r="H114" s="41">
        <v>22</v>
      </c>
      <c r="I114" s="41">
        <v>-0.51</v>
      </c>
      <c r="J114" s="41">
        <v>21.49</v>
      </c>
      <c r="K114" s="41" t="s">
        <v>57</v>
      </c>
      <c r="L114" s="41" t="s">
        <v>3371</v>
      </c>
      <c r="M114" s="41" t="s">
        <v>3000</v>
      </c>
    </row>
    <row r="115" spans="1:13" x14ac:dyDescent="0.25">
      <c r="A115" s="42">
        <v>45747</v>
      </c>
      <c r="B115" s="45">
        <v>0.64577546296296295</v>
      </c>
      <c r="C115" s="41" t="s">
        <v>76</v>
      </c>
      <c r="D115" s="41" t="s">
        <v>3372</v>
      </c>
      <c r="E115" s="41" t="s">
        <v>54</v>
      </c>
      <c r="F115" s="41" t="s">
        <v>55</v>
      </c>
      <c r="G115" s="41" t="s">
        <v>56</v>
      </c>
      <c r="H115" s="41">
        <v>25</v>
      </c>
      <c r="I115" s="41">
        <v>-0.6</v>
      </c>
      <c r="J115" s="41">
        <v>24.4</v>
      </c>
      <c r="K115" s="41" t="s">
        <v>57</v>
      </c>
      <c r="L115" s="41" t="s">
        <v>3373</v>
      </c>
      <c r="M115" s="41" t="s">
        <v>185</v>
      </c>
    </row>
    <row r="116" spans="1:13" x14ac:dyDescent="0.25">
      <c r="A116" s="42">
        <v>45747</v>
      </c>
      <c r="B116" s="45">
        <v>0.7507638888888889</v>
      </c>
      <c r="C116" s="41" t="s">
        <v>76</v>
      </c>
      <c r="D116" s="41" t="s">
        <v>89</v>
      </c>
      <c r="E116" s="41" t="s">
        <v>54</v>
      </c>
      <c r="F116" s="41" t="s">
        <v>55</v>
      </c>
      <c r="G116" s="41" t="s">
        <v>56</v>
      </c>
      <c r="H116" s="41">
        <v>6.5</v>
      </c>
      <c r="I116" s="41">
        <v>-0.28999999999999998</v>
      </c>
      <c r="J116" s="41">
        <v>6.21</v>
      </c>
      <c r="K116" s="41" t="s">
        <v>57</v>
      </c>
      <c r="L116" s="41" t="s">
        <v>3374</v>
      </c>
      <c r="M116" s="41" t="s">
        <v>3042</v>
      </c>
    </row>
    <row r="117" spans="1:13" x14ac:dyDescent="0.25">
      <c r="A117" s="42">
        <v>45747</v>
      </c>
      <c r="B117" s="45">
        <v>0.88561342592592596</v>
      </c>
      <c r="C117" s="41" t="s">
        <v>76</v>
      </c>
      <c r="D117" s="41" t="s">
        <v>3036</v>
      </c>
      <c r="E117" s="41" t="s">
        <v>54</v>
      </c>
      <c r="F117" s="41" t="s">
        <v>55</v>
      </c>
      <c r="G117" s="41" t="s">
        <v>56</v>
      </c>
      <c r="H117" s="41">
        <v>5.5</v>
      </c>
      <c r="I117" s="41">
        <v>-0.28000000000000003</v>
      </c>
      <c r="J117" s="41">
        <v>5.22</v>
      </c>
      <c r="K117" s="41" t="s">
        <v>57</v>
      </c>
      <c r="L117" s="41" t="s">
        <v>3375</v>
      </c>
      <c r="M117" s="41" t="s">
        <v>3000</v>
      </c>
    </row>
    <row r="118" spans="1:13" x14ac:dyDescent="0.25">
      <c r="J118" s="41">
        <f>SUBTOTAL(9,J2:J117)</f>
        <v>1309.2600000000014</v>
      </c>
    </row>
  </sheetData>
  <autoFilter ref="A1:M117" xr:uid="{0786B5CD-2917-4763-82EC-EBD304059A67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4E502-BAAB-486A-A0E2-E487F62DA8FF}">
  <dimension ref="A1:N108"/>
  <sheetViews>
    <sheetView workbookViewId="0">
      <pane ySplit="1" topLeftCell="A99" activePane="bottomLeft" state="frozen"/>
      <selection pane="bottomLeft" activeCell="K1" sqref="K1:K1048576"/>
    </sheetView>
  </sheetViews>
  <sheetFormatPr defaultRowHeight="12.5" x14ac:dyDescent="0.25"/>
  <cols>
    <col min="1" max="1" width="9.90625" style="41" bestFit="1" customWidth="1"/>
    <col min="2" max="2" width="7.90625" style="41" hidden="1" customWidth="1"/>
    <col min="3" max="3" width="9" style="41" hidden="1" customWidth="1"/>
    <col min="4" max="4" width="16" style="41" customWidth="1"/>
    <col min="5" max="5" width="8.36328125" style="41" customWidth="1"/>
    <col min="6" max="6" width="9.453125" style="41" hidden="1" customWidth="1"/>
    <col min="7" max="7" width="8" style="41" hidden="1" customWidth="1"/>
    <col min="8" max="8" width="8.54296875" style="41" bestFit="1" customWidth="1"/>
    <col min="9" max="9" width="5.453125" style="41" bestFit="1" customWidth="1"/>
    <col min="10" max="10" width="8.54296875" style="41" bestFit="1" customWidth="1"/>
    <col min="11" max="11" width="4.90625" style="41" customWidth="1"/>
    <col min="12" max="12" width="10.26953125" style="41" customWidth="1"/>
    <col min="13" max="13" width="10.54296875" style="41" hidden="1" customWidth="1"/>
    <col min="14" max="14" width="57.1796875" style="41" customWidth="1"/>
    <col min="15" max="16384" width="8.7265625" style="41"/>
  </cols>
  <sheetData>
    <row r="1" spans="1:14" s="99" customFormat="1" ht="13" x14ac:dyDescent="0.3">
      <c r="A1" s="99" t="s">
        <v>0</v>
      </c>
      <c r="B1" s="99" t="s">
        <v>74</v>
      </c>
      <c r="C1" s="99" t="s">
        <v>75</v>
      </c>
      <c r="D1" s="99" t="s">
        <v>42</v>
      </c>
      <c r="E1" s="99" t="s">
        <v>43</v>
      </c>
      <c r="F1" s="99" t="s">
        <v>44</v>
      </c>
      <c r="G1" s="99" t="s">
        <v>45</v>
      </c>
      <c r="H1" s="99" t="s">
        <v>46</v>
      </c>
      <c r="I1" s="99" t="s">
        <v>47</v>
      </c>
      <c r="J1" s="99" t="s">
        <v>48</v>
      </c>
      <c r="K1" s="99" t="s">
        <v>50</v>
      </c>
      <c r="L1" s="99" t="s">
        <v>51</v>
      </c>
      <c r="M1" s="99" t="s">
        <v>113</v>
      </c>
      <c r="N1" s="99" t="s">
        <v>52</v>
      </c>
    </row>
    <row r="2" spans="1:14" x14ac:dyDescent="0.25">
      <c r="A2" s="42">
        <v>45689</v>
      </c>
      <c r="B2" s="45">
        <v>0.26302083333333331</v>
      </c>
      <c r="C2" s="41" t="s">
        <v>2090</v>
      </c>
      <c r="D2" s="41" t="s">
        <v>3108</v>
      </c>
      <c r="E2" s="41" t="s">
        <v>54</v>
      </c>
      <c r="F2" s="41" t="s">
        <v>55</v>
      </c>
      <c r="G2" s="41" t="s">
        <v>56</v>
      </c>
      <c r="H2" s="41">
        <v>25</v>
      </c>
      <c r="I2" s="41">
        <v>-0.55000000000000004</v>
      </c>
      <c r="J2" s="41">
        <v>24.45</v>
      </c>
      <c r="K2" s="41" t="s">
        <v>57</v>
      </c>
      <c r="L2" s="41" t="s">
        <v>3109</v>
      </c>
      <c r="M2" s="41" t="s">
        <v>114</v>
      </c>
      <c r="N2" s="41" t="s">
        <v>185</v>
      </c>
    </row>
    <row r="3" spans="1:14" x14ac:dyDescent="0.25">
      <c r="A3" s="42">
        <v>45689</v>
      </c>
      <c r="B3" s="45">
        <v>0.36914351851851851</v>
      </c>
      <c r="C3" s="41" t="s">
        <v>2090</v>
      </c>
      <c r="D3" s="41" t="s">
        <v>89</v>
      </c>
      <c r="E3" s="41" t="s">
        <v>54</v>
      </c>
      <c r="F3" s="41" t="s">
        <v>55</v>
      </c>
      <c r="G3" s="41" t="s">
        <v>56</v>
      </c>
      <c r="H3" s="41">
        <v>6.5</v>
      </c>
      <c r="I3" s="41">
        <v>-0.28999999999999998</v>
      </c>
      <c r="J3" s="41">
        <v>6.21</v>
      </c>
      <c r="K3" s="41" t="s">
        <v>57</v>
      </c>
      <c r="L3" s="41" t="s">
        <v>3110</v>
      </c>
      <c r="M3" s="41" t="s">
        <v>115</v>
      </c>
      <c r="N3" s="41" t="s">
        <v>3042</v>
      </c>
    </row>
    <row r="4" spans="1:14" x14ac:dyDescent="0.25">
      <c r="A4" s="42">
        <v>45690</v>
      </c>
      <c r="B4" s="45">
        <v>0.60567129629629635</v>
      </c>
      <c r="C4" s="41" t="s">
        <v>2090</v>
      </c>
      <c r="D4" s="41" t="s">
        <v>109</v>
      </c>
      <c r="E4" s="41" t="s">
        <v>54</v>
      </c>
      <c r="F4" s="41" t="s">
        <v>55</v>
      </c>
      <c r="G4" s="41" t="s">
        <v>56</v>
      </c>
      <c r="H4" s="41">
        <v>11.5</v>
      </c>
      <c r="I4" s="41">
        <v>-0.36</v>
      </c>
      <c r="J4" s="41">
        <v>11.14</v>
      </c>
      <c r="K4" s="41" t="s">
        <v>57</v>
      </c>
      <c r="L4" s="41" t="s">
        <v>3111</v>
      </c>
      <c r="M4" s="41" t="s">
        <v>115</v>
      </c>
      <c r="N4" s="41" t="s">
        <v>3112</v>
      </c>
    </row>
    <row r="5" spans="1:14" x14ac:dyDescent="0.25">
      <c r="A5" s="42">
        <v>45690</v>
      </c>
      <c r="B5" s="45">
        <v>0.68332175925925931</v>
      </c>
      <c r="C5" s="41" t="s">
        <v>2090</v>
      </c>
      <c r="D5" s="41" t="s">
        <v>810</v>
      </c>
      <c r="E5" s="41" t="s">
        <v>54</v>
      </c>
      <c r="F5" s="41" t="s">
        <v>55</v>
      </c>
      <c r="G5" s="41" t="s">
        <v>56</v>
      </c>
      <c r="H5" s="41">
        <v>62</v>
      </c>
      <c r="I5" s="41">
        <v>-1.07</v>
      </c>
      <c r="J5" s="41">
        <v>60.93</v>
      </c>
      <c r="K5" s="41" t="s">
        <v>57</v>
      </c>
      <c r="L5" s="41" t="s">
        <v>3113</v>
      </c>
      <c r="M5" s="41" t="s">
        <v>115</v>
      </c>
      <c r="N5" s="41" t="s">
        <v>3011</v>
      </c>
    </row>
    <row r="6" spans="1:14" x14ac:dyDescent="0.25">
      <c r="A6" s="42">
        <v>45690</v>
      </c>
      <c r="B6" s="45">
        <v>0.74578703703703708</v>
      </c>
      <c r="C6" s="41" t="s">
        <v>2090</v>
      </c>
      <c r="D6" s="41" t="s">
        <v>3036</v>
      </c>
      <c r="E6" s="41" t="s">
        <v>54</v>
      </c>
      <c r="F6" s="41" t="s">
        <v>55</v>
      </c>
      <c r="G6" s="41" t="s">
        <v>56</v>
      </c>
      <c r="H6" s="41">
        <v>5.5</v>
      </c>
      <c r="I6" s="41">
        <v>-0.28000000000000003</v>
      </c>
      <c r="J6" s="41">
        <v>5.22</v>
      </c>
      <c r="K6" s="41" t="s">
        <v>57</v>
      </c>
      <c r="L6" s="41" t="s">
        <v>3114</v>
      </c>
      <c r="M6" s="41" t="s">
        <v>115</v>
      </c>
      <c r="N6" s="41" t="s">
        <v>3000</v>
      </c>
    </row>
    <row r="7" spans="1:14" x14ac:dyDescent="0.25">
      <c r="A7" s="42">
        <v>45690</v>
      </c>
      <c r="B7" s="45">
        <v>0.87496527777777777</v>
      </c>
      <c r="C7" s="41" t="s">
        <v>2090</v>
      </c>
      <c r="D7" s="41" t="s">
        <v>2896</v>
      </c>
      <c r="E7" s="41" t="s">
        <v>54</v>
      </c>
      <c r="F7" s="41" t="s">
        <v>55</v>
      </c>
      <c r="G7" s="41" t="s">
        <v>56</v>
      </c>
      <c r="H7" s="41">
        <v>5.5</v>
      </c>
      <c r="I7" s="41">
        <v>-0.28000000000000003</v>
      </c>
      <c r="J7" s="41">
        <v>5.22</v>
      </c>
      <c r="K7" s="41" t="s">
        <v>57</v>
      </c>
      <c r="L7" s="43" t="s">
        <v>3115</v>
      </c>
      <c r="M7" s="41" t="s">
        <v>115</v>
      </c>
      <c r="N7" s="41" t="s">
        <v>3000</v>
      </c>
    </row>
    <row r="8" spans="1:14" x14ac:dyDescent="0.25">
      <c r="A8" s="42">
        <v>45690</v>
      </c>
      <c r="B8" s="45">
        <v>0.88745370370370369</v>
      </c>
      <c r="C8" s="41" t="s">
        <v>2090</v>
      </c>
      <c r="D8" s="41" t="s">
        <v>2981</v>
      </c>
      <c r="E8" s="41" t="s">
        <v>54</v>
      </c>
      <c r="F8" s="41" t="s">
        <v>55</v>
      </c>
      <c r="G8" s="41" t="s">
        <v>56</v>
      </c>
      <c r="H8" s="41">
        <v>5</v>
      </c>
      <c r="I8" s="41">
        <v>-0.27</v>
      </c>
      <c r="J8" s="41">
        <v>4.7300000000000004</v>
      </c>
      <c r="K8" s="41" t="s">
        <v>57</v>
      </c>
      <c r="L8" s="41" t="s">
        <v>3116</v>
      </c>
      <c r="M8" s="41" t="s">
        <v>115</v>
      </c>
      <c r="N8" s="41" t="s">
        <v>3025</v>
      </c>
    </row>
    <row r="9" spans="1:14" x14ac:dyDescent="0.25">
      <c r="A9" s="42">
        <v>45691</v>
      </c>
      <c r="B9" s="45">
        <v>0.28208333333333335</v>
      </c>
      <c r="C9" s="41" t="s">
        <v>2090</v>
      </c>
      <c r="D9" s="41" t="s">
        <v>3038</v>
      </c>
      <c r="E9" s="41" t="s">
        <v>54</v>
      </c>
      <c r="F9" s="41" t="s">
        <v>55</v>
      </c>
      <c r="G9" s="41" t="s">
        <v>56</v>
      </c>
      <c r="H9" s="41">
        <v>5.5</v>
      </c>
      <c r="I9" s="41">
        <v>-0.28000000000000003</v>
      </c>
      <c r="J9" s="41">
        <v>5.22</v>
      </c>
      <c r="K9" s="41" t="s">
        <v>57</v>
      </c>
      <c r="L9" s="41" t="s">
        <v>3117</v>
      </c>
      <c r="M9" s="41" t="s">
        <v>115</v>
      </c>
      <c r="N9" s="41" t="s">
        <v>3000</v>
      </c>
    </row>
    <row r="10" spans="1:14" x14ac:dyDescent="0.25">
      <c r="A10" s="42">
        <v>45691</v>
      </c>
      <c r="B10" s="45">
        <v>0.66726851851851854</v>
      </c>
      <c r="C10" s="41" t="s">
        <v>2090</v>
      </c>
      <c r="D10" s="41" t="s">
        <v>3118</v>
      </c>
      <c r="E10" s="41" t="s">
        <v>54</v>
      </c>
      <c r="F10" s="41" t="s">
        <v>55</v>
      </c>
      <c r="G10" s="41" t="s">
        <v>56</v>
      </c>
      <c r="H10" s="41">
        <v>5</v>
      </c>
      <c r="I10" s="41">
        <v>-0.27</v>
      </c>
      <c r="J10" s="41">
        <v>4.7300000000000004</v>
      </c>
      <c r="K10" s="41" t="s">
        <v>57</v>
      </c>
      <c r="L10" s="41" t="s">
        <v>3119</v>
      </c>
      <c r="M10" s="41" t="s">
        <v>115</v>
      </c>
      <c r="N10" s="41" t="s">
        <v>3025</v>
      </c>
    </row>
    <row r="11" spans="1:14" x14ac:dyDescent="0.25">
      <c r="A11" s="42">
        <v>45692</v>
      </c>
      <c r="B11" s="45">
        <v>0.43745370370370368</v>
      </c>
      <c r="C11" s="41" t="s">
        <v>2090</v>
      </c>
      <c r="D11" s="41" t="s">
        <v>3120</v>
      </c>
      <c r="E11" s="41" t="s">
        <v>54</v>
      </c>
      <c r="F11" s="41" t="s">
        <v>55</v>
      </c>
      <c r="G11" s="41" t="s">
        <v>56</v>
      </c>
      <c r="H11" s="41">
        <v>15</v>
      </c>
      <c r="I11" s="41">
        <v>-0.41</v>
      </c>
      <c r="J11" s="41">
        <v>14.59</v>
      </c>
      <c r="K11" s="41" t="s">
        <v>57</v>
      </c>
      <c r="L11" s="41" t="s">
        <v>3121</v>
      </c>
      <c r="M11" s="41" t="s">
        <v>114</v>
      </c>
      <c r="N11" s="41" t="s">
        <v>1357</v>
      </c>
    </row>
    <row r="12" spans="1:14" x14ac:dyDescent="0.25">
      <c r="A12" s="42">
        <v>45692</v>
      </c>
      <c r="B12" s="45">
        <v>0.44115740740740739</v>
      </c>
      <c r="C12" s="41" t="s">
        <v>2090</v>
      </c>
      <c r="D12" s="41" t="s">
        <v>1503</v>
      </c>
      <c r="E12" s="41" t="s">
        <v>54</v>
      </c>
      <c r="F12" s="41" t="s">
        <v>55</v>
      </c>
      <c r="G12" s="41" t="s">
        <v>56</v>
      </c>
      <c r="H12" s="41">
        <v>5</v>
      </c>
      <c r="I12" s="41">
        <v>-0.27</v>
      </c>
      <c r="J12" s="41">
        <v>4.7300000000000004</v>
      </c>
      <c r="K12" s="41" t="s">
        <v>57</v>
      </c>
      <c r="L12" s="41" t="s">
        <v>3122</v>
      </c>
      <c r="M12" s="41" t="s">
        <v>115</v>
      </c>
      <c r="N12" s="41" t="s">
        <v>3033</v>
      </c>
    </row>
    <row r="13" spans="1:14" x14ac:dyDescent="0.25">
      <c r="A13" s="42">
        <v>45692</v>
      </c>
      <c r="B13" s="45">
        <v>0.79405092592592597</v>
      </c>
      <c r="C13" s="41" t="s">
        <v>2090</v>
      </c>
      <c r="D13" s="41" t="s">
        <v>77</v>
      </c>
      <c r="E13" s="41" t="s">
        <v>54</v>
      </c>
      <c r="F13" s="41" t="s">
        <v>55</v>
      </c>
      <c r="G13" s="41" t="s">
        <v>56</v>
      </c>
      <c r="H13" s="41">
        <v>5</v>
      </c>
      <c r="I13" s="41">
        <v>-0.27</v>
      </c>
      <c r="J13" s="41">
        <v>4.7300000000000004</v>
      </c>
      <c r="K13" s="41" t="s">
        <v>57</v>
      </c>
      <c r="L13" s="41" t="s">
        <v>3123</v>
      </c>
      <c r="M13" s="41" t="s">
        <v>115</v>
      </c>
      <c r="N13" s="41" t="s">
        <v>3025</v>
      </c>
    </row>
    <row r="14" spans="1:14" x14ac:dyDescent="0.25">
      <c r="A14" s="42">
        <v>45692</v>
      </c>
      <c r="B14" s="45">
        <v>0.80251157407407403</v>
      </c>
      <c r="C14" s="41" t="s">
        <v>2090</v>
      </c>
      <c r="D14" s="41" t="s">
        <v>77</v>
      </c>
      <c r="E14" s="41" t="s">
        <v>54</v>
      </c>
      <c r="F14" s="41" t="s">
        <v>55</v>
      </c>
      <c r="G14" s="41" t="s">
        <v>56</v>
      </c>
      <c r="H14" s="41">
        <v>5.5</v>
      </c>
      <c r="I14" s="41">
        <v>-0.28000000000000003</v>
      </c>
      <c r="J14" s="41">
        <v>5.22</v>
      </c>
      <c r="K14" s="41" t="s">
        <v>57</v>
      </c>
      <c r="L14" s="41" t="s">
        <v>3124</v>
      </c>
      <c r="M14" s="41" t="s">
        <v>115</v>
      </c>
      <c r="N14" s="41" t="s">
        <v>3016</v>
      </c>
    </row>
    <row r="15" spans="1:14" x14ac:dyDescent="0.25">
      <c r="A15" s="42">
        <v>45692</v>
      </c>
      <c r="B15" s="45">
        <v>0.80260416666666667</v>
      </c>
      <c r="C15" s="41" t="s">
        <v>2090</v>
      </c>
      <c r="D15" s="41" t="s">
        <v>1553</v>
      </c>
      <c r="E15" s="41" t="s">
        <v>54</v>
      </c>
      <c r="F15" s="41" t="s">
        <v>55</v>
      </c>
      <c r="G15" s="41" t="s">
        <v>56</v>
      </c>
      <c r="H15" s="41">
        <v>11</v>
      </c>
      <c r="I15" s="41">
        <v>-0.35</v>
      </c>
      <c r="J15" s="41">
        <v>10.65</v>
      </c>
      <c r="K15" s="41" t="s">
        <v>57</v>
      </c>
      <c r="L15" s="41" t="s">
        <v>3125</v>
      </c>
      <c r="M15" s="41" t="s">
        <v>115</v>
      </c>
      <c r="N15" s="41" t="s">
        <v>3016</v>
      </c>
    </row>
    <row r="16" spans="1:14" x14ac:dyDescent="0.25">
      <c r="A16" s="42">
        <v>45692</v>
      </c>
      <c r="B16" s="45">
        <v>0.80300925925925926</v>
      </c>
      <c r="C16" s="41" t="s">
        <v>2090</v>
      </c>
      <c r="D16" s="41" t="s">
        <v>1604</v>
      </c>
      <c r="E16" s="41" t="s">
        <v>54</v>
      </c>
      <c r="F16" s="41" t="s">
        <v>55</v>
      </c>
      <c r="G16" s="41" t="s">
        <v>56</v>
      </c>
      <c r="H16" s="41">
        <v>11</v>
      </c>
      <c r="I16" s="41">
        <v>-0.35</v>
      </c>
      <c r="J16" s="41">
        <v>10.65</v>
      </c>
      <c r="K16" s="41" t="s">
        <v>57</v>
      </c>
      <c r="L16" s="41" t="s">
        <v>3126</v>
      </c>
      <c r="M16" s="41" t="s">
        <v>115</v>
      </c>
      <c r="N16" s="41" t="s">
        <v>3016</v>
      </c>
    </row>
    <row r="17" spans="1:14" x14ac:dyDescent="0.25">
      <c r="A17" s="42">
        <v>45692</v>
      </c>
      <c r="B17" s="45">
        <v>0.80328703703703708</v>
      </c>
      <c r="C17" s="41" t="s">
        <v>2090</v>
      </c>
      <c r="D17" s="41" t="s">
        <v>1760</v>
      </c>
      <c r="E17" s="41" t="s">
        <v>54</v>
      </c>
      <c r="F17" s="41" t="s">
        <v>55</v>
      </c>
      <c r="G17" s="41" t="s">
        <v>56</v>
      </c>
      <c r="H17" s="41">
        <v>5.5</v>
      </c>
      <c r="I17" s="41">
        <v>-0.28000000000000003</v>
      </c>
      <c r="J17" s="41">
        <v>5.22</v>
      </c>
      <c r="K17" s="41" t="s">
        <v>57</v>
      </c>
      <c r="L17" s="41" t="s">
        <v>3127</v>
      </c>
      <c r="M17" s="41" t="s">
        <v>115</v>
      </c>
      <c r="N17" s="41" t="s">
        <v>3016</v>
      </c>
    </row>
    <row r="18" spans="1:14" x14ac:dyDescent="0.25">
      <c r="A18" s="42">
        <v>45692</v>
      </c>
      <c r="B18" s="45">
        <v>0.80344907407407407</v>
      </c>
      <c r="C18" s="41" t="s">
        <v>2090</v>
      </c>
      <c r="D18" s="41" t="s">
        <v>1944</v>
      </c>
      <c r="E18" s="41" t="s">
        <v>54</v>
      </c>
      <c r="F18" s="41" t="s">
        <v>55</v>
      </c>
      <c r="G18" s="41" t="s">
        <v>56</v>
      </c>
      <c r="H18" s="41">
        <v>11</v>
      </c>
      <c r="I18" s="41">
        <v>-0.35</v>
      </c>
      <c r="J18" s="41">
        <v>10.65</v>
      </c>
      <c r="K18" s="41" t="s">
        <v>57</v>
      </c>
      <c r="L18" s="41" t="s">
        <v>3128</v>
      </c>
      <c r="M18" s="41" t="s">
        <v>115</v>
      </c>
      <c r="N18" s="41" t="s">
        <v>3016</v>
      </c>
    </row>
    <row r="19" spans="1:14" x14ac:dyDescent="0.25">
      <c r="A19" s="42">
        <v>45692</v>
      </c>
      <c r="B19" s="45">
        <v>0.80445601851851856</v>
      </c>
      <c r="C19" s="41" t="s">
        <v>2090</v>
      </c>
      <c r="D19" s="41" t="s">
        <v>1703</v>
      </c>
      <c r="E19" s="41" t="s">
        <v>54</v>
      </c>
      <c r="F19" s="41" t="s">
        <v>55</v>
      </c>
      <c r="G19" s="41" t="s">
        <v>56</v>
      </c>
      <c r="H19" s="41">
        <v>5.5</v>
      </c>
      <c r="I19" s="41">
        <v>-0.28000000000000003</v>
      </c>
      <c r="J19" s="41">
        <v>5.22</v>
      </c>
      <c r="K19" s="41" t="s">
        <v>57</v>
      </c>
      <c r="L19" s="41" t="s">
        <v>3129</v>
      </c>
      <c r="M19" s="41" t="s">
        <v>115</v>
      </c>
      <c r="N19" s="41" t="s">
        <v>3016</v>
      </c>
    </row>
    <row r="20" spans="1:14" x14ac:dyDescent="0.25">
      <c r="A20" s="42">
        <v>45692</v>
      </c>
      <c r="B20" s="45">
        <v>0.80953703703703705</v>
      </c>
      <c r="C20" s="41" t="s">
        <v>2090</v>
      </c>
      <c r="D20" s="41" t="s">
        <v>1917</v>
      </c>
      <c r="E20" s="41" t="s">
        <v>54</v>
      </c>
      <c r="F20" s="41" t="s">
        <v>55</v>
      </c>
      <c r="G20" s="41" t="s">
        <v>56</v>
      </c>
      <c r="H20" s="41">
        <v>11</v>
      </c>
      <c r="I20" s="41">
        <v>-0.35</v>
      </c>
      <c r="J20" s="41">
        <v>10.65</v>
      </c>
      <c r="K20" s="41" t="s">
        <v>57</v>
      </c>
      <c r="L20" s="41" t="s">
        <v>3130</v>
      </c>
      <c r="M20" s="41" t="s">
        <v>115</v>
      </c>
      <c r="N20" s="41" t="s">
        <v>3016</v>
      </c>
    </row>
    <row r="21" spans="1:14" x14ac:dyDescent="0.25">
      <c r="A21" s="42">
        <v>45692</v>
      </c>
      <c r="B21" s="45">
        <v>0.81274305555555559</v>
      </c>
      <c r="C21" s="41" t="s">
        <v>2090</v>
      </c>
      <c r="D21" s="41" t="s">
        <v>145</v>
      </c>
      <c r="E21" s="41" t="s">
        <v>54</v>
      </c>
      <c r="F21" s="41" t="s">
        <v>55</v>
      </c>
      <c r="G21" s="41" t="s">
        <v>56</v>
      </c>
      <c r="H21" s="41">
        <v>11</v>
      </c>
      <c r="I21" s="41">
        <v>-0.35</v>
      </c>
      <c r="J21" s="41">
        <v>10.65</v>
      </c>
      <c r="K21" s="41" t="s">
        <v>57</v>
      </c>
      <c r="L21" s="41" t="s">
        <v>3131</v>
      </c>
      <c r="M21" s="41" t="s">
        <v>115</v>
      </c>
      <c r="N21" s="41" t="s">
        <v>3000</v>
      </c>
    </row>
    <row r="22" spans="1:14" x14ac:dyDescent="0.25">
      <c r="A22" s="42">
        <v>45692</v>
      </c>
      <c r="B22" s="45">
        <v>0.82399305555555558</v>
      </c>
      <c r="C22" s="41" t="s">
        <v>2090</v>
      </c>
      <c r="D22" s="41" t="s">
        <v>1834</v>
      </c>
      <c r="E22" s="41" t="s">
        <v>54</v>
      </c>
      <c r="F22" s="41" t="s">
        <v>55</v>
      </c>
      <c r="G22" s="41" t="s">
        <v>56</v>
      </c>
      <c r="H22" s="41">
        <v>5.5</v>
      </c>
      <c r="I22" s="41">
        <v>-0.28000000000000003</v>
      </c>
      <c r="J22" s="41">
        <v>5.22</v>
      </c>
      <c r="K22" s="41" t="s">
        <v>57</v>
      </c>
      <c r="L22" s="41" t="s">
        <v>3132</v>
      </c>
      <c r="M22" s="41" t="s">
        <v>115</v>
      </c>
      <c r="N22" s="41" t="s">
        <v>3016</v>
      </c>
    </row>
    <row r="23" spans="1:14" x14ac:dyDescent="0.25">
      <c r="A23" s="42">
        <v>45693</v>
      </c>
      <c r="B23" s="45">
        <v>0.29935185185185187</v>
      </c>
      <c r="C23" s="41" t="s">
        <v>2090</v>
      </c>
      <c r="D23" s="41" t="s">
        <v>1460</v>
      </c>
      <c r="E23" s="41" t="s">
        <v>54</v>
      </c>
      <c r="F23" s="41" t="s">
        <v>55</v>
      </c>
      <c r="G23" s="41" t="s">
        <v>56</v>
      </c>
      <c r="H23" s="41">
        <v>11</v>
      </c>
      <c r="I23" s="41">
        <v>-0.35</v>
      </c>
      <c r="J23" s="41">
        <v>10.65</v>
      </c>
      <c r="K23" s="41" t="s">
        <v>57</v>
      </c>
      <c r="L23" s="41" t="s">
        <v>3133</v>
      </c>
      <c r="M23" s="41" t="s">
        <v>115</v>
      </c>
      <c r="N23" s="41" t="s">
        <v>3000</v>
      </c>
    </row>
    <row r="24" spans="1:14" x14ac:dyDescent="0.25">
      <c r="A24" s="42">
        <v>45693</v>
      </c>
      <c r="B24" s="45">
        <v>0.51880787037037035</v>
      </c>
      <c r="C24" s="41" t="s">
        <v>2090</v>
      </c>
      <c r="D24" s="41" t="s">
        <v>2940</v>
      </c>
      <c r="E24" s="41" t="s">
        <v>54</v>
      </c>
      <c r="F24" s="41" t="s">
        <v>55</v>
      </c>
      <c r="G24" s="41" t="s">
        <v>56</v>
      </c>
      <c r="H24" s="41">
        <v>5.5</v>
      </c>
      <c r="I24" s="41">
        <v>-0.28000000000000003</v>
      </c>
      <c r="J24" s="41">
        <v>5.22</v>
      </c>
      <c r="K24" s="41" t="s">
        <v>57</v>
      </c>
      <c r="L24" s="41" t="s">
        <v>3134</v>
      </c>
      <c r="M24" s="41" t="s">
        <v>115</v>
      </c>
      <c r="N24" s="41" t="s">
        <v>3000</v>
      </c>
    </row>
    <row r="25" spans="1:14" x14ac:dyDescent="0.25">
      <c r="A25" s="42">
        <v>45693</v>
      </c>
      <c r="B25" s="45">
        <v>0.68480324074074073</v>
      </c>
      <c r="C25" s="41" t="s">
        <v>2090</v>
      </c>
      <c r="D25" s="41" t="s">
        <v>1184</v>
      </c>
      <c r="E25" s="41" t="s">
        <v>54</v>
      </c>
      <c r="F25" s="41" t="s">
        <v>55</v>
      </c>
      <c r="G25" s="41" t="s">
        <v>56</v>
      </c>
      <c r="H25" s="41">
        <v>20</v>
      </c>
      <c r="I25" s="41">
        <v>-0.48</v>
      </c>
      <c r="J25" s="41">
        <v>19.52</v>
      </c>
      <c r="K25" s="41" t="s">
        <v>57</v>
      </c>
      <c r="L25" s="41" t="s">
        <v>3135</v>
      </c>
      <c r="M25" s="41" t="s">
        <v>114</v>
      </c>
      <c r="N25" t="s">
        <v>1240</v>
      </c>
    </row>
    <row r="26" spans="1:14" x14ac:dyDescent="0.25">
      <c r="A26" s="42">
        <v>45693</v>
      </c>
      <c r="B26" s="45">
        <v>0.71675925925925921</v>
      </c>
      <c r="C26" s="41" t="s">
        <v>2090</v>
      </c>
      <c r="D26" s="41" t="s">
        <v>3013</v>
      </c>
      <c r="E26" s="41" t="s">
        <v>54</v>
      </c>
      <c r="F26" s="41" t="s">
        <v>55</v>
      </c>
      <c r="G26" s="41" t="s">
        <v>56</v>
      </c>
      <c r="H26" s="41">
        <v>5</v>
      </c>
      <c r="I26" s="41">
        <v>-0.27</v>
      </c>
      <c r="J26" s="41">
        <v>4.7300000000000004</v>
      </c>
      <c r="K26" s="41" t="s">
        <v>57</v>
      </c>
      <c r="L26" s="41" t="s">
        <v>3136</v>
      </c>
      <c r="M26" s="41" t="s">
        <v>115</v>
      </c>
      <c r="N26" s="41" t="s">
        <v>3025</v>
      </c>
    </row>
    <row r="27" spans="1:14" x14ac:dyDescent="0.25">
      <c r="A27" s="42">
        <v>45696</v>
      </c>
      <c r="B27" s="45">
        <v>0.43973379629629628</v>
      </c>
      <c r="C27" s="41" t="s">
        <v>2090</v>
      </c>
      <c r="D27" s="41" t="s">
        <v>1408</v>
      </c>
      <c r="E27" s="41" t="s">
        <v>54</v>
      </c>
      <c r="F27" s="41" t="s">
        <v>55</v>
      </c>
      <c r="G27" s="41" t="s">
        <v>56</v>
      </c>
      <c r="H27" s="41">
        <v>5.5</v>
      </c>
      <c r="I27" s="41">
        <v>-0.28000000000000003</v>
      </c>
      <c r="J27" s="41">
        <v>5.22</v>
      </c>
      <c r="K27" s="41" t="s">
        <v>57</v>
      </c>
      <c r="L27" s="41" t="s">
        <v>3137</v>
      </c>
      <c r="M27" s="41" t="s">
        <v>115</v>
      </c>
      <c r="N27" s="41" t="s">
        <v>3000</v>
      </c>
    </row>
    <row r="28" spans="1:14" x14ac:dyDescent="0.25">
      <c r="A28" s="42">
        <v>45696</v>
      </c>
      <c r="B28" s="45">
        <v>0.68670138888888888</v>
      </c>
      <c r="C28" s="41" t="s">
        <v>2090</v>
      </c>
      <c r="D28" s="41" t="s">
        <v>2183</v>
      </c>
      <c r="E28" s="41" t="s">
        <v>54</v>
      </c>
      <c r="F28" s="41" t="s">
        <v>55</v>
      </c>
      <c r="G28" s="41" t="s">
        <v>56</v>
      </c>
      <c r="H28" s="41">
        <v>20</v>
      </c>
      <c r="I28" s="41">
        <v>-0.54</v>
      </c>
      <c r="J28" s="41">
        <v>19.46</v>
      </c>
      <c r="K28" s="41" t="s">
        <v>57</v>
      </c>
      <c r="L28" s="41" t="s">
        <v>3138</v>
      </c>
      <c r="M28" s="41" t="s">
        <v>114</v>
      </c>
      <c r="N28" s="41" t="s">
        <v>1240</v>
      </c>
    </row>
    <row r="29" spans="1:14" x14ac:dyDescent="0.25">
      <c r="A29" s="42">
        <v>45696</v>
      </c>
      <c r="B29" s="45">
        <v>0.90172453703703703</v>
      </c>
      <c r="C29" s="41" t="s">
        <v>2090</v>
      </c>
      <c r="D29" s="41" t="s">
        <v>1586</v>
      </c>
      <c r="E29" s="41" t="s">
        <v>54</v>
      </c>
      <c r="F29" s="41" t="s">
        <v>55</v>
      </c>
      <c r="G29" s="41" t="s">
        <v>56</v>
      </c>
      <c r="H29" s="41">
        <v>5.5</v>
      </c>
      <c r="I29" s="41">
        <v>-0.28000000000000003</v>
      </c>
      <c r="J29" s="41">
        <v>5.22</v>
      </c>
      <c r="K29" s="41" t="s">
        <v>57</v>
      </c>
      <c r="L29" s="41" t="s">
        <v>3139</v>
      </c>
      <c r="M29" s="41" t="s">
        <v>115</v>
      </c>
      <c r="N29" s="41" t="s">
        <v>3000</v>
      </c>
    </row>
    <row r="30" spans="1:14" x14ac:dyDescent="0.25">
      <c r="A30" s="42">
        <v>45697</v>
      </c>
      <c r="B30" s="45">
        <v>0.67814814814814817</v>
      </c>
      <c r="C30" s="41" t="s">
        <v>2090</v>
      </c>
      <c r="D30" s="41" t="s">
        <v>2896</v>
      </c>
      <c r="E30" s="41" t="s">
        <v>54</v>
      </c>
      <c r="F30" s="41" t="s">
        <v>55</v>
      </c>
      <c r="G30" s="41" t="s">
        <v>56</v>
      </c>
      <c r="H30" s="41">
        <v>5</v>
      </c>
      <c r="I30" s="41">
        <v>-0.27</v>
      </c>
      <c r="J30" s="41">
        <v>4.7300000000000004</v>
      </c>
      <c r="K30" s="41" t="s">
        <v>57</v>
      </c>
      <c r="L30" s="41" t="s">
        <v>3140</v>
      </c>
      <c r="M30" s="41" t="s">
        <v>115</v>
      </c>
      <c r="N30" s="41" t="s">
        <v>3025</v>
      </c>
    </row>
    <row r="31" spans="1:14" x14ac:dyDescent="0.25">
      <c r="A31" s="42">
        <v>45697</v>
      </c>
      <c r="B31" s="45">
        <v>0.79700231481481476</v>
      </c>
      <c r="C31" s="41" t="s">
        <v>2090</v>
      </c>
      <c r="D31" s="41" t="s">
        <v>2448</v>
      </c>
      <c r="E31" s="41" t="s">
        <v>54</v>
      </c>
      <c r="F31" s="41" t="s">
        <v>55</v>
      </c>
      <c r="G31" s="41" t="s">
        <v>56</v>
      </c>
      <c r="H31" s="41">
        <v>35</v>
      </c>
      <c r="I31" s="41">
        <v>-0.69</v>
      </c>
      <c r="J31" s="41">
        <v>34.31</v>
      </c>
      <c r="K31" s="41" t="s">
        <v>57</v>
      </c>
      <c r="L31" s="41" t="s">
        <v>3141</v>
      </c>
      <c r="M31" s="41" t="s">
        <v>114</v>
      </c>
      <c r="N31" s="41" t="s">
        <v>190</v>
      </c>
    </row>
    <row r="32" spans="1:14" x14ac:dyDescent="0.25">
      <c r="A32" s="42">
        <v>45697</v>
      </c>
      <c r="B32" s="45">
        <v>0.8315393518518519</v>
      </c>
      <c r="C32" s="41" t="s">
        <v>2090</v>
      </c>
      <c r="D32" s="41" t="s">
        <v>3081</v>
      </c>
      <c r="E32" s="41" t="s">
        <v>54</v>
      </c>
      <c r="F32" s="41" t="s">
        <v>55</v>
      </c>
      <c r="G32" s="41" t="s">
        <v>56</v>
      </c>
      <c r="H32" s="41">
        <v>5.5</v>
      </c>
      <c r="I32" s="41">
        <v>-0.28000000000000003</v>
      </c>
      <c r="J32" s="41">
        <v>5.22</v>
      </c>
      <c r="K32" s="41" t="s">
        <v>57</v>
      </c>
      <c r="L32" s="41" t="s">
        <v>3142</v>
      </c>
      <c r="M32" s="41" t="s">
        <v>115</v>
      </c>
      <c r="N32" s="41" t="s">
        <v>3000</v>
      </c>
    </row>
    <row r="33" spans="1:14" x14ac:dyDescent="0.25">
      <c r="A33" s="42">
        <v>45697</v>
      </c>
      <c r="B33" s="45">
        <v>0.8609606481481481</v>
      </c>
      <c r="C33" s="41" t="s">
        <v>2090</v>
      </c>
      <c r="D33" s="41" t="s">
        <v>3143</v>
      </c>
      <c r="E33" s="41" t="s">
        <v>54</v>
      </c>
      <c r="F33" s="41" t="s">
        <v>55</v>
      </c>
      <c r="G33" s="41" t="s">
        <v>56</v>
      </c>
      <c r="H33" s="41">
        <v>25</v>
      </c>
      <c r="I33" s="41">
        <v>-0.55000000000000004</v>
      </c>
      <c r="J33" s="41">
        <v>24.45</v>
      </c>
      <c r="K33" s="41" t="s">
        <v>57</v>
      </c>
      <c r="L33" s="41" t="s">
        <v>3144</v>
      </c>
      <c r="M33" s="41" t="s">
        <v>114</v>
      </c>
      <c r="N33" s="41" t="s">
        <v>185</v>
      </c>
    </row>
    <row r="34" spans="1:14" x14ac:dyDescent="0.25">
      <c r="A34" s="42">
        <v>45698</v>
      </c>
      <c r="B34" s="45">
        <v>0.37734953703703705</v>
      </c>
      <c r="C34" s="41" t="s">
        <v>2090</v>
      </c>
      <c r="D34" s="41" t="s">
        <v>3145</v>
      </c>
      <c r="E34" s="41" t="s">
        <v>54</v>
      </c>
      <c r="F34" s="41" t="s">
        <v>55</v>
      </c>
      <c r="G34" s="41" t="s">
        <v>56</v>
      </c>
      <c r="H34" s="41">
        <v>35</v>
      </c>
      <c r="I34" s="41">
        <v>-0.72</v>
      </c>
      <c r="J34" s="41">
        <v>34.28</v>
      </c>
      <c r="K34" s="41" t="s">
        <v>57</v>
      </c>
      <c r="L34" s="41" t="s">
        <v>3146</v>
      </c>
      <c r="M34" s="41" t="s">
        <v>114</v>
      </c>
      <c r="N34" s="41" t="s">
        <v>190</v>
      </c>
    </row>
    <row r="35" spans="1:14" x14ac:dyDescent="0.25">
      <c r="A35" s="42">
        <v>45698</v>
      </c>
      <c r="B35" s="45">
        <v>0.77482638888888888</v>
      </c>
      <c r="C35" s="41" t="s">
        <v>2090</v>
      </c>
      <c r="D35" s="41" t="s">
        <v>89</v>
      </c>
      <c r="E35" s="41" t="s">
        <v>54</v>
      </c>
      <c r="F35" s="41" t="s">
        <v>55</v>
      </c>
      <c r="G35" s="41" t="s">
        <v>56</v>
      </c>
      <c r="H35" s="41">
        <v>15</v>
      </c>
      <c r="I35" s="41">
        <v>-0.41</v>
      </c>
      <c r="J35" s="41">
        <v>14.59</v>
      </c>
      <c r="K35" s="41" t="s">
        <v>57</v>
      </c>
      <c r="L35" s="41" t="s">
        <v>3147</v>
      </c>
      <c r="M35" s="41" t="s">
        <v>115</v>
      </c>
      <c r="N35" s="41" t="s">
        <v>3148</v>
      </c>
    </row>
    <row r="36" spans="1:14" x14ac:dyDescent="0.25">
      <c r="A36" s="42">
        <v>45698</v>
      </c>
      <c r="B36" s="45">
        <v>0.83254629629629628</v>
      </c>
      <c r="C36" s="41" t="s">
        <v>2090</v>
      </c>
      <c r="D36" s="41" t="s">
        <v>109</v>
      </c>
      <c r="E36" s="41" t="s">
        <v>54</v>
      </c>
      <c r="F36" s="41" t="s">
        <v>55</v>
      </c>
      <c r="G36" s="41" t="s">
        <v>56</v>
      </c>
      <c r="H36" s="41">
        <v>15</v>
      </c>
      <c r="I36" s="41">
        <v>-0.41</v>
      </c>
      <c r="J36" s="41">
        <v>14.59</v>
      </c>
      <c r="K36" s="41" t="s">
        <v>57</v>
      </c>
      <c r="L36" s="41" t="s">
        <v>3149</v>
      </c>
      <c r="M36" s="41" t="s">
        <v>115</v>
      </c>
      <c r="N36" s="41" t="s">
        <v>3148</v>
      </c>
    </row>
    <row r="37" spans="1:14" x14ac:dyDescent="0.25">
      <c r="A37" s="42">
        <v>45698</v>
      </c>
      <c r="B37" s="45">
        <v>0.96931712962962968</v>
      </c>
      <c r="C37" s="41" t="s">
        <v>2090</v>
      </c>
      <c r="D37" s="41" t="s">
        <v>3150</v>
      </c>
      <c r="E37" s="41" t="s">
        <v>54</v>
      </c>
      <c r="F37" s="41" t="s">
        <v>55</v>
      </c>
      <c r="G37" s="41" t="s">
        <v>56</v>
      </c>
      <c r="H37" s="41">
        <v>5</v>
      </c>
      <c r="I37" s="41">
        <v>-0.27</v>
      </c>
      <c r="J37" s="41">
        <v>4.7300000000000004</v>
      </c>
      <c r="K37" s="41" t="s">
        <v>57</v>
      </c>
      <c r="L37" s="41" t="s">
        <v>3151</v>
      </c>
      <c r="M37" s="41" t="s">
        <v>115</v>
      </c>
      <c r="N37" s="41" t="s">
        <v>3033</v>
      </c>
    </row>
    <row r="38" spans="1:14" x14ac:dyDescent="0.25">
      <c r="A38" s="42">
        <v>45699</v>
      </c>
      <c r="B38" s="45">
        <v>0.8024189814814815</v>
      </c>
      <c r="C38" s="41" t="s">
        <v>2090</v>
      </c>
      <c r="D38" s="41" t="s">
        <v>631</v>
      </c>
      <c r="E38" s="41" t="s">
        <v>54</v>
      </c>
      <c r="F38" s="41" t="s">
        <v>55</v>
      </c>
      <c r="G38" s="41" t="s">
        <v>56</v>
      </c>
      <c r="H38" s="41">
        <v>5.5</v>
      </c>
      <c r="I38" s="41">
        <v>-0.28000000000000003</v>
      </c>
      <c r="J38" s="41">
        <v>5.22</v>
      </c>
      <c r="K38" s="41" t="s">
        <v>57</v>
      </c>
      <c r="L38" s="41" t="s">
        <v>3152</v>
      </c>
      <c r="M38" s="41" t="s">
        <v>115</v>
      </c>
      <c r="N38" s="41" t="s">
        <v>3016</v>
      </c>
    </row>
    <row r="39" spans="1:14" x14ac:dyDescent="0.25">
      <c r="A39" s="42">
        <v>45699</v>
      </c>
      <c r="B39" s="45">
        <v>0.8027199074074074</v>
      </c>
      <c r="C39" s="41" t="s">
        <v>2090</v>
      </c>
      <c r="D39" s="41" t="s">
        <v>1703</v>
      </c>
      <c r="E39" s="41" t="s">
        <v>54</v>
      </c>
      <c r="F39" s="41" t="s">
        <v>55</v>
      </c>
      <c r="G39" s="41" t="s">
        <v>56</v>
      </c>
      <c r="H39" s="41">
        <v>5.5</v>
      </c>
      <c r="I39" s="41">
        <v>-0.28000000000000003</v>
      </c>
      <c r="J39" s="41">
        <v>5.22</v>
      </c>
      <c r="K39" s="41" t="s">
        <v>57</v>
      </c>
      <c r="L39" s="41" t="s">
        <v>3153</v>
      </c>
      <c r="M39" s="41" t="s">
        <v>115</v>
      </c>
      <c r="N39" s="41" t="s">
        <v>3016</v>
      </c>
    </row>
    <row r="40" spans="1:14" x14ac:dyDescent="0.25">
      <c r="A40" s="42">
        <v>45699</v>
      </c>
      <c r="B40" s="45">
        <v>0.80277777777777781</v>
      </c>
      <c r="C40" s="41" t="s">
        <v>2090</v>
      </c>
      <c r="D40" s="41" t="s">
        <v>1917</v>
      </c>
      <c r="E40" s="41" t="s">
        <v>54</v>
      </c>
      <c r="F40" s="41" t="s">
        <v>55</v>
      </c>
      <c r="G40" s="41" t="s">
        <v>56</v>
      </c>
      <c r="H40" s="41">
        <v>11</v>
      </c>
      <c r="I40" s="41">
        <v>-0.35</v>
      </c>
      <c r="J40" s="41">
        <v>10.65</v>
      </c>
      <c r="K40" s="41" t="s">
        <v>57</v>
      </c>
      <c r="L40" s="41" t="s">
        <v>3154</v>
      </c>
      <c r="M40" s="41" t="s">
        <v>115</v>
      </c>
      <c r="N40" s="41" t="s">
        <v>3016</v>
      </c>
    </row>
    <row r="41" spans="1:14" x14ac:dyDescent="0.25">
      <c r="A41" s="42">
        <v>45699</v>
      </c>
      <c r="B41" s="45">
        <v>0.80284722222222227</v>
      </c>
      <c r="C41" s="41" t="s">
        <v>2090</v>
      </c>
      <c r="D41" s="41" t="s">
        <v>1944</v>
      </c>
      <c r="E41" s="41" t="s">
        <v>54</v>
      </c>
      <c r="F41" s="41" t="s">
        <v>55</v>
      </c>
      <c r="G41" s="41" t="s">
        <v>56</v>
      </c>
      <c r="H41" s="41">
        <v>11</v>
      </c>
      <c r="I41" s="41">
        <v>-0.35</v>
      </c>
      <c r="J41" s="41">
        <v>10.65</v>
      </c>
      <c r="K41" s="41" t="s">
        <v>57</v>
      </c>
      <c r="L41" s="41" t="s">
        <v>3155</v>
      </c>
      <c r="M41" s="41" t="s">
        <v>115</v>
      </c>
      <c r="N41" s="41" t="s">
        <v>3016</v>
      </c>
    </row>
    <row r="42" spans="1:14" x14ac:dyDescent="0.25">
      <c r="A42" s="42">
        <v>45699</v>
      </c>
      <c r="B42" s="45">
        <v>0.80291666666666661</v>
      </c>
      <c r="C42" s="41" t="s">
        <v>2090</v>
      </c>
      <c r="D42" s="41" t="s">
        <v>1604</v>
      </c>
      <c r="E42" s="41" t="s">
        <v>54</v>
      </c>
      <c r="F42" s="41" t="s">
        <v>55</v>
      </c>
      <c r="G42" s="41" t="s">
        <v>56</v>
      </c>
      <c r="H42" s="41">
        <v>5.5</v>
      </c>
      <c r="I42" s="41">
        <v>-0.28000000000000003</v>
      </c>
      <c r="J42" s="41">
        <v>5.22</v>
      </c>
      <c r="K42" s="41" t="s">
        <v>57</v>
      </c>
      <c r="L42" s="41" t="s">
        <v>3156</v>
      </c>
      <c r="M42" s="41" t="s">
        <v>115</v>
      </c>
      <c r="N42" s="41" t="s">
        <v>3016</v>
      </c>
    </row>
    <row r="43" spans="1:14" x14ac:dyDescent="0.25">
      <c r="A43" s="42">
        <v>45699</v>
      </c>
      <c r="B43" s="45">
        <v>0.8241087962962963</v>
      </c>
      <c r="C43" s="41" t="s">
        <v>2090</v>
      </c>
      <c r="D43" s="41" t="s">
        <v>1460</v>
      </c>
      <c r="E43" s="41" t="s">
        <v>54</v>
      </c>
      <c r="F43" s="41" t="s">
        <v>55</v>
      </c>
      <c r="G43" s="41" t="s">
        <v>56</v>
      </c>
      <c r="H43" s="41">
        <v>11</v>
      </c>
      <c r="I43" s="41">
        <v>-0.35</v>
      </c>
      <c r="J43" s="41">
        <v>10.65</v>
      </c>
      <c r="K43" s="41" t="s">
        <v>57</v>
      </c>
      <c r="L43" s="41" t="s">
        <v>3157</v>
      </c>
      <c r="M43" s="41" t="s">
        <v>115</v>
      </c>
      <c r="N43" s="41" t="s">
        <v>3016</v>
      </c>
    </row>
    <row r="44" spans="1:14" x14ac:dyDescent="0.25">
      <c r="A44" s="42">
        <v>45699</v>
      </c>
      <c r="B44" s="45">
        <v>0.91333333333333333</v>
      </c>
      <c r="C44" s="41" t="s">
        <v>2090</v>
      </c>
      <c r="D44" s="41" t="s">
        <v>2940</v>
      </c>
      <c r="E44" s="41" t="s">
        <v>54</v>
      </c>
      <c r="F44" s="41" t="s">
        <v>55</v>
      </c>
      <c r="G44" s="41" t="s">
        <v>56</v>
      </c>
      <c r="H44" s="41">
        <v>5</v>
      </c>
      <c r="I44" s="41">
        <v>-0.27</v>
      </c>
      <c r="J44" s="41">
        <v>4.7300000000000004</v>
      </c>
      <c r="K44" s="41" t="s">
        <v>57</v>
      </c>
      <c r="L44" s="41" t="s">
        <v>3158</v>
      </c>
      <c r="M44" s="41" t="s">
        <v>115</v>
      </c>
      <c r="N44" s="41" t="s">
        <v>3025</v>
      </c>
    </row>
    <row r="45" spans="1:14" x14ac:dyDescent="0.25">
      <c r="A45" s="42">
        <v>45700</v>
      </c>
      <c r="B45" s="45">
        <v>0.30932870370370369</v>
      </c>
      <c r="C45" s="41" t="s">
        <v>2090</v>
      </c>
      <c r="D45" s="41" t="s">
        <v>89</v>
      </c>
      <c r="E45" s="41" t="s">
        <v>54</v>
      </c>
      <c r="F45" s="41" t="s">
        <v>55</v>
      </c>
      <c r="G45" s="41" t="s">
        <v>56</v>
      </c>
      <c r="H45" s="41">
        <v>10</v>
      </c>
      <c r="I45" s="41">
        <v>-0.34</v>
      </c>
      <c r="J45" s="41">
        <v>9.66</v>
      </c>
      <c r="K45" s="41" t="s">
        <v>57</v>
      </c>
      <c r="L45" s="41" t="s">
        <v>3159</v>
      </c>
      <c r="M45" s="41" t="s">
        <v>115</v>
      </c>
      <c r="N45" s="41" t="s">
        <v>3033</v>
      </c>
    </row>
    <row r="46" spans="1:14" x14ac:dyDescent="0.25">
      <c r="A46" s="42">
        <v>45700</v>
      </c>
      <c r="B46" s="45">
        <v>0.3134953703703704</v>
      </c>
      <c r="C46" s="41" t="s">
        <v>2090</v>
      </c>
      <c r="D46" s="41" t="s">
        <v>89</v>
      </c>
      <c r="E46" s="41" t="s">
        <v>54</v>
      </c>
      <c r="F46" s="41" t="s">
        <v>55</v>
      </c>
      <c r="G46" s="41" t="s">
        <v>56</v>
      </c>
      <c r="H46" s="41">
        <v>10</v>
      </c>
      <c r="I46" s="41">
        <v>-0.34</v>
      </c>
      <c r="J46" s="41">
        <v>9.66</v>
      </c>
      <c r="K46" s="41" t="s">
        <v>57</v>
      </c>
      <c r="L46" s="41" t="s">
        <v>3160</v>
      </c>
      <c r="M46" s="41" t="s">
        <v>115</v>
      </c>
      <c r="N46" s="41" t="s">
        <v>3033</v>
      </c>
    </row>
    <row r="47" spans="1:14" x14ac:dyDescent="0.25">
      <c r="A47" s="42">
        <v>45700</v>
      </c>
      <c r="B47" s="45">
        <v>0.48650462962962965</v>
      </c>
      <c r="C47" s="41" t="s">
        <v>2090</v>
      </c>
      <c r="D47" s="41" t="s">
        <v>1460</v>
      </c>
      <c r="E47" s="41" t="s">
        <v>54</v>
      </c>
      <c r="F47" s="41" t="s">
        <v>55</v>
      </c>
      <c r="G47" s="41" t="s">
        <v>56</v>
      </c>
      <c r="H47" s="41">
        <v>11</v>
      </c>
      <c r="I47" s="41">
        <v>-0.35</v>
      </c>
      <c r="J47" s="41">
        <v>10.65</v>
      </c>
      <c r="K47" s="41" t="s">
        <v>57</v>
      </c>
      <c r="L47" s="41" t="s">
        <v>3161</v>
      </c>
      <c r="M47" s="41" t="s">
        <v>115</v>
      </c>
      <c r="N47" s="41" t="s">
        <v>3000</v>
      </c>
    </row>
    <row r="48" spans="1:14" x14ac:dyDescent="0.25">
      <c r="A48" s="42">
        <v>45700</v>
      </c>
      <c r="B48" s="45">
        <v>0.72418981481481481</v>
      </c>
      <c r="C48" s="41" t="s">
        <v>2090</v>
      </c>
      <c r="D48" s="41" t="s">
        <v>77</v>
      </c>
      <c r="E48" s="41" t="s">
        <v>54</v>
      </c>
      <c r="F48" s="41" t="s">
        <v>55</v>
      </c>
      <c r="G48" s="41" t="s">
        <v>56</v>
      </c>
      <c r="H48" s="41">
        <v>5</v>
      </c>
      <c r="I48" s="41">
        <v>-0.27</v>
      </c>
      <c r="J48" s="41">
        <v>4.7300000000000004</v>
      </c>
      <c r="K48" s="41" t="s">
        <v>57</v>
      </c>
      <c r="L48" s="41" t="s">
        <v>3162</v>
      </c>
      <c r="M48" s="41" t="s">
        <v>115</v>
      </c>
      <c r="N48" s="41" t="s">
        <v>3025</v>
      </c>
    </row>
    <row r="49" spans="1:14" x14ac:dyDescent="0.25">
      <c r="A49" s="42">
        <v>45700</v>
      </c>
      <c r="B49" s="45">
        <v>0.72777777777777775</v>
      </c>
      <c r="C49" s="41" t="s">
        <v>2090</v>
      </c>
      <c r="D49" s="41" t="s">
        <v>150</v>
      </c>
      <c r="E49" s="41" t="s">
        <v>54</v>
      </c>
      <c r="F49" s="41" t="s">
        <v>55</v>
      </c>
      <c r="G49" s="41" t="s">
        <v>56</v>
      </c>
      <c r="H49" s="41">
        <v>1</v>
      </c>
      <c r="I49" s="41">
        <v>-0.21</v>
      </c>
      <c r="J49" s="41">
        <v>0.79</v>
      </c>
      <c r="K49" s="41" t="s">
        <v>57</v>
      </c>
      <c r="L49" s="41" t="s">
        <v>3163</v>
      </c>
      <c r="M49" s="41" t="s">
        <v>115</v>
      </c>
      <c r="N49" s="41" t="s">
        <v>3055</v>
      </c>
    </row>
    <row r="50" spans="1:14" x14ac:dyDescent="0.25">
      <c r="A50" s="42">
        <v>45703</v>
      </c>
      <c r="B50" s="45">
        <v>0.91040509259259261</v>
      </c>
      <c r="C50" s="41" t="s">
        <v>2090</v>
      </c>
      <c r="D50" s="41" t="s">
        <v>2981</v>
      </c>
      <c r="E50" s="41" t="s">
        <v>54</v>
      </c>
      <c r="F50" s="41" t="s">
        <v>55</v>
      </c>
      <c r="G50" s="41" t="s">
        <v>56</v>
      </c>
      <c r="H50" s="41">
        <v>5</v>
      </c>
      <c r="I50" s="41">
        <v>-0.27</v>
      </c>
      <c r="J50" s="41">
        <v>4.7300000000000004</v>
      </c>
      <c r="K50" s="41" t="s">
        <v>57</v>
      </c>
      <c r="L50" s="41" t="s">
        <v>3164</v>
      </c>
      <c r="M50" s="41" t="s">
        <v>115</v>
      </c>
      <c r="N50" s="41" t="s">
        <v>3025</v>
      </c>
    </row>
    <row r="51" spans="1:14" x14ac:dyDescent="0.25">
      <c r="A51" s="42">
        <v>45704</v>
      </c>
      <c r="B51" s="45">
        <v>0.33469907407407407</v>
      </c>
      <c r="C51" s="41" t="s">
        <v>2090</v>
      </c>
      <c r="D51" s="41" t="s">
        <v>2279</v>
      </c>
      <c r="E51" s="41" t="s">
        <v>54</v>
      </c>
      <c r="F51" s="41" t="s">
        <v>55</v>
      </c>
      <c r="G51" s="41" t="s">
        <v>56</v>
      </c>
      <c r="H51" s="41">
        <v>5.5</v>
      </c>
      <c r="I51" s="41">
        <v>-0.28000000000000003</v>
      </c>
      <c r="J51" s="41">
        <v>5.22</v>
      </c>
      <c r="K51" s="41" t="s">
        <v>57</v>
      </c>
      <c r="L51" s="41" t="s">
        <v>3165</v>
      </c>
      <c r="M51" s="41" t="s">
        <v>115</v>
      </c>
      <c r="N51" s="41" t="s">
        <v>3000</v>
      </c>
    </row>
    <row r="52" spans="1:14" x14ac:dyDescent="0.25">
      <c r="A52" s="42">
        <v>45704</v>
      </c>
      <c r="B52" s="45">
        <v>0.49991898148148151</v>
      </c>
      <c r="C52" s="41" t="s">
        <v>2090</v>
      </c>
      <c r="D52" s="41" t="s">
        <v>824</v>
      </c>
      <c r="E52" s="41" t="s">
        <v>54</v>
      </c>
      <c r="F52" s="41" t="s">
        <v>55</v>
      </c>
      <c r="G52" s="41" t="s">
        <v>56</v>
      </c>
      <c r="H52" s="41">
        <v>5.5</v>
      </c>
      <c r="I52" s="41">
        <v>-0.28000000000000003</v>
      </c>
      <c r="J52" s="41">
        <v>5.22</v>
      </c>
      <c r="K52" s="41" t="s">
        <v>57</v>
      </c>
      <c r="L52" s="41" t="s">
        <v>3166</v>
      </c>
      <c r="M52" s="41" t="s">
        <v>115</v>
      </c>
      <c r="N52" s="41" t="s">
        <v>3016</v>
      </c>
    </row>
    <row r="53" spans="1:14" x14ac:dyDescent="0.25">
      <c r="A53" s="42">
        <v>45704</v>
      </c>
      <c r="B53" s="45">
        <v>0.55909722222222225</v>
      </c>
      <c r="C53" s="41" t="s">
        <v>2090</v>
      </c>
      <c r="D53" s="41" t="s">
        <v>68</v>
      </c>
      <c r="E53" s="41" t="s">
        <v>54</v>
      </c>
      <c r="F53" s="41" t="s">
        <v>55</v>
      </c>
      <c r="G53" s="41" t="s">
        <v>56</v>
      </c>
      <c r="H53" s="41">
        <v>1</v>
      </c>
      <c r="I53" s="41">
        <v>-0.21</v>
      </c>
      <c r="J53" s="41">
        <v>0.79</v>
      </c>
      <c r="K53" s="41" t="s">
        <v>57</v>
      </c>
      <c r="L53" s="41" t="s">
        <v>3167</v>
      </c>
      <c r="M53" s="41" t="s">
        <v>115</v>
      </c>
      <c r="N53" s="41" t="s">
        <v>3055</v>
      </c>
    </row>
    <row r="54" spans="1:14" x14ac:dyDescent="0.25">
      <c r="A54" s="42">
        <v>45704</v>
      </c>
      <c r="B54" s="45">
        <v>0.75202546296296291</v>
      </c>
      <c r="C54" s="41" t="s">
        <v>2090</v>
      </c>
      <c r="D54" s="41" t="s">
        <v>3168</v>
      </c>
      <c r="E54" s="41" t="s">
        <v>54</v>
      </c>
      <c r="F54" s="41" t="s">
        <v>55</v>
      </c>
      <c r="G54" s="41" t="s">
        <v>56</v>
      </c>
      <c r="H54" s="41">
        <v>25</v>
      </c>
      <c r="I54" s="41">
        <v>-0.6</v>
      </c>
      <c r="J54" s="41">
        <v>24.4</v>
      </c>
      <c r="K54" s="41" t="s">
        <v>57</v>
      </c>
      <c r="L54" s="41" t="s">
        <v>3169</v>
      </c>
      <c r="M54" s="41" t="s">
        <v>114</v>
      </c>
      <c r="N54" s="41" t="s">
        <v>185</v>
      </c>
    </row>
    <row r="55" spans="1:14" x14ac:dyDescent="0.25">
      <c r="A55" s="42">
        <v>45704</v>
      </c>
      <c r="B55" s="45">
        <v>0.82598379629629626</v>
      </c>
      <c r="C55" s="41" t="s">
        <v>2090</v>
      </c>
      <c r="D55" s="41" t="s">
        <v>1470</v>
      </c>
      <c r="E55" s="41" t="s">
        <v>54</v>
      </c>
      <c r="F55" s="41" t="s">
        <v>55</v>
      </c>
      <c r="G55" s="41" t="s">
        <v>56</v>
      </c>
      <c r="H55" s="41">
        <v>5</v>
      </c>
      <c r="I55" s="41">
        <v>-0.27</v>
      </c>
      <c r="J55" s="41">
        <v>4.7300000000000004</v>
      </c>
      <c r="K55" s="41" t="s">
        <v>57</v>
      </c>
      <c r="L55" s="41" t="s">
        <v>3170</v>
      </c>
      <c r="M55" s="41" t="s">
        <v>115</v>
      </c>
      <c r="N55" s="41" t="s">
        <v>3033</v>
      </c>
    </row>
    <row r="56" spans="1:14" x14ac:dyDescent="0.25">
      <c r="A56" s="42">
        <v>45705</v>
      </c>
      <c r="B56" s="45">
        <v>0.25840277777777776</v>
      </c>
      <c r="C56" s="41" t="s">
        <v>2090</v>
      </c>
      <c r="D56" s="41" t="s">
        <v>3036</v>
      </c>
      <c r="E56" s="41" t="s">
        <v>54</v>
      </c>
      <c r="F56" s="41" t="s">
        <v>55</v>
      </c>
      <c r="G56" s="41" t="s">
        <v>56</v>
      </c>
      <c r="H56" s="41">
        <v>5.5</v>
      </c>
      <c r="I56" s="41">
        <v>-0.28000000000000003</v>
      </c>
      <c r="J56" s="41">
        <v>5.22</v>
      </c>
      <c r="K56" s="41" t="s">
        <v>57</v>
      </c>
      <c r="L56" s="41" t="s">
        <v>3171</v>
      </c>
      <c r="M56" s="41" t="s">
        <v>115</v>
      </c>
      <c r="N56" s="41" t="s">
        <v>3000</v>
      </c>
    </row>
    <row r="57" spans="1:14" x14ac:dyDescent="0.25">
      <c r="A57" s="42">
        <v>45705</v>
      </c>
      <c r="B57" s="45">
        <v>0.36105324074074074</v>
      </c>
      <c r="C57" s="41" t="s">
        <v>2090</v>
      </c>
      <c r="D57" s="41" t="s">
        <v>3038</v>
      </c>
      <c r="E57" s="41" t="s">
        <v>54</v>
      </c>
      <c r="F57" s="41" t="s">
        <v>55</v>
      </c>
      <c r="G57" s="41" t="s">
        <v>56</v>
      </c>
      <c r="H57" s="41">
        <v>5.5</v>
      </c>
      <c r="I57" s="41">
        <v>-0.28000000000000003</v>
      </c>
      <c r="J57" s="41">
        <v>5.22</v>
      </c>
      <c r="K57" s="41" t="s">
        <v>57</v>
      </c>
      <c r="L57" s="41" t="s">
        <v>3172</v>
      </c>
      <c r="M57" s="41" t="s">
        <v>115</v>
      </c>
      <c r="N57" s="41" t="s">
        <v>3000</v>
      </c>
    </row>
    <row r="58" spans="1:14" x14ac:dyDescent="0.25">
      <c r="A58" s="42">
        <v>45705</v>
      </c>
      <c r="B58" s="45">
        <v>0.54136574074074073</v>
      </c>
      <c r="C58" s="41" t="s">
        <v>2090</v>
      </c>
      <c r="D58" s="41" t="s">
        <v>3173</v>
      </c>
      <c r="E58" s="41" t="s">
        <v>54</v>
      </c>
      <c r="F58" s="41" t="s">
        <v>55</v>
      </c>
      <c r="G58" s="41" t="s">
        <v>56</v>
      </c>
      <c r="H58" s="41">
        <v>20</v>
      </c>
      <c r="I58" s="41">
        <v>-0.54</v>
      </c>
      <c r="J58" s="41">
        <v>19.46</v>
      </c>
      <c r="K58" s="41" t="s">
        <v>57</v>
      </c>
      <c r="L58" s="41" t="s">
        <v>3174</v>
      </c>
      <c r="M58" s="41" t="s">
        <v>114</v>
      </c>
      <c r="N58" s="41" t="s">
        <v>1240</v>
      </c>
    </row>
    <row r="59" spans="1:14" x14ac:dyDescent="0.25">
      <c r="A59" s="42">
        <v>45705</v>
      </c>
      <c r="B59" s="45">
        <v>0.60250000000000004</v>
      </c>
      <c r="C59" s="41" t="s">
        <v>2090</v>
      </c>
      <c r="D59" s="41" t="s">
        <v>3175</v>
      </c>
      <c r="E59" s="41" t="s">
        <v>54</v>
      </c>
      <c r="F59" s="41" t="s">
        <v>55</v>
      </c>
      <c r="G59" s="41" t="s">
        <v>56</v>
      </c>
      <c r="H59" s="41">
        <v>5</v>
      </c>
      <c r="I59" s="41">
        <v>-0.27</v>
      </c>
      <c r="J59" s="41">
        <v>4.7300000000000004</v>
      </c>
      <c r="K59" s="41" t="s">
        <v>57</v>
      </c>
      <c r="L59" s="41" t="s">
        <v>3176</v>
      </c>
      <c r="M59" s="41" t="s">
        <v>115</v>
      </c>
      <c r="N59" s="41" t="s">
        <v>3025</v>
      </c>
    </row>
    <row r="60" spans="1:14" x14ac:dyDescent="0.25">
      <c r="A60" s="42">
        <v>45705</v>
      </c>
      <c r="B60" s="45">
        <v>0.73924768518518513</v>
      </c>
      <c r="C60" s="41" t="s">
        <v>2090</v>
      </c>
      <c r="D60" s="41" t="s">
        <v>2981</v>
      </c>
      <c r="E60" s="41" t="s">
        <v>54</v>
      </c>
      <c r="F60" s="41" t="s">
        <v>55</v>
      </c>
      <c r="G60" s="41" t="s">
        <v>56</v>
      </c>
      <c r="H60" s="41">
        <v>5</v>
      </c>
      <c r="I60" s="41">
        <v>-0.27</v>
      </c>
      <c r="J60" s="41">
        <v>4.7300000000000004</v>
      </c>
      <c r="K60" s="41" t="s">
        <v>57</v>
      </c>
      <c r="L60" s="41" t="s">
        <v>3177</v>
      </c>
      <c r="M60" s="41" t="s">
        <v>115</v>
      </c>
      <c r="N60" s="41" t="s">
        <v>3033</v>
      </c>
    </row>
    <row r="61" spans="1:14" x14ac:dyDescent="0.25">
      <c r="A61" s="42">
        <v>45705</v>
      </c>
      <c r="B61" s="45">
        <v>0.75456018518518519</v>
      </c>
      <c r="C61" s="41" t="s">
        <v>2090</v>
      </c>
      <c r="D61" s="41" t="s">
        <v>3178</v>
      </c>
      <c r="E61" s="41" t="s">
        <v>54</v>
      </c>
      <c r="F61" s="41" t="s">
        <v>55</v>
      </c>
      <c r="G61" s="41" t="s">
        <v>56</v>
      </c>
      <c r="H61" s="41">
        <v>1</v>
      </c>
      <c r="I61" s="41">
        <v>-0.21</v>
      </c>
      <c r="J61" s="41">
        <v>0.79</v>
      </c>
      <c r="K61" s="41" t="s">
        <v>57</v>
      </c>
      <c r="L61" s="41" t="s">
        <v>3179</v>
      </c>
      <c r="M61" s="41" t="s">
        <v>115</v>
      </c>
      <c r="N61" s="41" t="s">
        <v>3055</v>
      </c>
    </row>
    <row r="62" spans="1:14" x14ac:dyDescent="0.25">
      <c r="A62" s="42">
        <v>45705</v>
      </c>
      <c r="B62" s="45">
        <v>0.82425925925925925</v>
      </c>
      <c r="C62" s="41" t="s">
        <v>2090</v>
      </c>
      <c r="D62" s="41" t="s">
        <v>2807</v>
      </c>
      <c r="E62" s="41" t="s">
        <v>54</v>
      </c>
      <c r="F62" s="41" t="s">
        <v>55</v>
      </c>
      <c r="G62" s="41" t="s">
        <v>56</v>
      </c>
      <c r="H62" s="41">
        <v>20</v>
      </c>
      <c r="I62" s="41">
        <v>-0.48</v>
      </c>
      <c r="J62" s="41">
        <v>19.52</v>
      </c>
      <c r="K62" s="41" t="s">
        <v>57</v>
      </c>
      <c r="L62" s="41" t="s">
        <v>3180</v>
      </c>
      <c r="M62" s="41" t="s">
        <v>114</v>
      </c>
      <c r="N62" s="41" t="s">
        <v>1240</v>
      </c>
    </row>
    <row r="63" spans="1:14" x14ac:dyDescent="0.25">
      <c r="A63" s="42">
        <v>45706</v>
      </c>
      <c r="B63" s="45">
        <v>0.35146990740740741</v>
      </c>
      <c r="C63" s="41" t="s">
        <v>2090</v>
      </c>
      <c r="D63" s="41" t="s">
        <v>3181</v>
      </c>
      <c r="E63" s="41" t="s">
        <v>54</v>
      </c>
      <c r="F63" s="41" t="s">
        <v>55</v>
      </c>
      <c r="G63" s="41" t="s">
        <v>56</v>
      </c>
      <c r="H63" s="41">
        <v>30</v>
      </c>
      <c r="I63" s="41">
        <v>-0.62</v>
      </c>
      <c r="J63" s="41">
        <v>29.38</v>
      </c>
      <c r="K63" s="41" t="s">
        <v>57</v>
      </c>
      <c r="L63" s="41" t="s">
        <v>3182</v>
      </c>
      <c r="M63" s="41" t="s">
        <v>114</v>
      </c>
      <c r="N63" s="41" t="s">
        <v>1241</v>
      </c>
    </row>
    <row r="64" spans="1:14" x14ac:dyDescent="0.25">
      <c r="A64" s="42">
        <v>45706</v>
      </c>
      <c r="B64" s="45">
        <v>0.47890046296296296</v>
      </c>
      <c r="C64" s="41" t="s">
        <v>2090</v>
      </c>
      <c r="D64" s="41" t="s">
        <v>89</v>
      </c>
      <c r="E64" s="41" t="s">
        <v>54</v>
      </c>
      <c r="F64" s="41" t="s">
        <v>55</v>
      </c>
      <c r="G64" s="41" t="s">
        <v>56</v>
      </c>
      <c r="H64" s="41">
        <v>5.5</v>
      </c>
      <c r="I64" s="41">
        <v>-0.28000000000000003</v>
      </c>
      <c r="J64" s="41">
        <v>5.22</v>
      </c>
      <c r="K64" s="41" t="s">
        <v>57</v>
      </c>
      <c r="L64" s="41" t="s">
        <v>3183</v>
      </c>
      <c r="M64" s="41" t="s">
        <v>115</v>
      </c>
      <c r="N64" s="41" t="s">
        <v>3000</v>
      </c>
    </row>
    <row r="65" spans="1:14" x14ac:dyDescent="0.25">
      <c r="A65" s="42">
        <v>45706</v>
      </c>
      <c r="B65" s="45">
        <v>0.49928240740740742</v>
      </c>
      <c r="C65" s="41" t="s">
        <v>2090</v>
      </c>
      <c r="D65" s="41" t="s">
        <v>3184</v>
      </c>
      <c r="E65" s="41" t="s">
        <v>54</v>
      </c>
      <c r="F65" s="41" t="s">
        <v>55</v>
      </c>
      <c r="G65" s="41" t="s">
        <v>56</v>
      </c>
      <c r="H65" s="41">
        <v>25</v>
      </c>
      <c r="I65" s="41">
        <v>-0.6</v>
      </c>
      <c r="J65" s="41">
        <v>24.4</v>
      </c>
      <c r="K65" s="41" t="s">
        <v>57</v>
      </c>
      <c r="L65" s="41" t="s">
        <v>3185</v>
      </c>
      <c r="M65" s="41" t="s">
        <v>114</v>
      </c>
      <c r="N65" s="41" t="s">
        <v>185</v>
      </c>
    </row>
    <row r="66" spans="1:14" x14ac:dyDescent="0.25">
      <c r="A66" s="42">
        <v>45706</v>
      </c>
      <c r="B66" s="45">
        <v>0.51109953703703703</v>
      </c>
      <c r="C66" s="41" t="s">
        <v>2090</v>
      </c>
      <c r="D66" s="41" t="s">
        <v>3184</v>
      </c>
      <c r="E66" s="41" t="s">
        <v>54</v>
      </c>
      <c r="F66" s="41" t="s">
        <v>55</v>
      </c>
      <c r="G66" s="41" t="s">
        <v>56</v>
      </c>
      <c r="H66" s="41">
        <v>5.5</v>
      </c>
      <c r="I66" s="41">
        <v>-0.28000000000000003</v>
      </c>
      <c r="J66" s="41">
        <v>5.22</v>
      </c>
      <c r="K66" s="41" t="s">
        <v>57</v>
      </c>
      <c r="L66" s="41" t="s">
        <v>3186</v>
      </c>
      <c r="M66" s="41" t="s">
        <v>115</v>
      </c>
      <c r="N66" s="41" t="s">
        <v>3000</v>
      </c>
    </row>
    <row r="67" spans="1:14" x14ac:dyDescent="0.25">
      <c r="A67" s="42">
        <v>45706</v>
      </c>
      <c r="B67" s="45">
        <v>0.73107638888888893</v>
      </c>
      <c r="C67" s="41" t="s">
        <v>2090</v>
      </c>
      <c r="D67" s="41" t="s">
        <v>109</v>
      </c>
      <c r="E67" s="41" t="s">
        <v>54</v>
      </c>
      <c r="F67" s="41" t="s">
        <v>55</v>
      </c>
      <c r="G67" s="41" t="s">
        <v>56</v>
      </c>
      <c r="H67" s="41">
        <v>11.5</v>
      </c>
      <c r="I67" s="41">
        <v>-0.36</v>
      </c>
      <c r="J67" s="41">
        <v>11.14</v>
      </c>
      <c r="K67" s="41" t="s">
        <v>57</v>
      </c>
      <c r="L67" s="41" t="s">
        <v>3187</v>
      </c>
      <c r="M67" s="41" t="s">
        <v>115</v>
      </c>
      <c r="N67" s="41" t="s">
        <v>3002</v>
      </c>
    </row>
    <row r="68" spans="1:14" x14ac:dyDescent="0.25">
      <c r="A68" s="42">
        <v>45706</v>
      </c>
      <c r="B68" s="45">
        <v>0.80251157407407403</v>
      </c>
      <c r="C68" s="41" t="s">
        <v>2090</v>
      </c>
      <c r="D68" s="41" t="s">
        <v>1760</v>
      </c>
      <c r="E68" s="41" t="s">
        <v>54</v>
      </c>
      <c r="F68" s="41" t="s">
        <v>55</v>
      </c>
      <c r="G68" s="41" t="s">
        <v>56</v>
      </c>
      <c r="H68" s="41">
        <v>5.5</v>
      </c>
      <c r="I68" s="41">
        <v>-0.28000000000000003</v>
      </c>
      <c r="J68" s="41">
        <v>5.22</v>
      </c>
      <c r="K68" s="41" t="s">
        <v>57</v>
      </c>
      <c r="L68" s="41" t="s">
        <v>3188</v>
      </c>
      <c r="M68" s="41" t="s">
        <v>115</v>
      </c>
      <c r="N68" s="41" t="s">
        <v>3016</v>
      </c>
    </row>
    <row r="69" spans="1:14" x14ac:dyDescent="0.25">
      <c r="A69" s="42">
        <v>45706</v>
      </c>
      <c r="B69" s="45">
        <v>0.80269675925925921</v>
      </c>
      <c r="C69" s="41" t="s">
        <v>2090</v>
      </c>
      <c r="D69" s="41" t="s">
        <v>1944</v>
      </c>
      <c r="E69" s="41" t="s">
        <v>54</v>
      </c>
      <c r="F69" s="41" t="s">
        <v>55</v>
      </c>
      <c r="G69" s="41" t="s">
        <v>56</v>
      </c>
      <c r="H69" s="41">
        <v>11</v>
      </c>
      <c r="I69" s="41">
        <v>-0.35</v>
      </c>
      <c r="J69" s="41">
        <v>10.65</v>
      </c>
      <c r="K69" s="41" t="s">
        <v>57</v>
      </c>
      <c r="L69" s="41" t="s">
        <v>3189</v>
      </c>
      <c r="M69" s="41" t="s">
        <v>115</v>
      </c>
      <c r="N69" s="41" t="s">
        <v>3016</v>
      </c>
    </row>
    <row r="70" spans="1:14" x14ac:dyDescent="0.25">
      <c r="A70" s="42">
        <v>45706</v>
      </c>
      <c r="B70" s="45">
        <v>0.80274305555555558</v>
      </c>
      <c r="C70" s="41" t="s">
        <v>2090</v>
      </c>
      <c r="D70" s="41" t="s">
        <v>1703</v>
      </c>
      <c r="E70" s="41" t="s">
        <v>54</v>
      </c>
      <c r="F70" s="41" t="s">
        <v>55</v>
      </c>
      <c r="G70" s="41" t="s">
        <v>56</v>
      </c>
      <c r="H70" s="41">
        <v>5.5</v>
      </c>
      <c r="I70" s="41">
        <v>-0.28000000000000003</v>
      </c>
      <c r="J70" s="41">
        <v>5.22</v>
      </c>
      <c r="K70" s="41" t="s">
        <v>57</v>
      </c>
      <c r="L70" s="41" t="s">
        <v>3190</v>
      </c>
      <c r="M70" s="41" t="s">
        <v>115</v>
      </c>
      <c r="N70" s="41" t="s">
        <v>3016</v>
      </c>
    </row>
    <row r="71" spans="1:14" x14ac:dyDescent="0.25">
      <c r="A71" s="42">
        <v>45706</v>
      </c>
      <c r="B71" s="45">
        <v>0.80300925925925926</v>
      </c>
      <c r="C71" s="41" t="s">
        <v>2090</v>
      </c>
      <c r="D71" s="41" t="s">
        <v>77</v>
      </c>
      <c r="E71" s="41" t="s">
        <v>54</v>
      </c>
      <c r="F71" s="41" t="s">
        <v>55</v>
      </c>
      <c r="G71" s="41" t="s">
        <v>56</v>
      </c>
      <c r="H71" s="41">
        <v>5.5</v>
      </c>
      <c r="I71" s="41">
        <v>-0.28000000000000003</v>
      </c>
      <c r="J71" s="41">
        <v>5.22</v>
      </c>
      <c r="K71" s="41" t="s">
        <v>57</v>
      </c>
      <c r="L71" s="41" t="s">
        <v>3191</v>
      </c>
      <c r="M71" s="41" t="s">
        <v>115</v>
      </c>
      <c r="N71" s="41" t="s">
        <v>3016</v>
      </c>
    </row>
    <row r="72" spans="1:14" x14ac:dyDescent="0.25">
      <c r="A72" s="42">
        <v>45706</v>
      </c>
      <c r="B72" s="45">
        <v>0.81497685185185187</v>
      </c>
      <c r="C72" s="41" t="s">
        <v>2090</v>
      </c>
      <c r="D72" s="41" t="s">
        <v>1604</v>
      </c>
      <c r="E72" s="41" t="s">
        <v>54</v>
      </c>
      <c r="F72" s="41" t="s">
        <v>55</v>
      </c>
      <c r="G72" s="41" t="s">
        <v>56</v>
      </c>
      <c r="H72" s="41">
        <v>11</v>
      </c>
      <c r="I72" s="41">
        <v>-0.35</v>
      </c>
      <c r="J72" s="41">
        <v>10.65</v>
      </c>
      <c r="K72" s="41" t="s">
        <v>57</v>
      </c>
      <c r="L72" s="41" t="s">
        <v>3192</v>
      </c>
      <c r="M72" s="41" t="s">
        <v>115</v>
      </c>
      <c r="N72" s="41" t="s">
        <v>3016</v>
      </c>
    </row>
    <row r="73" spans="1:14" x14ac:dyDescent="0.25">
      <c r="A73" s="42">
        <v>45706</v>
      </c>
      <c r="B73" s="45">
        <v>0.81702546296296297</v>
      </c>
      <c r="C73" s="41" t="s">
        <v>2090</v>
      </c>
      <c r="D73" s="41" t="s">
        <v>631</v>
      </c>
      <c r="E73" s="41" t="s">
        <v>54</v>
      </c>
      <c r="F73" s="41" t="s">
        <v>55</v>
      </c>
      <c r="G73" s="41" t="s">
        <v>56</v>
      </c>
      <c r="H73" s="41">
        <v>5.5</v>
      </c>
      <c r="I73" s="41">
        <v>-0.28000000000000003</v>
      </c>
      <c r="J73" s="41">
        <v>5.22</v>
      </c>
      <c r="K73" s="41" t="s">
        <v>57</v>
      </c>
      <c r="L73" s="41" t="s">
        <v>3193</v>
      </c>
      <c r="M73" s="41" t="s">
        <v>115</v>
      </c>
      <c r="N73" s="41" t="s">
        <v>3016</v>
      </c>
    </row>
    <row r="74" spans="1:14" x14ac:dyDescent="0.25">
      <c r="A74" s="42">
        <v>45706</v>
      </c>
      <c r="B74" s="45">
        <v>0.83686342592592589</v>
      </c>
      <c r="C74" s="41" t="s">
        <v>2090</v>
      </c>
      <c r="D74" s="41" t="s">
        <v>2940</v>
      </c>
      <c r="E74" s="41" t="s">
        <v>54</v>
      </c>
      <c r="F74" s="41" t="s">
        <v>55</v>
      </c>
      <c r="G74" s="41" t="s">
        <v>56</v>
      </c>
      <c r="H74" s="41">
        <v>5</v>
      </c>
      <c r="I74" s="41">
        <v>-0.27</v>
      </c>
      <c r="J74" s="41">
        <v>4.7300000000000004</v>
      </c>
      <c r="K74" s="41" t="s">
        <v>57</v>
      </c>
      <c r="L74" s="41" t="s">
        <v>3194</v>
      </c>
      <c r="M74" s="41" t="s">
        <v>115</v>
      </c>
      <c r="N74" s="41" t="s">
        <v>3025</v>
      </c>
    </row>
    <row r="75" spans="1:14" x14ac:dyDescent="0.25">
      <c r="A75" s="42">
        <v>45706</v>
      </c>
      <c r="B75" s="45">
        <v>0.8540740740740741</v>
      </c>
      <c r="C75" s="41" t="s">
        <v>2090</v>
      </c>
      <c r="D75" s="41" t="s">
        <v>1917</v>
      </c>
      <c r="E75" s="41" t="s">
        <v>54</v>
      </c>
      <c r="F75" s="41" t="s">
        <v>55</v>
      </c>
      <c r="G75" s="41" t="s">
        <v>56</v>
      </c>
      <c r="H75" s="41">
        <v>11</v>
      </c>
      <c r="I75" s="41">
        <v>-0.35</v>
      </c>
      <c r="J75" s="41">
        <v>10.65</v>
      </c>
      <c r="K75" s="41" t="s">
        <v>57</v>
      </c>
      <c r="L75" s="41" t="s">
        <v>3195</v>
      </c>
      <c r="M75" s="41" t="s">
        <v>115</v>
      </c>
      <c r="N75" s="41" t="s">
        <v>3016</v>
      </c>
    </row>
    <row r="76" spans="1:14" x14ac:dyDescent="0.25">
      <c r="A76" s="42">
        <v>45706</v>
      </c>
      <c r="B76" s="45">
        <v>0.95907407407407408</v>
      </c>
      <c r="C76" s="41" t="s">
        <v>2090</v>
      </c>
      <c r="D76" s="41" t="s">
        <v>3143</v>
      </c>
      <c r="E76" s="41" t="s">
        <v>54</v>
      </c>
      <c r="F76" s="41" t="s">
        <v>55</v>
      </c>
      <c r="G76" s="41" t="s">
        <v>56</v>
      </c>
      <c r="H76" s="41">
        <v>5</v>
      </c>
      <c r="I76" s="41">
        <v>-0.27</v>
      </c>
      <c r="J76" s="41">
        <v>4.7300000000000004</v>
      </c>
      <c r="K76" s="41" t="s">
        <v>57</v>
      </c>
      <c r="L76" s="41" t="s">
        <v>3196</v>
      </c>
      <c r="M76" s="41" t="s">
        <v>115</v>
      </c>
      <c r="N76" s="41" t="s">
        <v>3033</v>
      </c>
    </row>
    <row r="77" spans="1:14" x14ac:dyDescent="0.25">
      <c r="A77" s="42">
        <v>45707</v>
      </c>
      <c r="B77" s="45">
        <v>5.3935185185185183E-2</v>
      </c>
      <c r="C77" s="41" t="s">
        <v>2090</v>
      </c>
      <c r="D77" s="41" t="s">
        <v>3197</v>
      </c>
      <c r="E77" s="41" t="s">
        <v>54</v>
      </c>
      <c r="F77" s="41" t="s">
        <v>55</v>
      </c>
      <c r="G77" s="41" t="s">
        <v>56</v>
      </c>
      <c r="H77" s="41">
        <v>20</v>
      </c>
      <c r="I77" s="41">
        <v>-0.54</v>
      </c>
      <c r="J77" s="41">
        <v>19.46</v>
      </c>
      <c r="K77" s="41" t="s">
        <v>57</v>
      </c>
      <c r="L77" s="41" t="s">
        <v>3198</v>
      </c>
      <c r="M77" s="41" t="s">
        <v>114</v>
      </c>
      <c r="N77" s="41" t="s">
        <v>1240</v>
      </c>
    </row>
    <row r="78" spans="1:14" x14ac:dyDescent="0.25">
      <c r="A78" s="42">
        <v>45707</v>
      </c>
      <c r="B78" s="45">
        <v>0.14150462962962962</v>
      </c>
      <c r="C78" s="41" t="s">
        <v>2090</v>
      </c>
      <c r="D78" s="41" t="s">
        <v>1553</v>
      </c>
      <c r="E78" s="41" t="s">
        <v>54</v>
      </c>
      <c r="F78" s="41" t="s">
        <v>55</v>
      </c>
      <c r="G78" s="41" t="s">
        <v>56</v>
      </c>
      <c r="H78" s="41">
        <v>11</v>
      </c>
      <c r="I78" s="41">
        <v>-0.35</v>
      </c>
      <c r="J78" s="41">
        <v>10.65</v>
      </c>
      <c r="K78" s="41" t="s">
        <v>57</v>
      </c>
      <c r="L78" s="41" t="s">
        <v>3199</v>
      </c>
      <c r="M78" s="41" t="s">
        <v>115</v>
      </c>
      <c r="N78" s="41" t="s">
        <v>3016</v>
      </c>
    </row>
    <row r="79" spans="1:14" x14ac:dyDescent="0.25">
      <c r="A79" s="42">
        <v>45707</v>
      </c>
      <c r="B79" s="45">
        <v>0.49906250000000002</v>
      </c>
      <c r="C79" s="41" t="s">
        <v>2090</v>
      </c>
      <c r="D79" s="41" t="s">
        <v>1460</v>
      </c>
      <c r="E79" s="41" t="s">
        <v>54</v>
      </c>
      <c r="F79" s="41" t="s">
        <v>55</v>
      </c>
      <c r="G79" s="41" t="s">
        <v>56</v>
      </c>
      <c r="H79" s="41">
        <v>22</v>
      </c>
      <c r="I79" s="41">
        <v>-0.51</v>
      </c>
      <c r="J79" s="41">
        <v>21.49</v>
      </c>
      <c r="K79" s="41" t="s">
        <v>57</v>
      </c>
      <c r="L79" s="41" t="s">
        <v>3200</v>
      </c>
      <c r="M79" s="41" t="s">
        <v>115</v>
      </c>
      <c r="N79" s="41" t="s">
        <v>3000</v>
      </c>
    </row>
    <row r="80" spans="1:14" x14ac:dyDescent="0.25">
      <c r="A80" s="42">
        <v>45707</v>
      </c>
      <c r="B80" s="45">
        <v>0.62436342592592597</v>
      </c>
      <c r="C80" s="41" t="s">
        <v>2090</v>
      </c>
      <c r="D80" s="41" t="s">
        <v>77</v>
      </c>
      <c r="E80" s="41" t="s">
        <v>54</v>
      </c>
      <c r="F80" s="41" t="s">
        <v>55</v>
      </c>
      <c r="G80" s="41" t="s">
        <v>56</v>
      </c>
      <c r="H80" s="41">
        <v>6</v>
      </c>
      <c r="I80" s="41">
        <v>-0.28000000000000003</v>
      </c>
      <c r="J80" s="41">
        <v>5.72</v>
      </c>
      <c r="K80" s="41" t="s">
        <v>57</v>
      </c>
      <c r="L80" s="41" t="s">
        <v>3201</v>
      </c>
      <c r="M80" s="41" t="s">
        <v>115</v>
      </c>
      <c r="N80" s="41" t="s">
        <v>3202</v>
      </c>
    </row>
    <row r="81" spans="1:14" x14ac:dyDescent="0.25">
      <c r="A81" s="42">
        <v>45708</v>
      </c>
      <c r="B81" s="45">
        <v>0.36377314814814815</v>
      </c>
      <c r="C81" s="41" t="s">
        <v>2090</v>
      </c>
      <c r="D81" s="41" t="s">
        <v>68</v>
      </c>
      <c r="E81" s="41" t="s">
        <v>54</v>
      </c>
      <c r="F81" s="41" t="s">
        <v>55</v>
      </c>
      <c r="G81" s="41" t="s">
        <v>56</v>
      </c>
      <c r="H81" s="41">
        <v>6.5</v>
      </c>
      <c r="I81" s="41">
        <v>-0.28999999999999998</v>
      </c>
      <c r="J81" s="41">
        <v>6.21</v>
      </c>
      <c r="K81" s="41" t="s">
        <v>57</v>
      </c>
      <c r="L81" s="41" t="s">
        <v>3203</v>
      </c>
      <c r="M81" s="41" t="s">
        <v>115</v>
      </c>
      <c r="N81" s="41" t="s">
        <v>3204</v>
      </c>
    </row>
    <row r="82" spans="1:14" x14ac:dyDescent="0.25">
      <c r="A82" s="42">
        <v>45708</v>
      </c>
      <c r="B82" s="45">
        <v>0.39258101851851851</v>
      </c>
      <c r="C82" s="41" t="s">
        <v>2090</v>
      </c>
      <c r="D82" s="41" t="s">
        <v>3205</v>
      </c>
      <c r="E82" s="41" t="s">
        <v>54</v>
      </c>
      <c r="F82" s="41" t="s">
        <v>55</v>
      </c>
      <c r="G82" s="41" t="s">
        <v>56</v>
      </c>
      <c r="H82" s="41">
        <v>25</v>
      </c>
      <c r="I82" s="41">
        <v>-0.55000000000000004</v>
      </c>
      <c r="J82" s="41">
        <v>24.45</v>
      </c>
      <c r="K82" s="41" t="s">
        <v>57</v>
      </c>
      <c r="L82" s="41" t="s">
        <v>3206</v>
      </c>
      <c r="M82" s="41" t="s">
        <v>114</v>
      </c>
      <c r="N82" s="41" t="s">
        <v>185</v>
      </c>
    </row>
    <row r="83" spans="1:14" x14ac:dyDescent="0.25">
      <c r="A83" s="42">
        <v>45708</v>
      </c>
      <c r="B83" s="45">
        <v>0.51714120370370376</v>
      </c>
      <c r="C83" s="41" t="s">
        <v>2090</v>
      </c>
      <c r="D83" s="41" t="s">
        <v>1408</v>
      </c>
      <c r="E83" s="41" t="s">
        <v>54</v>
      </c>
      <c r="F83" s="41" t="s">
        <v>55</v>
      </c>
      <c r="G83" s="41" t="s">
        <v>56</v>
      </c>
      <c r="H83" s="41">
        <v>5.5</v>
      </c>
      <c r="I83" s="41">
        <v>-0.28000000000000003</v>
      </c>
      <c r="J83" s="41">
        <v>5.22</v>
      </c>
      <c r="K83" s="41" t="s">
        <v>57</v>
      </c>
      <c r="L83" s="41" t="s">
        <v>3207</v>
      </c>
      <c r="M83" s="41" t="s">
        <v>115</v>
      </c>
      <c r="N83" s="41" t="s">
        <v>3000</v>
      </c>
    </row>
    <row r="84" spans="1:14" x14ac:dyDescent="0.25">
      <c r="A84" s="42">
        <v>45709</v>
      </c>
      <c r="B84" s="45">
        <v>0.74784722222222222</v>
      </c>
      <c r="C84" s="41" t="s">
        <v>2090</v>
      </c>
      <c r="D84" s="41" t="s">
        <v>3208</v>
      </c>
      <c r="E84" s="41" t="s">
        <v>54</v>
      </c>
      <c r="F84" s="41" t="s">
        <v>55</v>
      </c>
      <c r="G84" s="41" t="s">
        <v>56</v>
      </c>
      <c r="H84" s="41">
        <v>25</v>
      </c>
      <c r="I84" s="41">
        <v>-0.55000000000000004</v>
      </c>
      <c r="J84" s="41">
        <v>24.45</v>
      </c>
      <c r="K84" s="41" t="s">
        <v>57</v>
      </c>
      <c r="L84" s="41" t="s">
        <v>3209</v>
      </c>
      <c r="M84" s="41" t="s">
        <v>114</v>
      </c>
      <c r="N84" s="41" t="s">
        <v>185</v>
      </c>
    </row>
    <row r="85" spans="1:14" x14ac:dyDescent="0.25">
      <c r="A85" s="42">
        <v>45710</v>
      </c>
      <c r="B85" s="45">
        <v>0.66067129629629628</v>
      </c>
      <c r="C85" s="41" t="s">
        <v>2090</v>
      </c>
      <c r="D85" s="41" t="s">
        <v>2279</v>
      </c>
      <c r="E85" s="41" t="s">
        <v>54</v>
      </c>
      <c r="F85" s="41" t="s">
        <v>55</v>
      </c>
      <c r="G85" s="41" t="s">
        <v>56</v>
      </c>
      <c r="H85" s="41">
        <v>5</v>
      </c>
      <c r="I85" s="41">
        <v>-0.27</v>
      </c>
      <c r="J85" s="41">
        <v>4.7300000000000004</v>
      </c>
      <c r="K85" s="41" t="s">
        <v>57</v>
      </c>
      <c r="L85" s="41" t="s">
        <v>3210</v>
      </c>
      <c r="M85" s="41" t="s">
        <v>115</v>
      </c>
      <c r="N85" s="41" t="s">
        <v>3025</v>
      </c>
    </row>
    <row r="86" spans="1:14" x14ac:dyDescent="0.25">
      <c r="A86" s="42">
        <v>45711</v>
      </c>
      <c r="B86" s="45">
        <v>0.61634259259259261</v>
      </c>
      <c r="C86" s="41" t="s">
        <v>2090</v>
      </c>
      <c r="D86" s="41" t="s">
        <v>3211</v>
      </c>
      <c r="E86" s="41" t="s">
        <v>54</v>
      </c>
      <c r="F86" s="41" t="s">
        <v>55</v>
      </c>
      <c r="G86" s="41" t="s">
        <v>56</v>
      </c>
      <c r="H86" s="41">
        <v>35</v>
      </c>
      <c r="I86" s="41">
        <v>-0.72</v>
      </c>
      <c r="J86" s="41">
        <v>34.28</v>
      </c>
      <c r="K86" s="41" t="s">
        <v>57</v>
      </c>
      <c r="L86" s="41" t="s">
        <v>3212</v>
      </c>
      <c r="M86" s="41" t="s">
        <v>114</v>
      </c>
      <c r="N86" s="41" t="s">
        <v>190</v>
      </c>
    </row>
    <row r="87" spans="1:14" x14ac:dyDescent="0.25">
      <c r="A87" s="42">
        <v>45711</v>
      </c>
      <c r="B87" s="45">
        <v>0.79295138888888894</v>
      </c>
      <c r="C87" s="41" t="s">
        <v>2090</v>
      </c>
      <c r="D87" s="41" t="s">
        <v>3036</v>
      </c>
      <c r="E87" s="41" t="s">
        <v>54</v>
      </c>
      <c r="F87" s="41" t="s">
        <v>55</v>
      </c>
      <c r="G87" s="41" t="s">
        <v>56</v>
      </c>
      <c r="H87" s="41">
        <v>5.5</v>
      </c>
      <c r="I87" s="41">
        <v>-0.28000000000000003</v>
      </c>
      <c r="J87" s="41">
        <v>5.22</v>
      </c>
      <c r="K87" s="41" t="s">
        <v>57</v>
      </c>
      <c r="L87" s="41" t="s">
        <v>3213</v>
      </c>
      <c r="M87" s="41" t="s">
        <v>115</v>
      </c>
      <c r="N87" s="41" t="s">
        <v>3000</v>
      </c>
    </row>
    <row r="88" spans="1:14" x14ac:dyDescent="0.25">
      <c r="A88" s="42">
        <v>45712</v>
      </c>
      <c r="B88" s="45">
        <v>0.5083333333333333</v>
      </c>
      <c r="C88" s="41" t="s">
        <v>2090</v>
      </c>
      <c r="D88" s="41" t="s">
        <v>1470</v>
      </c>
      <c r="E88" s="41" t="s">
        <v>54</v>
      </c>
      <c r="F88" s="41" t="s">
        <v>55</v>
      </c>
      <c r="G88" s="41" t="s">
        <v>56</v>
      </c>
      <c r="H88" s="41">
        <v>5.5</v>
      </c>
      <c r="I88" s="41">
        <v>-0.28000000000000003</v>
      </c>
      <c r="J88" s="41">
        <v>5.22</v>
      </c>
      <c r="K88" s="41" t="s">
        <v>57</v>
      </c>
      <c r="L88" s="41" t="s">
        <v>3214</v>
      </c>
      <c r="M88" s="41" t="s">
        <v>115</v>
      </c>
      <c r="N88" s="41" t="s">
        <v>3000</v>
      </c>
    </row>
    <row r="89" spans="1:14" x14ac:dyDescent="0.25">
      <c r="A89" s="42">
        <v>45713</v>
      </c>
      <c r="B89" s="45">
        <v>0.65828703703703706</v>
      </c>
      <c r="C89" s="41" t="s">
        <v>2090</v>
      </c>
      <c r="D89" s="41" t="s">
        <v>109</v>
      </c>
      <c r="E89" s="41" t="s">
        <v>54</v>
      </c>
      <c r="F89" s="41" t="s">
        <v>55</v>
      </c>
      <c r="G89" s="41" t="s">
        <v>56</v>
      </c>
      <c r="H89" s="41">
        <v>5.5</v>
      </c>
      <c r="I89" s="41">
        <v>-0.28000000000000003</v>
      </c>
      <c r="J89" s="41">
        <v>5.22</v>
      </c>
      <c r="K89" s="41" t="s">
        <v>57</v>
      </c>
      <c r="L89" s="41" t="s">
        <v>3215</v>
      </c>
      <c r="M89" s="41" t="s">
        <v>115</v>
      </c>
      <c r="N89" s="41" t="s">
        <v>3000</v>
      </c>
    </row>
    <row r="90" spans="1:14" x14ac:dyDescent="0.25">
      <c r="A90" s="42">
        <v>45713</v>
      </c>
      <c r="B90" s="45">
        <v>0.73784722222222221</v>
      </c>
      <c r="C90" s="41" t="s">
        <v>2090</v>
      </c>
      <c r="D90" s="41" t="s">
        <v>3216</v>
      </c>
      <c r="E90" s="41" t="s">
        <v>54</v>
      </c>
      <c r="F90" s="41" t="s">
        <v>55</v>
      </c>
      <c r="G90" s="41" t="s">
        <v>56</v>
      </c>
      <c r="H90" s="41">
        <v>25</v>
      </c>
      <c r="I90" s="41">
        <v>-0.55000000000000004</v>
      </c>
      <c r="J90" s="41">
        <v>24.45</v>
      </c>
      <c r="K90" s="41" t="s">
        <v>57</v>
      </c>
      <c r="L90" s="43" t="s">
        <v>3217</v>
      </c>
      <c r="M90" s="41" t="s">
        <v>114</v>
      </c>
      <c r="N90" s="41" t="s">
        <v>185</v>
      </c>
    </row>
    <row r="91" spans="1:14" x14ac:dyDescent="0.25">
      <c r="A91" s="42">
        <v>45713</v>
      </c>
      <c r="B91" s="45">
        <v>0.74607638888888894</v>
      </c>
      <c r="C91" s="41" t="s">
        <v>2090</v>
      </c>
      <c r="D91" s="41" t="s">
        <v>3218</v>
      </c>
      <c r="E91" s="41" t="s">
        <v>54</v>
      </c>
      <c r="F91" s="41" t="s">
        <v>55</v>
      </c>
      <c r="G91" s="41" t="s">
        <v>56</v>
      </c>
      <c r="H91" s="41">
        <v>1</v>
      </c>
      <c r="I91" s="41">
        <v>-0.21</v>
      </c>
      <c r="J91" s="41">
        <v>0.79</v>
      </c>
      <c r="K91" s="41" t="s">
        <v>57</v>
      </c>
      <c r="L91" s="41" t="s">
        <v>3219</v>
      </c>
      <c r="M91" s="41" t="s">
        <v>115</v>
      </c>
      <c r="N91" s="41" t="s">
        <v>3055</v>
      </c>
    </row>
    <row r="92" spans="1:14" x14ac:dyDescent="0.25">
      <c r="A92" s="42">
        <v>45713</v>
      </c>
      <c r="B92" s="45">
        <v>0.80296296296296299</v>
      </c>
      <c r="C92" s="41" t="s">
        <v>2090</v>
      </c>
      <c r="D92" s="41" t="s">
        <v>1604</v>
      </c>
      <c r="E92" s="41" t="s">
        <v>54</v>
      </c>
      <c r="F92" s="41" t="s">
        <v>55</v>
      </c>
      <c r="G92" s="41" t="s">
        <v>56</v>
      </c>
      <c r="H92" s="41">
        <v>16.5</v>
      </c>
      <c r="I92" s="41">
        <v>-0.43</v>
      </c>
      <c r="J92" s="41">
        <v>16.07</v>
      </c>
      <c r="K92" s="41" t="s">
        <v>57</v>
      </c>
      <c r="L92" s="41" t="s">
        <v>3220</v>
      </c>
      <c r="M92" s="41" t="s">
        <v>115</v>
      </c>
      <c r="N92" s="41" t="s">
        <v>3016</v>
      </c>
    </row>
    <row r="93" spans="1:14" x14ac:dyDescent="0.25">
      <c r="A93" s="42">
        <v>45713</v>
      </c>
      <c r="B93" s="45">
        <v>0.80315972222222221</v>
      </c>
      <c r="C93" s="41" t="s">
        <v>2090</v>
      </c>
      <c r="D93" s="41" t="s">
        <v>2525</v>
      </c>
      <c r="E93" s="41" t="s">
        <v>54</v>
      </c>
      <c r="F93" s="41" t="s">
        <v>55</v>
      </c>
      <c r="G93" s="41" t="s">
        <v>56</v>
      </c>
      <c r="H93" s="41">
        <v>5.5</v>
      </c>
      <c r="I93" s="41">
        <v>-0.28000000000000003</v>
      </c>
      <c r="J93" s="41">
        <v>5.22</v>
      </c>
      <c r="K93" s="41" t="s">
        <v>57</v>
      </c>
      <c r="L93" s="43" t="s">
        <v>3221</v>
      </c>
      <c r="M93" s="41" t="s">
        <v>115</v>
      </c>
      <c r="N93" s="41" t="s">
        <v>3016</v>
      </c>
    </row>
    <row r="94" spans="1:14" x14ac:dyDescent="0.25">
      <c r="A94" s="42">
        <v>45713</v>
      </c>
      <c r="B94" s="45">
        <v>0.80341435185185184</v>
      </c>
      <c r="C94" s="41" t="s">
        <v>2090</v>
      </c>
      <c r="D94" s="41" t="s">
        <v>1703</v>
      </c>
      <c r="E94" s="41" t="s">
        <v>54</v>
      </c>
      <c r="F94" s="41" t="s">
        <v>55</v>
      </c>
      <c r="G94" s="41" t="s">
        <v>56</v>
      </c>
      <c r="H94" s="41">
        <v>5.5</v>
      </c>
      <c r="I94" s="41">
        <v>-0.28000000000000003</v>
      </c>
      <c r="J94" s="41">
        <v>5.22</v>
      </c>
      <c r="K94" s="41" t="s">
        <v>57</v>
      </c>
      <c r="L94" s="41" t="s">
        <v>3222</v>
      </c>
      <c r="M94" s="41" t="s">
        <v>115</v>
      </c>
      <c r="N94" s="41" t="s">
        <v>3016</v>
      </c>
    </row>
    <row r="95" spans="1:14" x14ac:dyDescent="0.25">
      <c r="A95" s="42">
        <v>45713</v>
      </c>
      <c r="B95" s="45">
        <v>0.81770833333333337</v>
      </c>
      <c r="C95" s="41" t="s">
        <v>2090</v>
      </c>
      <c r="D95" s="41" t="s">
        <v>1553</v>
      </c>
      <c r="E95" s="41" t="s">
        <v>54</v>
      </c>
      <c r="F95" s="41" t="s">
        <v>55</v>
      </c>
      <c r="G95" s="41" t="s">
        <v>56</v>
      </c>
      <c r="H95" s="41">
        <v>11</v>
      </c>
      <c r="I95" s="41">
        <v>-0.35</v>
      </c>
      <c r="J95" s="41">
        <v>10.65</v>
      </c>
      <c r="K95" s="41" t="s">
        <v>57</v>
      </c>
      <c r="L95" s="41" t="s">
        <v>3223</v>
      </c>
      <c r="M95" s="41" t="s">
        <v>115</v>
      </c>
      <c r="N95" s="41" t="s">
        <v>3016</v>
      </c>
    </row>
    <row r="96" spans="1:14" x14ac:dyDescent="0.25">
      <c r="A96" s="42">
        <v>45713</v>
      </c>
      <c r="B96" s="45">
        <v>0.81973379629629628</v>
      </c>
      <c r="C96" s="41" t="s">
        <v>2090</v>
      </c>
      <c r="D96" s="41" t="s">
        <v>631</v>
      </c>
      <c r="E96" s="41" t="s">
        <v>54</v>
      </c>
      <c r="F96" s="41" t="s">
        <v>55</v>
      </c>
      <c r="G96" s="41" t="s">
        <v>56</v>
      </c>
      <c r="H96" s="41">
        <v>5.5</v>
      </c>
      <c r="I96" s="41">
        <v>-0.28000000000000003</v>
      </c>
      <c r="J96" s="41">
        <v>5.22</v>
      </c>
      <c r="K96" s="41" t="s">
        <v>57</v>
      </c>
      <c r="L96" s="43" t="s">
        <v>3224</v>
      </c>
      <c r="M96" s="41" t="s">
        <v>115</v>
      </c>
      <c r="N96" s="41" t="s">
        <v>3016</v>
      </c>
    </row>
    <row r="97" spans="1:14" x14ac:dyDescent="0.25">
      <c r="A97" s="42">
        <v>45713</v>
      </c>
      <c r="B97" s="45">
        <v>0.83386574074074071</v>
      </c>
      <c r="C97" s="41" t="s">
        <v>2090</v>
      </c>
      <c r="D97" s="41" t="s">
        <v>1460</v>
      </c>
      <c r="E97" s="41" t="s">
        <v>54</v>
      </c>
      <c r="F97" s="41" t="s">
        <v>55</v>
      </c>
      <c r="G97" s="41" t="s">
        <v>56</v>
      </c>
      <c r="H97" s="41">
        <v>11</v>
      </c>
      <c r="I97" s="41">
        <v>-0.35</v>
      </c>
      <c r="J97" s="41">
        <v>10.65</v>
      </c>
      <c r="K97" s="41" t="s">
        <v>57</v>
      </c>
      <c r="L97" s="41" t="s">
        <v>3225</v>
      </c>
      <c r="M97" s="41" t="s">
        <v>115</v>
      </c>
      <c r="N97" s="41" t="s">
        <v>3016</v>
      </c>
    </row>
    <row r="98" spans="1:14" x14ac:dyDescent="0.25">
      <c r="A98" s="42">
        <v>45713</v>
      </c>
      <c r="B98" s="45">
        <v>0.87185185185185188</v>
      </c>
      <c r="C98" s="41" t="s">
        <v>2090</v>
      </c>
      <c r="D98" s="41" t="s">
        <v>3184</v>
      </c>
      <c r="E98" s="41" t="s">
        <v>54</v>
      </c>
      <c r="F98" s="41" t="s">
        <v>55</v>
      </c>
      <c r="G98" s="41" t="s">
        <v>56</v>
      </c>
      <c r="H98" s="41">
        <v>5.5</v>
      </c>
      <c r="I98" s="41">
        <v>-0.28000000000000003</v>
      </c>
      <c r="J98" s="41">
        <v>5.22</v>
      </c>
      <c r="K98" s="41" t="s">
        <v>57</v>
      </c>
      <c r="L98" s="41" t="s">
        <v>3226</v>
      </c>
      <c r="M98" s="41" t="s">
        <v>115</v>
      </c>
      <c r="N98" s="41" t="s">
        <v>3000</v>
      </c>
    </row>
    <row r="99" spans="1:14" x14ac:dyDescent="0.25">
      <c r="A99" s="42">
        <v>45714</v>
      </c>
      <c r="B99" s="45">
        <v>0.12424768518518518</v>
      </c>
      <c r="C99" s="41" t="s">
        <v>2090</v>
      </c>
      <c r="D99" s="41" t="s">
        <v>3227</v>
      </c>
      <c r="E99" s="41" t="s">
        <v>54</v>
      </c>
      <c r="F99" s="41" t="s">
        <v>55</v>
      </c>
      <c r="G99" s="41" t="s">
        <v>56</v>
      </c>
      <c r="H99" s="41">
        <v>25</v>
      </c>
      <c r="I99" s="41">
        <v>-0.55000000000000004</v>
      </c>
      <c r="J99" s="41">
        <v>24.45</v>
      </c>
      <c r="K99" s="41" t="s">
        <v>57</v>
      </c>
      <c r="L99" s="41" t="s">
        <v>3228</v>
      </c>
      <c r="M99" s="41" t="s">
        <v>114</v>
      </c>
      <c r="N99" s="41" t="s">
        <v>185</v>
      </c>
    </row>
    <row r="100" spans="1:14" x14ac:dyDescent="0.25">
      <c r="A100" s="42">
        <v>45714</v>
      </c>
      <c r="B100" s="45">
        <v>0.39596064814814813</v>
      </c>
      <c r="C100" s="41" t="s">
        <v>2090</v>
      </c>
      <c r="D100" s="41" t="s">
        <v>3034</v>
      </c>
      <c r="E100" s="41" t="s">
        <v>54</v>
      </c>
      <c r="F100" s="41" t="s">
        <v>55</v>
      </c>
      <c r="G100" s="41" t="s">
        <v>56</v>
      </c>
      <c r="H100" s="41">
        <v>5.5</v>
      </c>
      <c r="I100" s="41">
        <v>-0.28000000000000003</v>
      </c>
      <c r="J100" s="41">
        <v>5.22</v>
      </c>
      <c r="K100" s="41" t="s">
        <v>57</v>
      </c>
      <c r="L100" s="41" t="s">
        <v>3229</v>
      </c>
      <c r="M100" s="41" t="s">
        <v>115</v>
      </c>
      <c r="N100" s="41" t="s">
        <v>3000</v>
      </c>
    </row>
    <row r="101" spans="1:14" x14ac:dyDescent="0.25">
      <c r="A101" s="42">
        <v>45714</v>
      </c>
      <c r="B101" s="45">
        <v>0.54554398148148153</v>
      </c>
      <c r="C101" s="41" t="s">
        <v>2090</v>
      </c>
      <c r="D101" s="41" t="s">
        <v>123</v>
      </c>
      <c r="E101" s="41" t="s">
        <v>54</v>
      </c>
      <c r="F101" s="41" t="s">
        <v>55</v>
      </c>
      <c r="G101" s="41" t="s">
        <v>56</v>
      </c>
      <c r="H101" s="41">
        <v>5.5</v>
      </c>
      <c r="I101" s="41">
        <v>-0.28000000000000003</v>
      </c>
      <c r="J101" s="41">
        <v>5.22</v>
      </c>
      <c r="K101" s="41" t="s">
        <v>57</v>
      </c>
      <c r="L101" s="41" t="s">
        <v>3230</v>
      </c>
      <c r="M101" s="41" t="s">
        <v>115</v>
      </c>
      <c r="N101" s="41" t="s">
        <v>3000</v>
      </c>
    </row>
    <row r="102" spans="1:14" x14ac:dyDescent="0.25">
      <c r="A102" s="42">
        <v>45714</v>
      </c>
      <c r="B102" s="45">
        <v>0.59939814814814818</v>
      </c>
      <c r="C102" s="41" t="s">
        <v>2090</v>
      </c>
      <c r="D102" s="41" t="s">
        <v>2940</v>
      </c>
      <c r="E102" s="41" t="s">
        <v>54</v>
      </c>
      <c r="F102" s="41" t="s">
        <v>55</v>
      </c>
      <c r="G102" s="41" t="s">
        <v>56</v>
      </c>
      <c r="H102" s="41">
        <v>5.5</v>
      </c>
      <c r="I102" s="41">
        <v>-0.28000000000000003</v>
      </c>
      <c r="J102" s="41">
        <v>5.22</v>
      </c>
      <c r="K102" s="41" t="s">
        <v>57</v>
      </c>
      <c r="L102" s="41" t="s">
        <v>3231</v>
      </c>
      <c r="M102" s="41" t="s">
        <v>115</v>
      </c>
      <c r="N102" s="41" t="s">
        <v>3000</v>
      </c>
    </row>
    <row r="103" spans="1:14" x14ac:dyDescent="0.25">
      <c r="A103" s="42">
        <v>45714</v>
      </c>
      <c r="B103" s="45">
        <v>0.70321759259259264</v>
      </c>
      <c r="C103" s="41" t="s">
        <v>2090</v>
      </c>
      <c r="D103" s="41" t="s">
        <v>118</v>
      </c>
      <c r="E103" s="41" t="s">
        <v>54</v>
      </c>
      <c r="F103" s="41" t="s">
        <v>55</v>
      </c>
      <c r="G103" s="41" t="s">
        <v>56</v>
      </c>
      <c r="H103" s="41">
        <v>5</v>
      </c>
      <c r="I103" s="41">
        <v>-0.27</v>
      </c>
      <c r="J103" s="41">
        <v>4.7300000000000004</v>
      </c>
      <c r="K103" s="41" t="s">
        <v>57</v>
      </c>
      <c r="L103" s="41" t="s">
        <v>3232</v>
      </c>
      <c r="M103" s="41" t="s">
        <v>115</v>
      </c>
      <c r="N103" s="41" t="s">
        <v>3025</v>
      </c>
    </row>
    <row r="104" spans="1:14" x14ac:dyDescent="0.25">
      <c r="A104" s="42">
        <v>45714</v>
      </c>
      <c r="B104" s="45">
        <v>0.75368055555555558</v>
      </c>
      <c r="C104" s="41" t="s">
        <v>2090</v>
      </c>
      <c r="D104" s="41" t="s">
        <v>77</v>
      </c>
      <c r="E104" s="41" t="s">
        <v>54</v>
      </c>
      <c r="F104" s="41" t="s">
        <v>55</v>
      </c>
      <c r="G104" s="41" t="s">
        <v>56</v>
      </c>
      <c r="H104" s="41">
        <v>5</v>
      </c>
      <c r="I104" s="41">
        <v>-0.27</v>
      </c>
      <c r="J104" s="41">
        <v>4.7300000000000004</v>
      </c>
      <c r="K104" s="41" t="s">
        <v>57</v>
      </c>
      <c r="L104" s="41" t="s">
        <v>3233</v>
      </c>
      <c r="M104" s="41" t="s">
        <v>115</v>
      </c>
      <c r="N104" s="41" t="s">
        <v>3025</v>
      </c>
    </row>
    <row r="105" spans="1:14" x14ac:dyDescent="0.25">
      <c r="A105" s="42">
        <v>45715</v>
      </c>
      <c r="B105" s="45">
        <v>0.37898148148148147</v>
      </c>
      <c r="C105" s="41" t="s">
        <v>2090</v>
      </c>
      <c r="D105" s="41" t="s">
        <v>68</v>
      </c>
      <c r="E105" s="41" t="s">
        <v>54</v>
      </c>
      <c r="F105" s="41" t="s">
        <v>55</v>
      </c>
      <c r="G105" s="41" t="s">
        <v>56</v>
      </c>
      <c r="H105" s="41">
        <v>1</v>
      </c>
      <c r="I105" s="41">
        <v>-0.21</v>
      </c>
      <c r="J105" s="41">
        <v>0.79</v>
      </c>
      <c r="K105" s="41" t="s">
        <v>57</v>
      </c>
      <c r="L105" s="41" t="s">
        <v>3234</v>
      </c>
      <c r="M105" s="41" t="s">
        <v>115</v>
      </c>
      <c r="N105" s="41" t="s">
        <v>3055</v>
      </c>
    </row>
    <row r="106" spans="1:14" x14ac:dyDescent="0.25">
      <c r="A106" s="42">
        <v>45715</v>
      </c>
      <c r="B106" s="45">
        <v>0.79951388888888886</v>
      </c>
      <c r="C106" s="41" t="s">
        <v>2090</v>
      </c>
      <c r="D106" s="41" t="s">
        <v>1917</v>
      </c>
      <c r="E106" s="41" t="s">
        <v>54</v>
      </c>
      <c r="F106" s="41" t="s">
        <v>55</v>
      </c>
      <c r="G106" s="41" t="s">
        <v>56</v>
      </c>
      <c r="H106" s="41">
        <v>11</v>
      </c>
      <c r="I106" s="41">
        <v>-0.35</v>
      </c>
      <c r="J106" s="41">
        <v>10.65</v>
      </c>
      <c r="K106" s="41" t="s">
        <v>57</v>
      </c>
      <c r="L106" s="41" t="s">
        <v>3235</v>
      </c>
      <c r="M106" s="41" t="s">
        <v>115</v>
      </c>
      <c r="N106" s="41" t="s">
        <v>3016</v>
      </c>
    </row>
    <row r="107" spans="1:14" x14ac:dyDescent="0.25">
      <c r="A107" s="42">
        <v>45716</v>
      </c>
      <c r="B107" s="45">
        <v>0.52628472222222222</v>
      </c>
      <c r="C107" s="41" t="s">
        <v>2090</v>
      </c>
      <c r="D107" s="41" t="s">
        <v>1408</v>
      </c>
      <c r="E107" s="41" t="s">
        <v>54</v>
      </c>
      <c r="F107" s="41" t="s">
        <v>55</v>
      </c>
      <c r="G107" s="41" t="s">
        <v>56</v>
      </c>
      <c r="H107" s="41">
        <v>5.5</v>
      </c>
      <c r="I107" s="41">
        <v>-0.28000000000000003</v>
      </c>
      <c r="J107" s="41">
        <v>5.22</v>
      </c>
      <c r="K107" s="41" t="s">
        <v>57</v>
      </c>
      <c r="L107" s="41" t="s">
        <v>3236</v>
      </c>
      <c r="M107" s="41" t="s">
        <v>115</v>
      </c>
      <c r="N107" s="41" t="s">
        <v>3000</v>
      </c>
    </row>
    <row r="108" spans="1:14" x14ac:dyDescent="0.25">
      <c r="J108" s="41">
        <f>SUBTOTAL(9,J2:J107)</f>
        <v>1085.2300000000009</v>
      </c>
    </row>
  </sheetData>
  <autoFilter ref="A1:N107" xr:uid="{E244E502-BAAB-486A-A0E2-E487F62DA8FF}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C9C35-0EBB-45B5-BC77-3E783E392449}">
  <sheetPr filterMode="1"/>
  <dimension ref="A1:N136"/>
  <sheetViews>
    <sheetView topLeftCell="AA1" workbookViewId="0">
      <pane ySplit="1" topLeftCell="A2" activePane="bottomLeft" state="frozen"/>
      <selection pane="bottomLeft" activeCell="AG1" sqref="O1:AG1048576"/>
    </sheetView>
  </sheetViews>
  <sheetFormatPr defaultColWidth="12.7265625" defaultRowHeight="12.5" x14ac:dyDescent="0.25"/>
  <cols>
    <col min="1" max="1" width="10.453125" style="41" customWidth="1"/>
    <col min="2" max="4" width="0" style="41" hidden="1" customWidth="1"/>
    <col min="5" max="5" width="8.36328125" style="41" customWidth="1"/>
    <col min="6" max="6" width="7.26953125" style="41" customWidth="1"/>
    <col min="7" max="7" width="6.7265625" style="41" hidden="1" customWidth="1"/>
    <col min="8" max="10" width="8.08984375" style="41" customWidth="1"/>
    <col min="11" max="11" width="4.54296875" style="41" customWidth="1"/>
    <col min="12" max="12" width="4.81640625" style="41" customWidth="1"/>
    <col min="13" max="13" width="9.7265625" style="41" hidden="1" customWidth="1"/>
    <col min="14" max="14" width="81.54296875" style="41" customWidth="1"/>
    <col min="15" max="16384" width="12.7265625" style="41"/>
  </cols>
  <sheetData>
    <row r="1" spans="1:14" s="99" customFormat="1" ht="13" x14ac:dyDescent="0.3">
      <c r="A1" s="99" t="s">
        <v>0</v>
      </c>
      <c r="B1" s="99" t="s">
        <v>74</v>
      </c>
      <c r="C1" s="99" t="s">
        <v>75</v>
      </c>
      <c r="D1" s="99" t="s">
        <v>42</v>
      </c>
      <c r="E1" s="99" t="s">
        <v>43</v>
      </c>
      <c r="F1" s="99" t="s">
        <v>44</v>
      </c>
      <c r="G1" s="99" t="s">
        <v>45</v>
      </c>
      <c r="H1" s="99" t="s">
        <v>46</v>
      </c>
      <c r="I1" s="99" t="s">
        <v>47</v>
      </c>
      <c r="J1" s="99" t="s">
        <v>48</v>
      </c>
      <c r="K1" s="99" t="s">
        <v>50</v>
      </c>
      <c r="L1" s="99" t="s">
        <v>51</v>
      </c>
      <c r="M1" s="99" t="s">
        <v>113</v>
      </c>
      <c r="N1" s="100" t="s">
        <v>52</v>
      </c>
    </row>
    <row r="2" spans="1:14" x14ac:dyDescent="0.25">
      <c r="A2" s="42">
        <v>45658</v>
      </c>
      <c r="B2" s="45">
        <v>7.8483796296296301E-2</v>
      </c>
      <c r="C2" s="41" t="s">
        <v>2090</v>
      </c>
      <c r="D2" s="41" t="s">
        <v>2858</v>
      </c>
      <c r="E2" s="41" t="s">
        <v>54</v>
      </c>
      <c r="F2" s="41" t="s">
        <v>55</v>
      </c>
      <c r="G2" s="41" t="s">
        <v>56</v>
      </c>
      <c r="H2" s="41">
        <v>35</v>
      </c>
      <c r="I2" s="41">
        <v>-0.72</v>
      </c>
      <c r="J2" s="41">
        <v>34.28</v>
      </c>
      <c r="K2" s="41" t="s">
        <v>57</v>
      </c>
      <c r="L2" s="41" t="s">
        <v>2859</v>
      </c>
      <c r="M2" s="41" t="s">
        <v>114</v>
      </c>
      <c r="N2" s="41" t="s">
        <v>190</v>
      </c>
    </row>
    <row r="3" spans="1:14" hidden="1" x14ac:dyDescent="0.25">
      <c r="A3" s="42">
        <v>45658</v>
      </c>
      <c r="B3" s="45">
        <v>0.42378472222222224</v>
      </c>
      <c r="C3" s="41" t="s">
        <v>2090</v>
      </c>
      <c r="D3" s="41" t="s">
        <v>1944</v>
      </c>
      <c r="E3" s="41" t="s">
        <v>54</v>
      </c>
      <c r="F3" s="41" t="s">
        <v>55</v>
      </c>
      <c r="G3" s="41" t="s">
        <v>56</v>
      </c>
      <c r="H3" s="41">
        <v>11</v>
      </c>
      <c r="I3" s="41">
        <v>-0.35</v>
      </c>
      <c r="J3" s="41">
        <v>10.65</v>
      </c>
      <c r="K3" s="41" t="s">
        <v>57</v>
      </c>
      <c r="L3" s="41" t="s">
        <v>2860</v>
      </c>
      <c r="M3" s="41" t="s">
        <v>114</v>
      </c>
      <c r="N3" s="41" t="s">
        <v>2861</v>
      </c>
    </row>
    <row r="4" spans="1:14" hidden="1" x14ac:dyDescent="0.25">
      <c r="A4" s="42">
        <v>45658</v>
      </c>
      <c r="B4" s="45">
        <v>0.52462962962962967</v>
      </c>
      <c r="C4" s="41" t="s">
        <v>2090</v>
      </c>
      <c r="D4" s="41" t="s">
        <v>1604</v>
      </c>
      <c r="E4" s="41" t="s">
        <v>54</v>
      </c>
      <c r="F4" s="41" t="s">
        <v>55</v>
      </c>
      <c r="G4" s="41" t="s">
        <v>56</v>
      </c>
      <c r="H4" s="41">
        <v>11</v>
      </c>
      <c r="I4" s="41">
        <v>-0.35</v>
      </c>
      <c r="J4" s="41">
        <v>10.65</v>
      </c>
      <c r="K4" s="41" t="s">
        <v>57</v>
      </c>
      <c r="L4" s="41" t="s">
        <v>2862</v>
      </c>
      <c r="M4" s="41" t="s">
        <v>114</v>
      </c>
      <c r="N4" s="41" t="s">
        <v>2863</v>
      </c>
    </row>
    <row r="5" spans="1:14" hidden="1" x14ac:dyDescent="0.25">
      <c r="A5" s="42">
        <v>45658</v>
      </c>
      <c r="B5" s="45">
        <v>0.6840046296296296</v>
      </c>
      <c r="C5" s="41" t="s">
        <v>2090</v>
      </c>
      <c r="D5" s="41" t="s">
        <v>2525</v>
      </c>
      <c r="E5" s="41" t="s">
        <v>54</v>
      </c>
      <c r="F5" s="41" t="s">
        <v>55</v>
      </c>
      <c r="G5" s="41" t="s">
        <v>56</v>
      </c>
      <c r="H5" s="41">
        <v>5.5</v>
      </c>
      <c r="I5" s="41">
        <v>-0.28000000000000003</v>
      </c>
      <c r="J5" s="41">
        <v>5.22</v>
      </c>
      <c r="K5" s="41" t="s">
        <v>57</v>
      </c>
      <c r="L5" s="41" t="s">
        <v>2864</v>
      </c>
      <c r="M5" s="41" t="s">
        <v>114</v>
      </c>
      <c r="N5" s="41" t="s">
        <v>2865</v>
      </c>
    </row>
    <row r="6" spans="1:14" hidden="1" x14ac:dyDescent="0.25">
      <c r="A6" s="42">
        <v>45658</v>
      </c>
      <c r="B6" s="45">
        <v>0.76888888888888884</v>
      </c>
      <c r="C6" s="41" t="s">
        <v>2090</v>
      </c>
      <c r="D6" s="41" t="s">
        <v>631</v>
      </c>
      <c r="E6" s="41" t="s">
        <v>54</v>
      </c>
      <c r="F6" s="41" t="s">
        <v>55</v>
      </c>
      <c r="G6" s="41" t="s">
        <v>56</v>
      </c>
      <c r="H6" s="41">
        <v>5.5</v>
      </c>
      <c r="I6" s="41">
        <v>-0.28000000000000003</v>
      </c>
      <c r="J6" s="41">
        <v>5.22</v>
      </c>
      <c r="K6" s="41" t="s">
        <v>57</v>
      </c>
      <c r="L6" s="41" t="s">
        <v>2866</v>
      </c>
      <c r="M6" s="41" t="s">
        <v>114</v>
      </c>
      <c r="N6" s="41" t="s">
        <v>2867</v>
      </c>
    </row>
    <row r="7" spans="1:14" hidden="1" x14ac:dyDescent="0.25">
      <c r="A7" s="42">
        <v>45658</v>
      </c>
      <c r="B7" s="45">
        <v>0.82525462962962959</v>
      </c>
      <c r="C7" s="41" t="s">
        <v>2090</v>
      </c>
      <c r="D7" s="41" t="s">
        <v>2841</v>
      </c>
      <c r="E7" s="41" t="s">
        <v>54</v>
      </c>
      <c r="F7" s="41" t="s">
        <v>55</v>
      </c>
      <c r="G7" s="41" t="s">
        <v>56</v>
      </c>
      <c r="H7" s="41">
        <v>5</v>
      </c>
      <c r="I7" s="41">
        <v>-0.27</v>
      </c>
      <c r="J7" s="41">
        <v>4.7300000000000004</v>
      </c>
      <c r="K7" s="41" t="s">
        <v>57</v>
      </c>
      <c r="L7" s="41" t="s">
        <v>2868</v>
      </c>
      <c r="M7" s="41" t="s">
        <v>114</v>
      </c>
      <c r="N7" s="41" t="s">
        <v>2869</v>
      </c>
    </row>
    <row r="8" spans="1:14" hidden="1" x14ac:dyDescent="0.25">
      <c r="A8" s="42">
        <v>45658</v>
      </c>
      <c r="B8" s="45">
        <v>0.83364583333333331</v>
      </c>
      <c r="C8" s="41" t="s">
        <v>2090</v>
      </c>
      <c r="D8" s="41" t="s">
        <v>2841</v>
      </c>
      <c r="E8" s="41" t="s">
        <v>54</v>
      </c>
      <c r="F8" s="41" t="s">
        <v>55</v>
      </c>
      <c r="G8" s="41" t="s">
        <v>56</v>
      </c>
      <c r="H8" s="41">
        <v>5</v>
      </c>
      <c r="I8" s="41">
        <v>-0.27</v>
      </c>
      <c r="J8" s="41">
        <v>4.7300000000000004</v>
      </c>
      <c r="K8" s="41" t="s">
        <v>57</v>
      </c>
      <c r="L8" s="41" t="s">
        <v>2870</v>
      </c>
      <c r="M8" s="41" t="s">
        <v>114</v>
      </c>
      <c r="N8" s="41" t="s">
        <v>2871</v>
      </c>
    </row>
    <row r="9" spans="1:14" hidden="1" x14ac:dyDescent="0.25">
      <c r="A9" s="42">
        <v>45658</v>
      </c>
      <c r="B9" s="45">
        <v>0.90387731481481481</v>
      </c>
      <c r="C9" s="41" t="s">
        <v>2090</v>
      </c>
      <c r="D9" s="41" t="s">
        <v>2525</v>
      </c>
      <c r="E9" s="41" t="s">
        <v>54</v>
      </c>
      <c r="F9" s="41" t="s">
        <v>55</v>
      </c>
      <c r="G9" s="41" t="s">
        <v>56</v>
      </c>
      <c r="H9" s="41">
        <v>5.5</v>
      </c>
      <c r="I9" s="41">
        <v>-0.28000000000000003</v>
      </c>
      <c r="J9" s="41">
        <v>5.22</v>
      </c>
      <c r="K9" s="41" t="s">
        <v>57</v>
      </c>
      <c r="L9" s="41" t="s">
        <v>2872</v>
      </c>
      <c r="M9" s="41" t="s">
        <v>114</v>
      </c>
      <c r="N9" s="41" t="s">
        <v>2873</v>
      </c>
    </row>
    <row r="10" spans="1:14" x14ac:dyDescent="0.25">
      <c r="A10" s="42">
        <v>45658</v>
      </c>
      <c r="B10" s="45">
        <v>0.94825231481481487</v>
      </c>
      <c r="C10" s="41" t="s">
        <v>2090</v>
      </c>
      <c r="D10" s="41" t="s">
        <v>2035</v>
      </c>
      <c r="E10" s="41" t="s">
        <v>54</v>
      </c>
      <c r="F10" s="41" t="s">
        <v>55</v>
      </c>
      <c r="G10" s="41" t="s">
        <v>56</v>
      </c>
      <c r="H10" s="41">
        <v>20</v>
      </c>
      <c r="I10" s="41">
        <v>-0.54</v>
      </c>
      <c r="J10" s="41">
        <v>19.46</v>
      </c>
      <c r="K10" s="41" t="s">
        <v>57</v>
      </c>
      <c r="L10" s="41" t="s">
        <v>2874</v>
      </c>
      <c r="M10" s="41" t="s">
        <v>114</v>
      </c>
      <c r="N10" s="41" t="s">
        <v>1240</v>
      </c>
    </row>
    <row r="11" spans="1:14" hidden="1" x14ac:dyDescent="0.25">
      <c r="A11" s="42">
        <v>45658</v>
      </c>
      <c r="B11" s="45">
        <v>0.97771990740740744</v>
      </c>
      <c r="C11" s="41" t="s">
        <v>2090</v>
      </c>
      <c r="D11" s="41" t="s">
        <v>1553</v>
      </c>
      <c r="E11" s="41" t="s">
        <v>54</v>
      </c>
      <c r="F11" s="41" t="s">
        <v>55</v>
      </c>
      <c r="G11" s="41" t="s">
        <v>56</v>
      </c>
      <c r="H11" s="41">
        <v>11</v>
      </c>
      <c r="I11" s="41">
        <v>-0.35</v>
      </c>
      <c r="J11" s="41">
        <v>10.65</v>
      </c>
      <c r="K11" s="41" t="s">
        <v>57</v>
      </c>
      <c r="L11" s="41" t="s">
        <v>2875</v>
      </c>
      <c r="M11" s="41" t="s">
        <v>114</v>
      </c>
      <c r="N11" s="41" t="s">
        <v>2876</v>
      </c>
    </row>
    <row r="12" spans="1:14" hidden="1" x14ac:dyDescent="0.25">
      <c r="A12" s="42">
        <v>45659</v>
      </c>
      <c r="B12" s="45">
        <v>0.43939814814814815</v>
      </c>
      <c r="C12" s="41" t="s">
        <v>2090</v>
      </c>
      <c r="D12" s="41" t="s">
        <v>77</v>
      </c>
      <c r="E12" s="41" t="s">
        <v>54</v>
      </c>
      <c r="F12" s="41" t="s">
        <v>55</v>
      </c>
      <c r="G12" s="41" t="s">
        <v>56</v>
      </c>
      <c r="H12" s="41">
        <v>5.5</v>
      </c>
      <c r="I12" s="41">
        <v>-0.28000000000000003</v>
      </c>
      <c r="J12" s="41">
        <v>5.22</v>
      </c>
      <c r="K12" s="41" t="s">
        <v>57</v>
      </c>
      <c r="L12" s="41" t="s">
        <v>2877</v>
      </c>
      <c r="M12" s="41" t="s">
        <v>114</v>
      </c>
      <c r="N12" s="41" t="s">
        <v>2878</v>
      </c>
    </row>
    <row r="13" spans="1:14" hidden="1" x14ac:dyDescent="0.25">
      <c r="A13" s="42">
        <v>45659</v>
      </c>
      <c r="B13" s="45">
        <v>0.9330208333333333</v>
      </c>
      <c r="C13" s="41" t="s">
        <v>2090</v>
      </c>
      <c r="D13" s="41" t="s">
        <v>89</v>
      </c>
      <c r="E13" s="41" t="s">
        <v>54</v>
      </c>
      <c r="F13" s="41" t="s">
        <v>55</v>
      </c>
      <c r="G13" s="41" t="s">
        <v>56</v>
      </c>
      <c r="H13" s="41">
        <v>5.5</v>
      </c>
      <c r="I13" s="41">
        <v>-0.28000000000000003</v>
      </c>
      <c r="J13" s="41">
        <v>5.22</v>
      </c>
      <c r="K13" s="41" t="s">
        <v>57</v>
      </c>
      <c r="L13" s="41" t="s">
        <v>2879</v>
      </c>
      <c r="M13" s="41" t="s">
        <v>114</v>
      </c>
      <c r="N13" s="41" t="s">
        <v>2880</v>
      </c>
    </row>
    <row r="14" spans="1:14" x14ac:dyDescent="0.25">
      <c r="A14" s="42">
        <v>45659</v>
      </c>
      <c r="B14" s="45">
        <v>0.94163194444444442</v>
      </c>
      <c r="C14" s="41" t="s">
        <v>2090</v>
      </c>
      <c r="D14" s="41" t="s">
        <v>2881</v>
      </c>
      <c r="E14" s="41" t="s">
        <v>54</v>
      </c>
      <c r="F14" s="41" t="s">
        <v>55</v>
      </c>
      <c r="G14" s="41" t="s">
        <v>56</v>
      </c>
      <c r="H14" s="41">
        <v>25</v>
      </c>
      <c r="I14" s="41">
        <v>-0.6</v>
      </c>
      <c r="J14" s="41">
        <v>24.4</v>
      </c>
      <c r="K14" s="41" t="s">
        <v>57</v>
      </c>
      <c r="L14" s="41" t="s">
        <v>2882</v>
      </c>
      <c r="M14" s="41" t="s">
        <v>114</v>
      </c>
      <c r="N14" s="41" t="s">
        <v>185</v>
      </c>
    </row>
    <row r="15" spans="1:14" x14ac:dyDescent="0.25">
      <c r="A15" s="42">
        <v>45660</v>
      </c>
      <c r="B15" s="45">
        <v>0.79660879629629633</v>
      </c>
      <c r="C15" s="41" t="s">
        <v>2090</v>
      </c>
      <c r="D15" s="41" t="s">
        <v>118</v>
      </c>
      <c r="E15" s="41" t="s">
        <v>54</v>
      </c>
      <c r="F15" s="41" t="s">
        <v>55</v>
      </c>
      <c r="G15" s="41" t="s">
        <v>56</v>
      </c>
      <c r="H15" s="41">
        <v>30</v>
      </c>
      <c r="I15" s="41">
        <v>-0.66</v>
      </c>
      <c r="J15" s="41">
        <v>29.34</v>
      </c>
      <c r="K15" s="41" t="s">
        <v>57</v>
      </c>
      <c r="L15" s="41" t="s">
        <v>2883</v>
      </c>
      <c r="M15" s="41" t="s">
        <v>114</v>
      </c>
      <c r="N15" s="41" t="s">
        <v>1241</v>
      </c>
    </row>
    <row r="16" spans="1:14" hidden="1" x14ac:dyDescent="0.25">
      <c r="A16" s="42">
        <v>45660</v>
      </c>
      <c r="B16" s="45">
        <v>0.94737268518518514</v>
      </c>
      <c r="C16" s="41" t="s">
        <v>2090</v>
      </c>
      <c r="D16" s="41" t="s">
        <v>123</v>
      </c>
      <c r="E16" s="41" t="s">
        <v>54</v>
      </c>
      <c r="F16" s="41" t="s">
        <v>55</v>
      </c>
      <c r="G16" s="41" t="s">
        <v>56</v>
      </c>
      <c r="H16" s="41">
        <v>1</v>
      </c>
      <c r="I16" s="41">
        <v>-0.21</v>
      </c>
      <c r="J16" s="41">
        <v>0.79</v>
      </c>
      <c r="K16" s="41" t="s">
        <v>57</v>
      </c>
      <c r="L16" s="41" t="s">
        <v>2884</v>
      </c>
      <c r="M16" s="41" t="s">
        <v>114</v>
      </c>
      <c r="N16" s="41" t="s">
        <v>2885</v>
      </c>
    </row>
    <row r="17" spans="1:14" hidden="1" x14ac:dyDescent="0.25">
      <c r="A17" s="42">
        <v>45661</v>
      </c>
      <c r="B17" s="45">
        <v>0.36328703703703702</v>
      </c>
      <c r="C17" s="41" t="s">
        <v>2090</v>
      </c>
      <c r="D17" s="41" t="s">
        <v>1408</v>
      </c>
      <c r="E17" s="41" t="s">
        <v>54</v>
      </c>
      <c r="F17" s="41" t="s">
        <v>55</v>
      </c>
      <c r="G17" s="41" t="s">
        <v>56</v>
      </c>
      <c r="H17" s="41">
        <v>5.5</v>
      </c>
      <c r="I17" s="41">
        <v>-0.28000000000000003</v>
      </c>
      <c r="J17" s="41">
        <v>5.22</v>
      </c>
      <c r="K17" s="41" t="s">
        <v>57</v>
      </c>
      <c r="L17" s="41" t="s">
        <v>2886</v>
      </c>
      <c r="M17" s="41" t="s">
        <v>114</v>
      </c>
      <c r="N17" s="41" t="s">
        <v>2887</v>
      </c>
    </row>
    <row r="18" spans="1:14" x14ac:dyDescent="0.25">
      <c r="A18" s="42">
        <v>45661</v>
      </c>
      <c r="B18" s="45">
        <v>0.78909722222222223</v>
      </c>
      <c r="C18" s="41" t="s">
        <v>2090</v>
      </c>
      <c r="D18" s="41" t="s">
        <v>2888</v>
      </c>
      <c r="E18" s="41" t="s">
        <v>54</v>
      </c>
      <c r="F18" s="41" t="s">
        <v>55</v>
      </c>
      <c r="G18" s="41" t="s">
        <v>56</v>
      </c>
      <c r="H18" s="41">
        <v>20</v>
      </c>
      <c r="I18" s="41">
        <v>-0.54</v>
      </c>
      <c r="J18" s="41">
        <v>19.46</v>
      </c>
      <c r="K18" s="41" t="s">
        <v>57</v>
      </c>
      <c r="L18" s="41" t="s">
        <v>2889</v>
      </c>
      <c r="M18" s="41" t="s">
        <v>114</v>
      </c>
      <c r="N18" s="41" t="s">
        <v>1240</v>
      </c>
    </row>
    <row r="19" spans="1:14" hidden="1" x14ac:dyDescent="0.25">
      <c r="A19" s="42">
        <v>45662</v>
      </c>
      <c r="B19" s="45">
        <v>0.43377314814814816</v>
      </c>
      <c r="C19" s="41" t="s">
        <v>2090</v>
      </c>
      <c r="D19" s="41" t="s">
        <v>1488</v>
      </c>
      <c r="E19" s="41" t="s">
        <v>54</v>
      </c>
      <c r="F19" s="41" t="s">
        <v>55</v>
      </c>
      <c r="G19" s="41" t="s">
        <v>56</v>
      </c>
      <c r="H19" s="41">
        <v>5.5</v>
      </c>
      <c r="I19" s="41">
        <v>-0.28000000000000003</v>
      </c>
      <c r="J19" s="41">
        <v>5.22</v>
      </c>
      <c r="K19" s="41" t="s">
        <v>57</v>
      </c>
      <c r="L19" s="41" t="s">
        <v>2890</v>
      </c>
      <c r="M19" s="41" t="s">
        <v>114</v>
      </c>
      <c r="N19" s="41" t="s">
        <v>2891</v>
      </c>
    </row>
    <row r="20" spans="1:14" hidden="1" x14ac:dyDescent="0.25">
      <c r="A20" s="42">
        <v>45662</v>
      </c>
      <c r="B20" s="45">
        <v>0.90186342592592594</v>
      </c>
      <c r="C20" s="41" t="s">
        <v>2090</v>
      </c>
      <c r="D20" s="41" t="s">
        <v>2832</v>
      </c>
      <c r="E20" s="41" t="s">
        <v>54</v>
      </c>
      <c r="F20" s="41" t="s">
        <v>55</v>
      </c>
      <c r="G20" s="41" t="s">
        <v>56</v>
      </c>
      <c r="H20" s="41">
        <v>5.5</v>
      </c>
      <c r="I20" s="41">
        <v>-0.28000000000000003</v>
      </c>
      <c r="J20" s="41">
        <v>5.22</v>
      </c>
      <c r="K20" s="41" t="s">
        <v>57</v>
      </c>
      <c r="L20" s="41" t="s">
        <v>2892</v>
      </c>
      <c r="M20" s="41" t="s">
        <v>114</v>
      </c>
      <c r="N20" s="41" t="s">
        <v>2893</v>
      </c>
    </row>
    <row r="21" spans="1:14" x14ac:dyDescent="0.25">
      <c r="A21" s="42">
        <v>45664</v>
      </c>
      <c r="B21" s="45">
        <v>0.5010648148148148</v>
      </c>
      <c r="C21" s="41" t="s">
        <v>2090</v>
      </c>
      <c r="D21" s="41" t="s">
        <v>2894</v>
      </c>
      <c r="E21" s="41" t="s">
        <v>54</v>
      </c>
      <c r="F21" s="41" t="s">
        <v>55</v>
      </c>
      <c r="G21" s="41" t="s">
        <v>56</v>
      </c>
      <c r="H21" s="41">
        <v>25</v>
      </c>
      <c r="I21" s="41">
        <v>-0.6</v>
      </c>
      <c r="J21" s="41">
        <v>24.4</v>
      </c>
      <c r="K21" s="41" t="s">
        <v>57</v>
      </c>
      <c r="L21" s="41" t="s">
        <v>2895</v>
      </c>
      <c r="M21" s="41" t="s">
        <v>114</v>
      </c>
      <c r="N21" s="41" t="s">
        <v>185</v>
      </c>
    </row>
    <row r="22" spans="1:14" x14ac:dyDescent="0.25">
      <c r="A22" s="42">
        <v>45664</v>
      </c>
      <c r="B22" s="45">
        <v>0.54325231481481484</v>
      </c>
      <c r="C22" s="41" t="s">
        <v>2090</v>
      </c>
      <c r="D22" s="41" t="s">
        <v>2896</v>
      </c>
      <c r="E22" s="41" t="s">
        <v>54</v>
      </c>
      <c r="F22" s="41" t="s">
        <v>55</v>
      </c>
      <c r="G22" s="41" t="s">
        <v>56</v>
      </c>
      <c r="H22" s="41">
        <v>25</v>
      </c>
      <c r="I22" s="41">
        <v>-0.6</v>
      </c>
      <c r="J22" s="41">
        <v>24.4</v>
      </c>
      <c r="K22" s="41" t="s">
        <v>57</v>
      </c>
      <c r="L22" s="41" t="s">
        <v>2897</v>
      </c>
      <c r="M22" s="41" t="s">
        <v>114</v>
      </c>
      <c r="N22" s="41" t="s">
        <v>185</v>
      </c>
    </row>
    <row r="23" spans="1:14" hidden="1" x14ac:dyDescent="0.25">
      <c r="A23" s="42">
        <v>45664</v>
      </c>
      <c r="B23" s="45">
        <v>0.6318287037037037</v>
      </c>
      <c r="C23" s="41" t="s">
        <v>2090</v>
      </c>
      <c r="D23" s="41" t="s">
        <v>2609</v>
      </c>
      <c r="E23" s="41" t="s">
        <v>54</v>
      </c>
      <c r="F23" s="41" t="s">
        <v>55</v>
      </c>
      <c r="G23" s="41" t="s">
        <v>56</v>
      </c>
      <c r="H23" s="41">
        <v>5.5</v>
      </c>
      <c r="I23" s="41">
        <v>-0.28000000000000003</v>
      </c>
      <c r="J23" s="41">
        <v>5.22</v>
      </c>
      <c r="K23" s="41" t="s">
        <v>57</v>
      </c>
      <c r="L23" s="41" t="s">
        <v>2898</v>
      </c>
      <c r="M23" s="41" t="s">
        <v>114</v>
      </c>
      <c r="N23" s="41" t="s">
        <v>2899</v>
      </c>
    </row>
    <row r="24" spans="1:14" hidden="1" x14ac:dyDescent="0.25">
      <c r="A24" s="42">
        <v>45664</v>
      </c>
      <c r="B24" s="45">
        <v>0.6654282407407407</v>
      </c>
      <c r="C24" s="41" t="s">
        <v>2090</v>
      </c>
      <c r="D24" s="41" t="s">
        <v>2900</v>
      </c>
      <c r="E24" s="41" t="s">
        <v>54</v>
      </c>
      <c r="F24" s="41" t="s">
        <v>55</v>
      </c>
      <c r="G24" s="41" t="s">
        <v>56</v>
      </c>
      <c r="H24" s="41">
        <v>11</v>
      </c>
      <c r="I24" s="41">
        <v>-0.35</v>
      </c>
      <c r="J24" s="41">
        <v>10.65</v>
      </c>
      <c r="K24" s="41" t="s">
        <v>57</v>
      </c>
      <c r="L24" s="41" t="s">
        <v>2901</v>
      </c>
      <c r="M24" s="41" t="s">
        <v>114</v>
      </c>
      <c r="N24" s="41" t="s">
        <v>2902</v>
      </c>
    </row>
    <row r="25" spans="1:14" hidden="1" x14ac:dyDescent="0.25">
      <c r="A25" s="42">
        <v>45664</v>
      </c>
      <c r="B25" s="45">
        <v>0.79181712962962958</v>
      </c>
      <c r="C25" s="41" t="s">
        <v>2090</v>
      </c>
      <c r="D25" s="41" t="s">
        <v>109</v>
      </c>
      <c r="E25" s="41" t="s">
        <v>54</v>
      </c>
      <c r="F25" s="41" t="s">
        <v>55</v>
      </c>
      <c r="G25" s="41" t="s">
        <v>56</v>
      </c>
      <c r="H25" s="41">
        <v>6</v>
      </c>
      <c r="I25" s="41">
        <v>-0.28000000000000003</v>
      </c>
      <c r="J25" s="41">
        <v>5.72</v>
      </c>
      <c r="K25" s="41" t="s">
        <v>57</v>
      </c>
      <c r="L25" s="41" t="s">
        <v>2903</v>
      </c>
      <c r="M25" s="41" t="s">
        <v>114</v>
      </c>
      <c r="N25" s="41" t="s">
        <v>2904</v>
      </c>
    </row>
    <row r="26" spans="1:14" hidden="1" x14ac:dyDescent="0.25">
      <c r="A26" s="42">
        <v>45664</v>
      </c>
      <c r="B26" s="45">
        <v>0.80268518518518517</v>
      </c>
      <c r="C26" s="41" t="s">
        <v>2090</v>
      </c>
      <c r="D26" s="41" t="s">
        <v>1834</v>
      </c>
      <c r="E26" s="41" t="s">
        <v>54</v>
      </c>
      <c r="F26" s="41" t="s">
        <v>55</v>
      </c>
      <c r="G26" s="41" t="s">
        <v>56</v>
      </c>
      <c r="H26" s="41">
        <v>5.5</v>
      </c>
      <c r="I26" s="41">
        <v>-0.28000000000000003</v>
      </c>
      <c r="J26" s="41">
        <v>5.22</v>
      </c>
      <c r="K26" s="41" t="s">
        <v>57</v>
      </c>
      <c r="L26" s="41" t="s">
        <v>2905</v>
      </c>
      <c r="M26" s="41" t="s">
        <v>114</v>
      </c>
      <c r="N26" s="41" t="s">
        <v>2906</v>
      </c>
    </row>
    <row r="27" spans="1:14" hidden="1" x14ac:dyDescent="0.25">
      <c r="A27" s="42">
        <v>45664</v>
      </c>
      <c r="B27" s="45">
        <v>0.80289351851851853</v>
      </c>
      <c r="C27" s="41" t="s">
        <v>2090</v>
      </c>
      <c r="D27" s="41" t="s">
        <v>1553</v>
      </c>
      <c r="E27" s="41" t="s">
        <v>54</v>
      </c>
      <c r="F27" s="41" t="s">
        <v>55</v>
      </c>
      <c r="G27" s="41" t="s">
        <v>56</v>
      </c>
      <c r="H27" s="41">
        <v>11</v>
      </c>
      <c r="I27" s="41">
        <v>-0.35</v>
      </c>
      <c r="J27" s="41">
        <v>10.65</v>
      </c>
      <c r="K27" s="41" t="s">
        <v>57</v>
      </c>
      <c r="L27" s="41" t="s">
        <v>2907</v>
      </c>
      <c r="M27" s="41" t="s">
        <v>114</v>
      </c>
      <c r="N27" s="41" t="s">
        <v>2908</v>
      </c>
    </row>
    <row r="28" spans="1:14" hidden="1" x14ac:dyDescent="0.25">
      <c r="A28" s="42">
        <v>45664</v>
      </c>
      <c r="B28" s="45">
        <v>0.80296296296296299</v>
      </c>
      <c r="C28" s="41" t="s">
        <v>2090</v>
      </c>
      <c r="D28" s="41" t="s">
        <v>77</v>
      </c>
      <c r="E28" s="41" t="s">
        <v>54</v>
      </c>
      <c r="F28" s="41" t="s">
        <v>55</v>
      </c>
      <c r="G28" s="41" t="s">
        <v>56</v>
      </c>
      <c r="H28" s="41">
        <v>5.5</v>
      </c>
      <c r="I28" s="41">
        <v>-0.28000000000000003</v>
      </c>
      <c r="J28" s="41">
        <v>5.22</v>
      </c>
      <c r="K28" s="41" t="s">
        <v>57</v>
      </c>
      <c r="L28" s="41" t="s">
        <v>2909</v>
      </c>
      <c r="M28" s="41" t="s">
        <v>114</v>
      </c>
      <c r="N28" s="41" t="s">
        <v>2910</v>
      </c>
    </row>
    <row r="29" spans="1:14" hidden="1" x14ac:dyDescent="0.25">
      <c r="A29" s="42">
        <v>45664</v>
      </c>
      <c r="B29" s="45">
        <v>0.80315972222222221</v>
      </c>
      <c r="C29" s="41" t="s">
        <v>2090</v>
      </c>
      <c r="D29" s="41" t="s">
        <v>1604</v>
      </c>
      <c r="E29" s="41" t="s">
        <v>54</v>
      </c>
      <c r="F29" s="41" t="s">
        <v>55</v>
      </c>
      <c r="G29" s="41" t="s">
        <v>56</v>
      </c>
      <c r="H29" s="41">
        <v>11</v>
      </c>
      <c r="I29" s="41">
        <v>-0.35</v>
      </c>
      <c r="J29" s="41">
        <v>10.65</v>
      </c>
      <c r="K29" s="41" t="s">
        <v>57</v>
      </c>
      <c r="L29" s="41" t="s">
        <v>2911</v>
      </c>
      <c r="M29" s="41" t="s">
        <v>114</v>
      </c>
      <c r="N29" s="41" t="s">
        <v>2912</v>
      </c>
    </row>
    <row r="30" spans="1:14" hidden="1" x14ac:dyDescent="0.25">
      <c r="A30" s="42">
        <v>45664</v>
      </c>
      <c r="B30" s="45">
        <v>0.80357638888888894</v>
      </c>
      <c r="C30" s="41" t="s">
        <v>2090</v>
      </c>
      <c r="D30" s="41" t="s">
        <v>119</v>
      </c>
      <c r="E30" s="41" t="s">
        <v>54</v>
      </c>
      <c r="F30" s="41" t="s">
        <v>55</v>
      </c>
      <c r="G30" s="41" t="s">
        <v>56</v>
      </c>
      <c r="H30" s="41">
        <v>5.5</v>
      </c>
      <c r="I30" s="41">
        <v>-0.28000000000000003</v>
      </c>
      <c r="J30" s="41">
        <v>5.22</v>
      </c>
      <c r="K30" s="41" t="s">
        <v>57</v>
      </c>
      <c r="L30" s="41" t="s">
        <v>2913</v>
      </c>
      <c r="M30" s="41" t="s">
        <v>114</v>
      </c>
      <c r="N30" s="41" t="s">
        <v>2914</v>
      </c>
    </row>
    <row r="31" spans="1:14" hidden="1" x14ac:dyDescent="0.25">
      <c r="A31" s="42">
        <v>45664</v>
      </c>
      <c r="B31" s="45">
        <v>0.80387731481481484</v>
      </c>
      <c r="C31" s="41" t="s">
        <v>2090</v>
      </c>
      <c r="D31" s="41" t="s">
        <v>1944</v>
      </c>
      <c r="E31" s="41" t="s">
        <v>54</v>
      </c>
      <c r="F31" s="41" t="s">
        <v>55</v>
      </c>
      <c r="G31" s="41" t="s">
        <v>56</v>
      </c>
      <c r="H31" s="41">
        <v>11</v>
      </c>
      <c r="I31" s="41">
        <v>-0.35</v>
      </c>
      <c r="J31" s="41">
        <v>10.65</v>
      </c>
      <c r="K31" s="41" t="s">
        <v>57</v>
      </c>
      <c r="L31" s="41" t="s">
        <v>2915</v>
      </c>
      <c r="M31" s="41" t="s">
        <v>114</v>
      </c>
      <c r="N31" s="41" t="s">
        <v>2916</v>
      </c>
    </row>
    <row r="32" spans="1:14" hidden="1" x14ac:dyDescent="0.25">
      <c r="A32" s="42">
        <v>45664</v>
      </c>
      <c r="B32" s="45">
        <v>0.80596064814814816</v>
      </c>
      <c r="C32" s="41" t="s">
        <v>2090</v>
      </c>
      <c r="D32" s="41" t="s">
        <v>631</v>
      </c>
      <c r="E32" s="41" t="s">
        <v>54</v>
      </c>
      <c r="F32" s="41" t="s">
        <v>55</v>
      </c>
      <c r="G32" s="41" t="s">
        <v>56</v>
      </c>
      <c r="H32" s="41">
        <v>5.5</v>
      </c>
      <c r="I32" s="41">
        <v>-0.28000000000000003</v>
      </c>
      <c r="J32" s="41">
        <v>5.22</v>
      </c>
      <c r="K32" s="41" t="s">
        <v>57</v>
      </c>
      <c r="L32" s="41" t="s">
        <v>2917</v>
      </c>
      <c r="M32" s="41" t="s">
        <v>114</v>
      </c>
      <c r="N32" s="41" t="s">
        <v>2918</v>
      </c>
    </row>
    <row r="33" spans="1:14" hidden="1" x14ac:dyDescent="0.25">
      <c r="A33" s="42">
        <v>45664</v>
      </c>
      <c r="B33" s="45">
        <v>0.80871527777777774</v>
      </c>
      <c r="C33" s="41" t="s">
        <v>2090</v>
      </c>
      <c r="D33" s="41" t="s">
        <v>1763</v>
      </c>
      <c r="E33" s="41" t="s">
        <v>54</v>
      </c>
      <c r="F33" s="41" t="s">
        <v>55</v>
      </c>
      <c r="G33" s="41" t="s">
        <v>56</v>
      </c>
      <c r="H33" s="41">
        <v>5.5</v>
      </c>
      <c r="I33" s="41">
        <v>-0.28000000000000003</v>
      </c>
      <c r="J33" s="41">
        <v>5.22</v>
      </c>
      <c r="K33" s="41" t="s">
        <v>57</v>
      </c>
      <c r="L33" s="41" t="s">
        <v>2919</v>
      </c>
      <c r="M33" s="41" t="s">
        <v>114</v>
      </c>
      <c r="N33" s="41" t="s">
        <v>2920</v>
      </c>
    </row>
    <row r="34" spans="1:14" hidden="1" x14ac:dyDescent="0.25">
      <c r="A34" s="42">
        <v>45664</v>
      </c>
      <c r="B34" s="45">
        <v>0.81738425925925928</v>
      </c>
      <c r="C34" s="41" t="s">
        <v>2090</v>
      </c>
      <c r="D34" s="41" t="s">
        <v>2525</v>
      </c>
      <c r="E34" s="41" t="s">
        <v>54</v>
      </c>
      <c r="F34" s="41" t="s">
        <v>55</v>
      </c>
      <c r="G34" s="41" t="s">
        <v>56</v>
      </c>
      <c r="H34" s="41">
        <v>5.5</v>
      </c>
      <c r="I34" s="41">
        <v>-0.28000000000000003</v>
      </c>
      <c r="J34" s="41">
        <v>5.22</v>
      </c>
      <c r="K34" s="41" t="s">
        <v>57</v>
      </c>
      <c r="L34" s="41" t="s">
        <v>2921</v>
      </c>
      <c r="M34" s="41" t="s">
        <v>114</v>
      </c>
      <c r="N34" s="41" t="s">
        <v>2922</v>
      </c>
    </row>
    <row r="35" spans="1:14" hidden="1" x14ac:dyDescent="0.25">
      <c r="A35" s="42">
        <v>45665</v>
      </c>
      <c r="B35" s="45">
        <v>0.9616203703703704</v>
      </c>
      <c r="C35" s="41" t="s">
        <v>2090</v>
      </c>
      <c r="D35" s="41" t="s">
        <v>2525</v>
      </c>
      <c r="E35" s="41" t="s">
        <v>54</v>
      </c>
      <c r="F35" s="41" t="s">
        <v>55</v>
      </c>
      <c r="G35" s="41" t="s">
        <v>56</v>
      </c>
      <c r="H35" s="41">
        <v>5.5</v>
      </c>
      <c r="I35" s="41">
        <v>-0.28000000000000003</v>
      </c>
      <c r="J35" s="41">
        <v>5.22</v>
      </c>
      <c r="K35" s="41" t="s">
        <v>57</v>
      </c>
      <c r="L35" s="41" t="s">
        <v>2923</v>
      </c>
      <c r="M35" s="41" t="s">
        <v>114</v>
      </c>
      <c r="N35" s="41" t="s">
        <v>2924</v>
      </c>
    </row>
    <row r="36" spans="1:14" hidden="1" x14ac:dyDescent="0.25">
      <c r="A36" s="42">
        <v>45666</v>
      </c>
      <c r="B36" s="45">
        <v>0.36282407407407408</v>
      </c>
      <c r="C36" s="41" t="s">
        <v>2090</v>
      </c>
      <c r="D36" s="41" t="s">
        <v>2896</v>
      </c>
      <c r="E36" s="41" t="s">
        <v>54</v>
      </c>
      <c r="F36" s="41" t="s">
        <v>55</v>
      </c>
      <c r="G36" s="41" t="s">
        <v>56</v>
      </c>
      <c r="H36" s="41">
        <v>5.5</v>
      </c>
      <c r="I36" s="41">
        <v>-0.28000000000000003</v>
      </c>
      <c r="J36" s="41">
        <v>5.22</v>
      </c>
      <c r="K36" s="41" t="s">
        <v>57</v>
      </c>
      <c r="L36" s="41" t="s">
        <v>2925</v>
      </c>
      <c r="M36" s="41" t="s">
        <v>114</v>
      </c>
      <c r="N36" s="41" t="s">
        <v>2926</v>
      </c>
    </row>
    <row r="37" spans="1:14" hidden="1" x14ac:dyDescent="0.25">
      <c r="A37" s="42">
        <v>45666</v>
      </c>
      <c r="B37" s="45">
        <v>0.36528935185185185</v>
      </c>
      <c r="C37" s="41" t="s">
        <v>2090</v>
      </c>
      <c r="D37" s="41" t="s">
        <v>1408</v>
      </c>
      <c r="E37" s="41" t="s">
        <v>54</v>
      </c>
      <c r="F37" s="41" t="s">
        <v>55</v>
      </c>
      <c r="G37" s="41" t="s">
        <v>56</v>
      </c>
      <c r="H37" s="41">
        <v>5.5</v>
      </c>
      <c r="I37" s="41">
        <v>-0.28000000000000003</v>
      </c>
      <c r="J37" s="41">
        <v>5.22</v>
      </c>
      <c r="K37" s="41" t="s">
        <v>57</v>
      </c>
      <c r="L37" s="41" t="s">
        <v>2927</v>
      </c>
      <c r="M37" s="41" t="s">
        <v>114</v>
      </c>
      <c r="N37" s="41" t="s">
        <v>2928</v>
      </c>
    </row>
    <row r="38" spans="1:14" hidden="1" x14ac:dyDescent="0.25">
      <c r="A38" s="42">
        <v>45666</v>
      </c>
      <c r="B38" s="45">
        <v>0.75716435185185182</v>
      </c>
      <c r="C38" s="41" t="s">
        <v>2090</v>
      </c>
      <c r="D38" s="41" t="s">
        <v>89</v>
      </c>
      <c r="E38" s="41" t="s">
        <v>60</v>
      </c>
      <c r="F38" s="41" t="s">
        <v>55</v>
      </c>
      <c r="G38" s="41" t="s">
        <v>56</v>
      </c>
      <c r="H38" s="41">
        <v>-10</v>
      </c>
      <c r="I38" s="41">
        <v>0</v>
      </c>
      <c r="J38" s="41">
        <v>-10</v>
      </c>
      <c r="K38" s="41" t="s">
        <v>94</v>
      </c>
      <c r="L38" s="41" t="s">
        <v>2929</v>
      </c>
      <c r="M38" s="41" t="s">
        <v>114</v>
      </c>
      <c r="N38" s="41" t="s">
        <v>2732</v>
      </c>
    </row>
    <row r="39" spans="1:14" hidden="1" x14ac:dyDescent="0.25">
      <c r="A39" s="42">
        <v>45667</v>
      </c>
      <c r="B39" s="45">
        <v>0.5879861111111111</v>
      </c>
      <c r="C39" s="41" t="s">
        <v>2090</v>
      </c>
      <c r="D39" s="41" t="s">
        <v>89</v>
      </c>
      <c r="E39" s="41" t="s">
        <v>54</v>
      </c>
      <c r="F39" s="41" t="s">
        <v>55</v>
      </c>
      <c r="G39" s="41" t="s">
        <v>56</v>
      </c>
      <c r="H39" s="41">
        <v>6.5</v>
      </c>
      <c r="I39" s="41">
        <v>-0.28999999999999998</v>
      </c>
      <c r="J39" s="41">
        <v>6.21</v>
      </c>
      <c r="K39" s="41" t="s">
        <v>57</v>
      </c>
      <c r="L39" s="41" t="s">
        <v>2930</v>
      </c>
      <c r="M39" s="41" t="s">
        <v>114</v>
      </c>
      <c r="N39" s="41" t="s">
        <v>2931</v>
      </c>
    </row>
    <row r="40" spans="1:14" hidden="1" x14ac:dyDescent="0.25">
      <c r="A40" s="42">
        <v>45667</v>
      </c>
      <c r="B40" s="45">
        <v>0.59028935185185183</v>
      </c>
      <c r="C40" s="41" t="s">
        <v>2090</v>
      </c>
      <c r="D40" s="41" t="s">
        <v>89</v>
      </c>
      <c r="E40" s="41" t="s">
        <v>54</v>
      </c>
      <c r="F40" s="41" t="s">
        <v>55</v>
      </c>
      <c r="G40" s="41" t="s">
        <v>56</v>
      </c>
      <c r="H40" s="41">
        <v>10</v>
      </c>
      <c r="I40" s="41">
        <v>-0.34</v>
      </c>
      <c r="J40" s="41">
        <v>9.66</v>
      </c>
      <c r="K40" s="41" t="s">
        <v>57</v>
      </c>
      <c r="L40" s="41" t="s">
        <v>2932</v>
      </c>
      <c r="M40" s="41" t="s">
        <v>114</v>
      </c>
      <c r="N40" s="41" t="s">
        <v>2933</v>
      </c>
    </row>
    <row r="41" spans="1:14" x14ac:dyDescent="0.25">
      <c r="A41" s="42">
        <v>45668</v>
      </c>
      <c r="B41" s="45">
        <v>0.42168981481481482</v>
      </c>
      <c r="C41" s="41" t="s">
        <v>2090</v>
      </c>
      <c r="D41" s="41" t="s">
        <v>2934</v>
      </c>
      <c r="E41" s="41" t="s">
        <v>54</v>
      </c>
      <c r="F41" s="41" t="s">
        <v>55</v>
      </c>
      <c r="G41" s="41" t="s">
        <v>56</v>
      </c>
      <c r="H41" s="41">
        <v>20</v>
      </c>
      <c r="I41" s="41">
        <v>-0.48</v>
      </c>
      <c r="J41" s="41">
        <v>19.52</v>
      </c>
      <c r="K41" s="41" t="s">
        <v>57</v>
      </c>
      <c r="L41" s="41" t="s">
        <v>2935</v>
      </c>
      <c r="M41" s="41" t="s">
        <v>114</v>
      </c>
      <c r="N41" s="41" t="s">
        <v>1240</v>
      </c>
    </row>
    <row r="42" spans="1:14" hidden="1" x14ac:dyDescent="0.25">
      <c r="A42" s="42">
        <v>45669</v>
      </c>
      <c r="B42" s="45">
        <v>0.69707175925925924</v>
      </c>
      <c r="C42" s="41" t="s">
        <v>2090</v>
      </c>
      <c r="D42" s="41" t="s">
        <v>1460</v>
      </c>
      <c r="E42" s="41" t="s">
        <v>54</v>
      </c>
      <c r="F42" s="41" t="s">
        <v>55</v>
      </c>
      <c r="G42" s="41" t="s">
        <v>56</v>
      </c>
      <c r="H42" s="41">
        <v>11</v>
      </c>
      <c r="I42" s="41">
        <v>-0.35</v>
      </c>
      <c r="J42" s="41">
        <v>10.65</v>
      </c>
      <c r="K42" s="41" t="s">
        <v>57</v>
      </c>
      <c r="L42" s="41" t="s">
        <v>2936</v>
      </c>
      <c r="M42" s="41" t="s">
        <v>114</v>
      </c>
      <c r="N42" s="41" t="s">
        <v>2937</v>
      </c>
    </row>
    <row r="43" spans="1:14" hidden="1" x14ac:dyDescent="0.25">
      <c r="A43" s="42">
        <v>45669</v>
      </c>
      <c r="B43" s="45">
        <v>0.97394675925925922</v>
      </c>
      <c r="C43" s="41" t="s">
        <v>2090</v>
      </c>
      <c r="D43" s="41" t="s">
        <v>2832</v>
      </c>
      <c r="E43" s="41" t="s">
        <v>54</v>
      </c>
      <c r="F43" s="41" t="s">
        <v>55</v>
      </c>
      <c r="G43" s="41" t="s">
        <v>56</v>
      </c>
      <c r="H43" s="41">
        <v>5.5</v>
      </c>
      <c r="I43" s="41">
        <v>-0.28000000000000003</v>
      </c>
      <c r="J43" s="41">
        <v>5.22</v>
      </c>
      <c r="K43" s="41" t="s">
        <v>57</v>
      </c>
      <c r="L43" s="41" t="s">
        <v>2938</v>
      </c>
      <c r="M43" s="41" t="s">
        <v>114</v>
      </c>
      <c r="N43" s="41" t="s">
        <v>2939</v>
      </c>
    </row>
    <row r="44" spans="1:14" x14ac:dyDescent="0.25">
      <c r="A44" s="42">
        <v>45670</v>
      </c>
      <c r="B44" s="45">
        <v>0.54221064814814812</v>
      </c>
      <c r="C44" s="41" t="s">
        <v>2090</v>
      </c>
      <c r="D44" s="41" t="s">
        <v>2940</v>
      </c>
      <c r="E44" s="41" t="s">
        <v>54</v>
      </c>
      <c r="F44" s="41" t="s">
        <v>55</v>
      </c>
      <c r="G44" s="41" t="s">
        <v>56</v>
      </c>
      <c r="H44" s="41">
        <v>25</v>
      </c>
      <c r="I44" s="41">
        <v>-0.6</v>
      </c>
      <c r="J44" s="41">
        <v>24.4</v>
      </c>
      <c r="K44" s="41" t="s">
        <v>57</v>
      </c>
      <c r="L44" s="41" t="s">
        <v>2941</v>
      </c>
      <c r="M44" s="41" t="s">
        <v>114</v>
      </c>
      <c r="N44" s="41" t="s">
        <v>185</v>
      </c>
    </row>
    <row r="45" spans="1:14" hidden="1" x14ac:dyDescent="0.25">
      <c r="A45" s="42">
        <v>45670</v>
      </c>
      <c r="B45" s="45">
        <v>0.84672453703703698</v>
      </c>
      <c r="C45" s="41" t="s">
        <v>2090</v>
      </c>
      <c r="D45" s="41" t="s">
        <v>2841</v>
      </c>
      <c r="E45" s="41" t="s">
        <v>54</v>
      </c>
      <c r="F45" s="41" t="s">
        <v>55</v>
      </c>
      <c r="G45" s="41" t="s">
        <v>56</v>
      </c>
      <c r="H45" s="41">
        <v>10</v>
      </c>
      <c r="I45" s="41">
        <v>-0.34</v>
      </c>
      <c r="J45" s="41">
        <v>9.66</v>
      </c>
      <c r="K45" s="41" t="s">
        <v>57</v>
      </c>
      <c r="L45" s="41" t="s">
        <v>2942</v>
      </c>
      <c r="M45" s="41" t="s">
        <v>114</v>
      </c>
      <c r="N45" s="41" t="s">
        <v>2943</v>
      </c>
    </row>
    <row r="46" spans="1:14" x14ac:dyDescent="0.25">
      <c r="A46" s="42">
        <v>45670</v>
      </c>
      <c r="B46" s="45">
        <v>0.86021990740740739</v>
      </c>
      <c r="C46" s="41" t="s">
        <v>2090</v>
      </c>
      <c r="D46" s="41" t="s">
        <v>2944</v>
      </c>
      <c r="E46" s="41" t="s">
        <v>54</v>
      </c>
      <c r="F46" s="41" t="s">
        <v>55</v>
      </c>
      <c r="G46" s="41" t="s">
        <v>56</v>
      </c>
      <c r="H46" s="41">
        <v>25</v>
      </c>
      <c r="I46" s="41">
        <v>-0.55000000000000004</v>
      </c>
      <c r="J46" s="41">
        <v>24.45</v>
      </c>
      <c r="K46" s="41" t="s">
        <v>57</v>
      </c>
      <c r="L46" s="41" t="s">
        <v>2945</v>
      </c>
      <c r="M46" s="41" t="s">
        <v>114</v>
      </c>
      <c r="N46" s="41" t="s">
        <v>185</v>
      </c>
    </row>
    <row r="47" spans="1:14" x14ac:dyDescent="0.25">
      <c r="A47" s="42">
        <v>45671</v>
      </c>
      <c r="B47" s="45">
        <v>0.44384259259259257</v>
      </c>
      <c r="C47" s="41" t="s">
        <v>2090</v>
      </c>
      <c r="D47" s="41" t="s">
        <v>2946</v>
      </c>
      <c r="E47" s="41" t="s">
        <v>54</v>
      </c>
      <c r="F47" s="41" t="s">
        <v>55</v>
      </c>
      <c r="G47" s="41" t="s">
        <v>56</v>
      </c>
      <c r="H47" s="41">
        <v>25</v>
      </c>
      <c r="I47" s="41">
        <v>-0.55000000000000004</v>
      </c>
      <c r="J47" s="41">
        <v>24.45</v>
      </c>
      <c r="K47" s="41" t="s">
        <v>57</v>
      </c>
      <c r="L47" s="41" t="s">
        <v>2947</v>
      </c>
      <c r="M47" s="41" t="s">
        <v>114</v>
      </c>
      <c r="N47" s="41" t="s">
        <v>185</v>
      </c>
    </row>
    <row r="48" spans="1:14" hidden="1" x14ac:dyDescent="0.25">
      <c r="A48" s="42">
        <v>45671</v>
      </c>
      <c r="B48" s="45">
        <v>0.56965277777777779</v>
      </c>
      <c r="C48" s="41" t="s">
        <v>2090</v>
      </c>
      <c r="D48" s="41" t="s">
        <v>77</v>
      </c>
      <c r="E48" s="41" t="s">
        <v>54</v>
      </c>
      <c r="F48" s="41" t="s">
        <v>55</v>
      </c>
      <c r="G48" s="41" t="s">
        <v>56</v>
      </c>
      <c r="H48" s="41">
        <v>6</v>
      </c>
      <c r="I48" s="41">
        <v>-0.28000000000000003</v>
      </c>
      <c r="J48" s="41">
        <v>5.72</v>
      </c>
      <c r="K48" s="41" t="s">
        <v>57</v>
      </c>
      <c r="L48" s="41" t="s">
        <v>2948</v>
      </c>
      <c r="M48" s="41" t="s">
        <v>114</v>
      </c>
      <c r="N48" s="41" t="s">
        <v>2949</v>
      </c>
    </row>
    <row r="49" spans="1:14" hidden="1" x14ac:dyDescent="0.25">
      <c r="A49" s="42">
        <v>45671</v>
      </c>
      <c r="B49" s="45">
        <v>0.74016203703703709</v>
      </c>
      <c r="C49" s="41" t="s">
        <v>2090</v>
      </c>
      <c r="D49" s="41" t="s">
        <v>145</v>
      </c>
      <c r="E49" s="41" t="s">
        <v>54</v>
      </c>
      <c r="F49" s="41" t="s">
        <v>55</v>
      </c>
      <c r="G49" s="41" t="s">
        <v>56</v>
      </c>
      <c r="H49" s="41">
        <v>11</v>
      </c>
      <c r="I49" s="41">
        <v>-0.35</v>
      </c>
      <c r="J49" s="41">
        <v>10.65</v>
      </c>
      <c r="K49" s="41" t="s">
        <v>57</v>
      </c>
      <c r="L49" s="41" t="s">
        <v>2950</v>
      </c>
      <c r="M49" s="41" t="s">
        <v>114</v>
      </c>
      <c r="N49" s="41" t="s">
        <v>2951</v>
      </c>
    </row>
    <row r="50" spans="1:14" hidden="1" x14ac:dyDescent="0.25">
      <c r="A50" s="42">
        <v>45671</v>
      </c>
      <c r="B50" s="45">
        <v>0.8027199074074074</v>
      </c>
      <c r="C50" s="41" t="s">
        <v>2090</v>
      </c>
      <c r="D50" s="41" t="s">
        <v>1553</v>
      </c>
      <c r="E50" s="41" t="s">
        <v>54</v>
      </c>
      <c r="F50" s="41" t="s">
        <v>55</v>
      </c>
      <c r="G50" s="41" t="s">
        <v>56</v>
      </c>
      <c r="H50" s="41">
        <v>11</v>
      </c>
      <c r="I50" s="41">
        <v>-0.35</v>
      </c>
      <c r="J50" s="41">
        <v>10.65</v>
      </c>
      <c r="K50" s="41" t="s">
        <v>57</v>
      </c>
      <c r="L50" s="41" t="s">
        <v>2952</v>
      </c>
      <c r="M50" s="41" t="s">
        <v>114</v>
      </c>
      <c r="N50" s="41" t="s">
        <v>2953</v>
      </c>
    </row>
    <row r="51" spans="1:14" hidden="1" x14ac:dyDescent="0.25">
      <c r="A51" s="42">
        <v>45671</v>
      </c>
      <c r="B51" s="45">
        <v>0.80282407407407408</v>
      </c>
      <c r="C51" s="41" t="s">
        <v>2090</v>
      </c>
      <c r="D51" s="41" t="s">
        <v>1703</v>
      </c>
      <c r="E51" s="41" t="s">
        <v>54</v>
      </c>
      <c r="F51" s="41" t="s">
        <v>55</v>
      </c>
      <c r="G51" s="41" t="s">
        <v>56</v>
      </c>
      <c r="H51" s="41">
        <v>5.5</v>
      </c>
      <c r="I51" s="41">
        <v>-0.28000000000000003</v>
      </c>
      <c r="J51" s="41">
        <v>5.22</v>
      </c>
      <c r="K51" s="41" t="s">
        <v>57</v>
      </c>
      <c r="L51" s="41" t="s">
        <v>2954</v>
      </c>
      <c r="M51" s="41" t="s">
        <v>114</v>
      </c>
      <c r="N51" s="41" t="s">
        <v>2955</v>
      </c>
    </row>
    <row r="52" spans="1:14" hidden="1" x14ac:dyDescent="0.25">
      <c r="A52" s="42">
        <v>45671</v>
      </c>
      <c r="B52" s="45">
        <v>0.8031018518518519</v>
      </c>
      <c r="C52" s="41" t="s">
        <v>2090</v>
      </c>
      <c r="D52" s="41" t="s">
        <v>1604</v>
      </c>
      <c r="E52" s="41" t="s">
        <v>54</v>
      </c>
      <c r="F52" s="41" t="s">
        <v>55</v>
      </c>
      <c r="G52" s="41" t="s">
        <v>56</v>
      </c>
      <c r="H52" s="41">
        <v>16.5</v>
      </c>
      <c r="I52" s="41">
        <v>-0.43</v>
      </c>
      <c r="J52" s="41">
        <v>16.07</v>
      </c>
      <c r="K52" s="41" t="s">
        <v>57</v>
      </c>
      <c r="L52" s="41" t="s">
        <v>2956</v>
      </c>
      <c r="M52" s="41" t="s">
        <v>114</v>
      </c>
      <c r="N52" s="41" t="s">
        <v>2957</v>
      </c>
    </row>
    <row r="53" spans="1:14" hidden="1" x14ac:dyDescent="0.25">
      <c r="A53" s="42">
        <v>45671</v>
      </c>
      <c r="B53" s="45">
        <v>0.80333333333333334</v>
      </c>
      <c r="C53" s="41" t="s">
        <v>2090</v>
      </c>
      <c r="D53" s="41" t="s">
        <v>1944</v>
      </c>
      <c r="E53" s="41" t="s">
        <v>54</v>
      </c>
      <c r="F53" s="41" t="s">
        <v>55</v>
      </c>
      <c r="G53" s="41" t="s">
        <v>56</v>
      </c>
      <c r="H53" s="41">
        <v>11</v>
      </c>
      <c r="I53" s="41">
        <v>-0.35</v>
      </c>
      <c r="J53" s="41">
        <v>10.65</v>
      </c>
      <c r="K53" s="41" t="s">
        <v>57</v>
      </c>
      <c r="L53" s="41" t="s">
        <v>2958</v>
      </c>
      <c r="M53" s="41" t="s">
        <v>114</v>
      </c>
      <c r="N53" s="41" t="s">
        <v>2959</v>
      </c>
    </row>
    <row r="54" spans="1:14" hidden="1" x14ac:dyDescent="0.25">
      <c r="A54" s="42">
        <v>45671</v>
      </c>
      <c r="B54" s="45">
        <v>0.80347222222222225</v>
      </c>
      <c r="C54" s="41" t="s">
        <v>2090</v>
      </c>
      <c r="D54" s="41" t="s">
        <v>1917</v>
      </c>
      <c r="E54" s="41" t="s">
        <v>54</v>
      </c>
      <c r="F54" s="41" t="s">
        <v>55</v>
      </c>
      <c r="G54" s="41" t="s">
        <v>56</v>
      </c>
      <c r="H54" s="41">
        <v>11</v>
      </c>
      <c r="I54" s="41">
        <v>-0.35</v>
      </c>
      <c r="J54" s="41">
        <v>10.65</v>
      </c>
      <c r="K54" s="41" t="s">
        <v>57</v>
      </c>
      <c r="L54" s="41" t="s">
        <v>2960</v>
      </c>
      <c r="M54" s="41" t="s">
        <v>114</v>
      </c>
      <c r="N54" s="41" t="s">
        <v>2961</v>
      </c>
    </row>
    <row r="55" spans="1:14" hidden="1" x14ac:dyDescent="0.25">
      <c r="A55" s="42">
        <v>45671</v>
      </c>
      <c r="B55" s="45">
        <v>0.80369212962962966</v>
      </c>
      <c r="C55" s="41" t="s">
        <v>2090</v>
      </c>
      <c r="D55" s="41" t="s">
        <v>631</v>
      </c>
      <c r="E55" s="41" t="s">
        <v>54</v>
      </c>
      <c r="F55" s="41" t="s">
        <v>55</v>
      </c>
      <c r="G55" s="41" t="s">
        <v>56</v>
      </c>
      <c r="H55" s="41">
        <v>5.5</v>
      </c>
      <c r="I55" s="41">
        <v>-0.28000000000000003</v>
      </c>
      <c r="J55" s="41">
        <v>5.22</v>
      </c>
      <c r="K55" s="41" t="s">
        <v>57</v>
      </c>
      <c r="L55" s="41" t="s">
        <v>2962</v>
      </c>
      <c r="M55" s="41" t="s">
        <v>114</v>
      </c>
      <c r="N55" s="41" t="s">
        <v>2963</v>
      </c>
    </row>
    <row r="56" spans="1:14" x14ac:dyDescent="0.25">
      <c r="A56" s="42">
        <v>45671</v>
      </c>
      <c r="B56" s="45">
        <v>0.83800925925925929</v>
      </c>
      <c r="C56" s="41" t="s">
        <v>2090</v>
      </c>
      <c r="D56" s="41" t="s">
        <v>2964</v>
      </c>
      <c r="E56" s="41" t="s">
        <v>54</v>
      </c>
      <c r="F56" s="41" t="s">
        <v>55</v>
      </c>
      <c r="G56" s="41" t="s">
        <v>56</v>
      </c>
      <c r="H56" s="41">
        <v>25</v>
      </c>
      <c r="I56" s="41">
        <v>-0.55000000000000004</v>
      </c>
      <c r="J56" s="41">
        <v>24.45</v>
      </c>
      <c r="K56" s="41" t="s">
        <v>57</v>
      </c>
      <c r="L56" s="41" t="s">
        <v>2965</v>
      </c>
      <c r="M56" s="41" t="s">
        <v>114</v>
      </c>
      <c r="N56" s="41" t="s">
        <v>185</v>
      </c>
    </row>
    <row r="57" spans="1:14" hidden="1" x14ac:dyDescent="0.25">
      <c r="A57" s="42">
        <v>45671</v>
      </c>
      <c r="B57" s="45">
        <v>0.89740740740740743</v>
      </c>
      <c r="C57" s="41" t="s">
        <v>2090</v>
      </c>
      <c r="D57" s="41" t="s">
        <v>2525</v>
      </c>
      <c r="E57" s="41" t="s">
        <v>54</v>
      </c>
      <c r="F57" s="41" t="s">
        <v>55</v>
      </c>
      <c r="G57" s="41" t="s">
        <v>56</v>
      </c>
      <c r="H57" s="41">
        <v>5.5</v>
      </c>
      <c r="I57" s="41">
        <v>-0.28000000000000003</v>
      </c>
      <c r="J57" s="41">
        <v>5.22</v>
      </c>
      <c r="K57" s="41" t="s">
        <v>57</v>
      </c>
      <c r="L57" s="41" t="s">
        <v>2966</v>
      </c>
      <c r="M57" s="41" t="s">
        <v>114</v>
      </c>
      <c r="N57" s="41" t="s">
        <v>2967</v>
      </c>
    </row>
    <row r="58" spans="1:14" hidden="1" x14ac:dyDescent="0.25">
      <c r="A58" s="42">
        <v>45672</v>
      </c>
      <c r="B58" s="45">
        <v>0.40550925925925924</v>
      </c>
      <c r="C58" s="41" t="s">
        <v>2090</v>
      </c>
      <c r="D58" s="41" t="s">
        <v>2968</v>
      </c>
      <c r="E58" s="41" t="s">
        <v>54</v>
      </c>
      <c r="F58" s="41" t="s">
        <v>55</v>
      </c>
      <c r="G58" s="41" t="s">
        <v>56</v>
      </c>
      <c r="H58" s="41">
        <v>55</v>
      </c>
      <c r="I58" s="41">
        <v>-0.97</v>
      </c>
      <c r="J58" s="41">
        <v>54.03</v>
      </c>
      <c r="K58" s="41" t="s">
        <v>57</v>
      </c>
      <c r="L58" s="41" t="s">
        <v>2969</v>
      </c>
      <c r="M58" s="41" t="s">
        <v>114</v>
      </c>
      <c r="N58" s="41" t="s">
        <v>2970</v>
      </c>
    </row>
    <row r="59" spans="1:14" hidden="1" x14ac:dyDescent="0.25">
      <c r="A59" s="42">
        <v>45672</v>
      </c>
      <c r="B59" s="45">
        <v>0.41825231481481484</v>
      </c>
      <c r="C59" s="41" t="s">
        <v>2090</v>
      </c>
      <c r="D59" s="41" t="s">
        <v>2968</v>
      </c>
      <c r="E59" s="41" t="s">
        <v>54</v>
      </c>
      <c r="F59" s="41" t="s">
        <v>55</v>
      </c>
      <c r="G59" s="41" t="s">
        <v>56</v>
      </c>
      <c r="H59" s="41">
        <v>55</v>
      </c>
      <c r="I59" s="41">
        <v>-0.97</v>
      </c>
      <c r="J59" s="41">
        <v>54.03</v>
      </c>
      <c r="K59" s="41" t="s">
        <v>57</v>
      </c>
      <c r="L59" s="41" t="s">
        <v>2971</v>
      </c>
      <c r="M59" s="41" t="s">
        <v>114</v>
      </c>
      <c r="N59" s="41" t="s">
        <v>2972</v>
      </c>
    </row>
    <row r="60" spans="1:14" hidden="1" x14ac:dyDescent="0.25">
      <c r="A60" s="42">
        <v>45672</v>
      </c>
      <c r="B60" s="45">
        <v>0.42145833333333332</v>
      </c>
      <c r="C60" s="41" t="s">
        <v>2090</v>
      </c>
      <c r="D60" s="41" t="s">
        <v>2973</v>
      </c>
      <c r="E60" s="41" t="s">
        <v>54</v>
      </c>
      <c r="F60" s="41" t="s">
        <v>55</v>
      </c>
      <c r="G60" s="41" t="s">
        <v>56</v>
      </c>
      <c r="H60" s="41">
        <v>55</v>
      </c>
      <c r="I60" s="41">
        <v>-0.97</v>
      </c>
      <c r="J60" s="41">
        <v>54.03</v>
      </c>
      <c r="K60" s="41" t="s">
        <v>57</v>
      </c>
      <c r="L60" s="41" t="s">
        <v>2974</v>
      </c>
      <c r="M60" s="41" t="s">
        <v>114</v>
      </c>
      <c r="N60" s="41" t="s">
        <v>2975</v>
      </c>
    </row>
    <row r="61" spans="1:14" hidden="1" x14ac:dyDescent="0.25">
      <c r="A61" s="42">
        <v>45672</v>
      </c>
      <c r="B61" s="45">
        <v>0.54549768518518515</v>
      </c>
      <c r="C61" s="41" t="s">
        <v>2090</v>
      </c>
      <c r="D61" s="41" t="s">
        <v>2976</v>
      </c>
      <c r="E61" s="41" t="s">
        <v>54</v>
      </c>
      <c r="F61" s="41" t="s">
        <v>55</v>
      </c>
      <c r="G61" s="41" t="s">
        <v>56</v>
      </c>
      <c r="H61" s="41">
        <v>55</v>
      </c>
      <c r="I61" s="41">
        <v>-0.97</v>
      </c>
      <c r="J61" s="41">
        <v>54.03</v>
      </c>
      <c r="K61" s="41" t="s">
        <v>57</v>
      </c>
      <c r="L61" s="41" t="s">
        <v>2977</v>
      </c>
      <c r="M61" s="41" t="s">
        <v>114</v>
      </c>
      <c r="N61" s="41" t="s">
        <v>2978</v>
      </c>
    </row>
    <row r="62" spans="1:14" hidden="1" x14ac:dyDescent="0.25">
      <c r="A62" s="42">
        <v>45672</v>
      </c>
      <c r="B62" s="45">
        <v>0.62364583333333334</v>
      </c>
      <c r="C62" s="41" t="s">
        <v>2090</v>
      </c>
      <c r="D62" s="41" t="s">
        <v>1938</v>
      </c>
      <c r="E62" s="41" t="s">
        <v>54</v>
      </c>
      <c r="F62" s="41" t="s">
        <v>55</v>
      </c>
      <c r="G62" s="41" t="s">
        <v>56</v>
      </c>
      <c r="H62" s="41">
        <v>55</v>
      </c>
      <c r="I62" s="41">
        <v>-0.97</v>
      </c>
      <c r="J62" s="41">
        <v>54.03</v>
      </c>
      <c r="K62" s="41" t="s">
        <v>57</v>
      </c>
      <c r="L62" s="41" t="s">
        <v>2979</v>
      </c>
      <c r="M62" s="41" t="s">
        <v>114</v>
      </c>
      <c r="N62" s="41" t="s">
        <v>2980</v>
      </c>
    </row>
    <row r="63" spans="1:14" x14ac:dyDescent="0.25">
      <c r="A63" s="42">
        <v>45672</v>
      </c>
      <c r="B63" s="45">
        <v>0.83930555555555553</v>
      </c>
      <c r="C63" s="41" t="s">
        <v>2090</v>
      </c>
      <c r="D63" s="41" t="s">
        <v>2981</v>
      </c>
      <c r="E63" s="41" t="s">
        <v>54</v>
      </c>
      <c r="F63" s="41" t="s">
        <v>55</v>
      </c>
      <c r="G63" s="41" t="s">
        <v>56</v>
      </c>
      <c r="H63" s="41">
        <v>25</v>
      </c>
      <c r="I63" s="41">
        <v>-0.55000000000000004</v>
      </c>
      <c r="J63" s="41">
        <v>24.45</v>
      </c>
      <c r="K63" s="41" t="s">
        <v>57</v>
      </c>
      <c r="L63" s="41" t="s">
        <v>2982</v>
      </c>
      <c r="M63" s="41" t="s">
        <v>114</v>
      </c>
      <c r="N63" s="41" t="s">
        <v>185</v>
      </c>
    </row>
    <row r="64" spans="1:14" hidden="1" x14ac:dyDescent="0.25">
      <c r="A64" s="42">
        <v>45672</v>
      </c>
      <c r="B64" s="45">
        <v>0.86614583333333328</v>
      </c>
      <c r="C64" s="41" t="s">
        <v>2090</v>
      </c>
      <c r="D64" s="41" t="s">
        <v>1586</v>
      </c>
      <c r="E64" s="41" t="s">
        <v>54</v>
      </c>
      <c r="F64" s="41" t="s">
        <v>55</v>
      </c>
      <c r="G64" s="41" t="s">
        <v>56</v>
      </c>
      <c r="H64" s="41">
        <v>55</v>
      </c>
      <c r="I64" s="41">
        <v>-0.97</v>
      </c>
      <c r="J64" s="41">
        <v>54.03</v>
      </c>
      <c r="K64" s="41" t="s">
        <v>57</v>
      </c>
      <c r="L64" s="41" t="s">
        <v>2983</v>
      </c>
      <c r="M64" s="41" t="s">
        <v>114</v>
      </c>
      <c r="N64" s="41" t="s">
        <v>2984</v>
      </c>
    </row>
    <row r="65" spans="1:14" hidden="1" x14ac:dyDescent="0.25">
      <c r="A65" s="42">
        <v>45672</v>
      </c>
      <c r="B65" s="45">
        <v>0.87421296296296291</v>
      </c>
      <c r="C65" s="41" t="s">
        <v>2090</v>
      </c>
      <c r="D65" s="41" t="s">
        <v>100</v>
      </c>
      <c r="E65" s="41" t="s">
        <v>54</v>
      </c>
      <c r="F65" s="41" t="s">
        <v>55</v>
      </c>
      <c r="G65" s="41" t="s">
        <v>56</v>
      </c>
      <c r="H65" s="41">
        <v>124</v>
      </c>
      <c r="I65" s="41">
        <v>-1.94</v>
      </c>
      <c r="J65" s="41">
        <v>122.06</v>
      </c>
      <c r="K65" s="41" t="s">
        <v>57</v>
      </c>
      <c r="L65" s="41" t="s">
        <v>2985</v>
      </c>
      <c r="M65" s="41" t="s">
        <v>114</v>
      </c>
      <c r="N65" s="41" t="s">
        <v>2986</v>
      </c>
    </row>
    <row r="66" spans="1:14" x14ac:dyDescent="0.25">
      <c r="A66" s="42">
        <v>45673</v>
      </c>
      <c r="B66" s="45">
        <v>0.50837962962962968</v>
      </c>
      <c r="C66" s="41" t="s">
        <v>2090</v>
      </c>
      <c r="D66" s="41" t="s">
        <v>2987</v>
      </c>
      <c r="E66" s="41" t="s">
        <v>54</v>
      </c>
      <c r="F66" s="41" t="s">
        <v>55</v>
      </c>
      <c r="G66" s="41" t="s">
        <v>56</v>
      </c>
      <c r="H66" s="41">
        <v>20</v>
      </c>
      <c r="I66" s="41">
        <v>-0.48</v>
      </c>
      <c r="J66" s="41">
        <v>19.52</v>
      </c>
      <c r="K66" s="41" t="s">
        <v>57</v>
      </c>
      <c r="L66" s="41" t="s">
        <v>2988</v>
      </c>
      <c r="M66" s="41" t="s">
        <v>114</v>
      </c>
      <c r="N66" s="41" t="s">
        <v>1240</v>
      </c>
    </row>
    <row r="67" spans="1:14" hidden="1" x14ac:dyDescent="0.25">
      <c r="A67" s="42">
        <v>45673</v>
      </c>
      <c r="B67" s="45">
        <v>0.63263888888888886</v>
      </c>
      <c r="C67" s="41" t="s">
        <v>2090</v>
      </c>
      <c r="D67" s="41" t="s">
        <v>1657</v>
      </c>
      <c r="E67" s="41" t="s">
        <v>54</v>
      </c>
      <c r="F67" s="41" t="s">
        <v>55</v>
      </c>
      <c r="G67" s="41" t="s">
        <v>56</v>
      </c>
      <c r="H67" s="41">
        <v>11</v>
      </c>
      <c r="I67" s="41">
        <v>-0.35</v>
      </c>
      <c r="J67" s="41">
        <v>10.65</v>
      </c>
      <c r="K67" s="41" t="s">
        <v>57</v>
      </c>
      <c r="L67" s="41" t="s">
        <v>2989</v>
      </c>
      <c r="M67" s="41" t="s">
        <v>114</v>
      </c>
      <c r="N67" s="41" t="s">
        <v>2990</v>
      </c>
    </row>
    <row r="68" spans="1:14" hidden="1" x14ac:dyDescent="0.25">
      <c r="A68" s="42">
        <v>45673</v>
      </c>
      <c r="B68" s="45">
        <v>0.65218750000000003</v>
      </c>
      <c r="C68" s="41" t="s">
        <v>2090</v>
      </c>
      <c r="D68" s="41" t="s">
        <v>89</v>
      </c>
      <c r="E68" s="41" t="s">
        <v>54</v>
      </c>
      <c r="F68" s="41" t="s">
        <v>55</v>
      </c>
      <c r="G68" s="41" t="s">
        <v>56</v>
      </c>
      <c r="H68" s="41">
        <v>1</v>
      </c>
      <c r="I68" s="41">
        <v>-0.21</v>
      </c>
      <c r="J68" s="41">
        <v>0.79</v>
      </c>
      <c r="K68" s="41" t="s">
        <v>57</v>
      </c>
      <c r="L68" s="41" t="s">
        <v>2991</v>
      </c>
      <c r="M68" s="41" t="s">
        <v>114</v>
      </c>
      <c r="N68" s="41" t="s">
        <v>2992</v>
      </c>
    </row>
    <row r="69" spans="1:14" hidden="1" x14ac:dyDescent="0.25">
      <c r="A69" s="42">
        <v>45673</v>
      </c>
      <c r="B69" s="45">
        <v>0.6540393518518518</v>
      </c>
      <c r="C69" s="41" t="s">
        <v>2090</v>
      </c>
      <c r="D69" s="41" t="s">
        <v>89</v>
      </c>
      <c r="E69" s="41" t="s">
        <v>54</v>
      </c>
      <c r="F69" s="41" t="s">
        <v>55</v>
      </c>
      <c r="G69" s="41" t="s">
        <v>56</v>
      </c>
      <c r="H69" s="41">
        <v>10</v>
      </c>
      <c r="I69" s="41">
        <v>-0.34</v>
      </c>
      <c r="J69" s="41">
        <v>9.66</v>
      </c>
      <c r="K69" s="41" t="s">
        <v>57</v>
      </c>
      <c r="L69" s="41" t="s">
        <v>2993</v>
      </c>
      <c r="M69" s="41" t="s">
        <v>114</v>
      </c>
      <c r="N69" s="41" t="s">
        <v>2994</v>
      </c>
    </row>
    <row r="70" spans="1:14" hidden="1" x14ac:dyDescent="0.25">
      <c r="A70" s="42">
        <v>45674</v>
      </c>
      <c r="B70" s="45">
        <v>0.51059027777777777</v>
      </c>
      <c r="C70" s="41" t="s">
        <v>2090</v>
      </c>
      <c r="D70" s="41" t="s">
        <v>1408</v>
      </c>
      <c r="E70" s="41" t="s">
        <v>54</v>
      </c>
      <c r="F70" s="41" t="s">
        <v>55</v>
      </c>
      <c r="G70" s="41" t="s">
        <v>56</v>
      </c>
      <c r="H70" s="41">
        <v>5.5</v>
      </c>
      <c r="I70" s="41">
        <v>-0.28000000000000003</v>
      </c>
      <c r="J70" s="41">
        <v>5.22</v>
      </c>
      <c r="K70" s="41" t="s">
        <v>57</v>
      </c>
      <c r="L70" s="41" t="s">
        <v>2995</v>
      </c>
      <c r="M70" s="41" t="s">
        <v>114</v>
      </c>
      <c r="N70" s="41" t="s">
        <v>2996</v>
      </c>
    </row>
    <row r="71" spans="1:14" x14ac:dyDescent="0.25">
      <c r="A71" s="42">
        <v>45674</v>
      </c>
      <c r="B71" s="45">
        <v>0.5824421296296296</v>
      </c>
      <c r="C71" s="41" t="s">
        <v>2090</v>
      </c>
      <c r="D71" s="41" t="s">
        <v>2997</v>
      </c>
      <c r="E71" s="41" t="s">
        <v>54</v>
      </c>
      <c r="F71" s="41" t="s">
        <v>55</v>
      </c>
      <c r="G71" s="41" t="s">
        <v>56</v>
      </c>
      <c r="H71" s="41">
        <v>25</v>
      </c>
      <c r="I71" s="41">
        <v>-0.55000000000000004</v>
      </c>
      <c r="J71" s="41">
        <v>24.45</v>
      </c>
      <c r="K71" s="41" t="s">
        <v>57</v>
      </c>
      <c r="L71" s="41" t="s">
        <v>2998</v>
      </c>
      <c r="M71" s="41" t="s">
        <v>114</v>
      </c>
      <c r="N71" s="41" t="s">
        <v>185</v>
      </c>
    </row>
    <row r="72" spans="1:14" hidden="1" x14ac:dyDescent="0.25">
      <c r="A72" s="42">
        <v>45676</v>
      </c>
      <c r="B72" s="45">
        <v>0.51624999999999999</v>
      </c>
      <c r="C72" s="41" t="s">
        <v>2090</v>
      </c>
      <c r="D72" s="41" t="s">
        <v>2896</v>
      </c>
      <c r="E72" s="41" t="s">
        <v>54</v>
      </c>
      <c r="F72" s="41" t="s">
        <v>55</v>
      </c>
      <c r="G72" s="41" t="s">
        <v>56</v>
      </c>
      <c r="H72" s="41">
        <v>5.5</v>
      </c>
      <c r="I72" s="41">
        <v>-0.28000000000000003</v>
      </c>
      <c r="J72" s="41">
        <v>5.22</v>
      </c>
      <c r="K72" s="41" t="s">
        <v>57</v>
      </c>
      <c r="L72" s="41" t="s">
        <v>2999</v>
      </c>
      <c r="M72" s="41" t="s">
        <v>115</v>
      </c>
      <c r="N72" s="41" t="s">
        <v>3000</v>
      </c>
    </row>
    <row r="73" spans="1:14" hidden="1" x14ac:dyDescent="0.25">
      <c r="A73" s="42">
        <v>45676</v>
      </c>
      <c r="B73" s="45">
        <v>0.54423611111111114</v>
      </c>
      <c r="C73" s="41" t="s">
        <v>2090</v>
      </c>
      <c r="D73" s="41" t="s">
        <v>109</v>
      </c>
      <c r="E73" s="41" t="s">
        <v>54</v>
      </c>
      <c r="F73" s="41" t="s">
        <v>55</v>
      </c>
      <c r="G73" s="41" t="s">
        <v>56</v>
      </c>
      <c r="H73" s="41">
        <v>11.5</v>
      </c>
      <c r="I73" s="41">
        <v>-0.36</v>
      </c>
      <c r="J73" s="41">
        <v>11.14</v>
      </c>
      <c r="K73" s="41" t="s">
        <v>57</v>
      </c>
      <c r="L73" s="41" t="s">
        <v>3001</v>
      </c>
      <c r="M73" s="41" t="s">
        <v>115</v>
      </c>
      <c r="N73" s="41" t="s">
        <v>3002</v>
      </c>
    </row>
    <row r="74" spans="1:14" hidden="1" x14ac:dyDescent="0.25">
      <c r="A74" s="42">
        <v>45676</v>
      </c>
      <c r="B74" s="45">
        <v>0.87168981481481478</v>
      </c>
      <c r="C74" s="41" t="s">
        <v>2090</v>
      </c>
      <c r="D74" s="41" t="s">
        <v>1878</v>
      </c>
      <c r="E74" s="41" t="s">
        <v>54</v>
      </c>
      <c r="F74" s="41" t="s">
        <v>55</v>
      </c>
      <c r="G74" s="41" t="s">
        <v>56</v>
      </c>
      <c r="H74" s="41">
        <v>55</v>
      </c>
      <c r="I74" s="41">
        <v>-0.97</v>
      </c>
      <c r="J74" s="41">
        <v>54.03</v>
      </c>
      <c r="K74" s="41" t="s">
        <v>57</v>
      </c>
      <c r="L74" s="41" t="s">
        <v>3003</v>
      </c>
      <c r="M74" s="41" t="s">
        <v>115</v>
      </c>
      <c r="N74" s="41" t="s">
        <v>3004</v>
      </c>
    </row>
    <row r="75" spans="1:14" x14ac:dyDescent="0.25">
      <c r="A75" s="42">
        <v>45677</v>
      </c>
      <c r="B75" s="45">
        <v>0.54362268518518519</v>
      </c>
      <c r="C75" s="41" t="s">
        <v>2090</v>
      </c>
      <c r="D75" s="41" t="s">
        <v>3005</v>
      </c>
      <c r="E75" s="41" t="s">
        <v>54</v>
      </c>
      <c r="F75" s="41" t="s">
        <v>55</v>
      </c>
      <c r="G75" s="41" t="s">
        <v>56</v>
      </c>
      <c r="H75" s="41">
        <v>25</v>
      </c>
      <c r="I75" s="41">
        <v>-0.55000000000000004</v>
      </c>
      <c r="J75" s="41">
        <v>24.45</v>
      </c>
      <c r="K75" s="41" t="s">
        <v>57</v>
      </c>
      <c r="L75" s="41" t="s">
        <v>3006</v>
      </c>
      <c r="M75" s="41" t="s">
        <v>114</v>
      </c>
      <c r="N75" s="41" t="s">
        <v>185</v>
      </c>
    </row>
    <row r="76" spans="1:14" x14ac:dyDescent="0.25">
      <c r="A76" s="42">
        <v>45677</v>
      </c>
      <c r="B76" s="45">
        <v>0.80512731481481481</v>
      </c>
      <c r="C76" s="41" t="s">
        <v>2090</v>
      </c>
      <c r="D76" s="41" t="s">
        <v>160</v>
      </c>
      <c r="E76" s="41" t="s">
        <v>54</v>
      </c>
      <c r="F76" s="41" t="s">
        <v>55</v>
      </c>
      <c r="G76" s="41" t="s">
        <v>56</v>
      </c>
      <c r="H76" s="41">
        <v>20</v>
      </c>
      <c r="I76" s="41">
        <v>-0.48</v>
      </c>
      <c r="J76" s="41">
        <v>19.52</v>
      </c>
      <c r="K76" s="41" t="s">
        <v>57</v>
      </c>
      <c r="L76" s="41" t="s">
        <v>3007</v>
      </c>
      <c r="M76" s="41" t="s">
        <v>114</v>
      </c>
      <c r="N76" s="41" t="s">
        <v>1240</v>
      </c>
    </row>
    <row r="77" spans="1:14" hidden="1" x14ac:dyDescent="0.25">
      <c r="A77" s="42">
        <v>45677</v>
      </c>
      <c r="B77" s="45">
        <v>0.98465277777777782</v>
      </c>
      <c r="C77" s="41" t="s">
        <v>2090</v>
      </c>
      <c r="D77" s="41" t="s">
        <v>2981</v>
      </c>
      <c r="E77" s="41" t="s">
        <v>54</v>
      </c>
      <c r="F77" s="41" t="s">
        <v>55</v>
      </c>
      <c r="G77" s="41" t="s">
        <v>56</v>
      </c>
      <c r="H77" s="41">
        <v>5.5</v>
      </c>
      <c r="I77" s="41">
        <v>-0.28000000000000003</v>
      </c>
      <c r="J77" s="41">
        <v>5.22</v>
      </c>
      <c r="K77" s="41" t="s">
        <v>57</v>
      </c>
      <c r="L77" s="41" t="s">
        <v>3008</v>
      </c>
      <c r="M77" s="41" t="s">
        <v>115</v>
      </c>
      <c r="N77" s="41" t="s">
        <v>3000</v>
      </c>
    </row>
    <row r="78" spans="1:14" hidden="1" x14ac:dyDescent="0.25">
      <c r="A78" s="42">
        <v>45678</v>
      </c>
      <c r="B78" s="45">
        <v>0.33374999999999999</v>
      </c>
      <c r="C78" s="41" t="s">
        <v>2090</v>
      </c>
      <c r="D78" s="41" t="s">
        <v>3009</v>
      </c>
      <c r="E78" s="41" t="s">
        <v>54</v>
      </c>
      <c r="F78" s="41" t="s">
        <v>55</v>
      </c>
      <c r="G78" s="41" t="s">
        <v>56</v>
      </c>
      <c r="H78" s="41">
        <v>62</v>
      </c>
      <c r="I78" s="41">
        <v>-1.07</v>
      </c>
      <c r="J78" s="41">
        <v>60.93</v>
      </c>
      <c r="K78" s="41" t="s">
        <v>57</v>
      </c>
      <c r="L78" s="41" t="s">
        <v>3010</v>
      </c>
      <c r="M78" s="41" t="s">
        <v>115</v>
      </c>
      <c r="N78" s="41" t="s">
        <v>3011</v>
      </c>
    </row>
    <row r="79" spans="1:14" hidden="1" x14ac:dyDescent="0.25">
      <c r="A79" s="42">
        <v>45678</v>
      </c>
      <c r="B79" s="45">
        <v>0.52206018518518515</v>
      </c>
      <c r="C79" s="41" t="s">
        <v>2090</v>
      </c>
      <c r="D79" s="41" t="s">
        <v>2940</v>
      </c>
      <c r="E79" s="41" t="s">
        <v>54</v>
      </c>
      <c r="F79" s="41" t="s">
        <v>55</v>
      </c>
      <c r="G79" s="41" t="s">
        <v>56</v>
      </c>
      <c r="H79" s="41">
        <v>5.5</v>
      </c>
      <c r="I79" s="41">
        <v>-0.28000000000000003</v>
      </c>
      <c r="J79" s="41">
        <v>5.22</v>
      </c>
      <c r="K79" s="41" t="s">
        <v>57</v>
      </c>
      <c r="L79" s="41" t="s">
        <v>3012</v>
      </c>
      <c r="M79" s="41" t="s">
        <v>115</v>
      </c>
      <c r="N79" s="41" t="s">
        <v>3000</v>
      </c>
    </row>
    <row r="80" spans="1:14" hidden="1" x14ac:dyDescent="0.25">
      <c r="A80" s="42">
        <v>45678</v>
      </c>
      <c r="B80" s="45">
        <v>0.74410879629629634</v>
      </c>
      <c r="C80" s="41" t="s">
        <v>2090</v>
      </c>
      <c r="D80" s="41" t="s">
        <v>3013</v>
      </c>
      <c r="E80" s="41" t="s">
        <v>54</v>
      </c>
      <c r="F80" s="41" t="s">
        <v>55</v>
      </c>
      <c r="G80" s="41" t="s">
        <v>56</v>
      </c>
      <c r="H80" s="41">
        <v>5.5</v>
      </c>
      <c r="I80" s="41">
        <v>-0.28000000000000003</v>
      </c>
      <c r="J80" s="41">
        <v>5.22</v>
      </c>
      <c r="K80" s="41" t="s">
        <v>57</v>
      </c>
      <c r="L80" s="41" t="s">
        <v>3014</v>
      </c>
      <c r="M80" s="41" t="s">
        <v>115</v>
      </c>
      <c r="N80" s="41" t="s">
        <v>3000</v>
      </c>
    </row>
    <row r="81" spans="1:14" hidden="1" x14ac:dyDescent="0.25">
      <c r="A81" s="42">
        <v>45678</v>
      </c>
      <c r="B81" s="45">
        <v>0.8028819444444445</v>
      </c>
      <c r="C81" s="41" t="s">
        <v>2090</v>
      </c>
      <c r="D81" s="41" t="s">
        <v>1703</v>
      </c>
      <c r="E81" s="41" t="s">
        <v>54</v>
      </c>
      <c r="F81" s="41" t="s">
        <v>55</v>
      </c>
      <c r="G81" s="41" t="s">
        <v>56</v>
      </c>
      <c r="H81" s="41">
        <v>5.5</v>
      </c>
      <c r="I81" s="41">
        <v>-0.28000000000000003</v>
      </c>
      <c r="J81" s="41">
        <v>5.22</v>
      </c>
      <c r="K81" s="41" t="s">
        <v>57</v>
      </c>
      <c r="L81" s="41" t="s">
        <v>3015</v>
      </c>
      <c r="M81" s="41" t="s">
        <v>115</v>
      </c>
      <c r="N81" s="41" t="s">
        <v>3016</v>
      </c>
    </row>
    <row r="82" spans="1:14" hidden="1" x14ac:dyDescent="0.25">
      <c r="A82" s="42">
        <v>45678</v>
      </c>
      <c r="B82" s="45">
        <v>0.80307870370370371</v>
      </c>
      <c r="C82" s="41" t="s">
        <v>2090</v>
      </c>
      <c r="D82" s="41" t="s">
        <v>1553</v>
      </c>
      <c r="E82" s="41" t="s">
        <v>54</v>
      </c>
      <c r="F82" s="41" t="s">
        <v>55</v>
      </c>
      <c r="G82" s="41" t="s">
        <v>56</v>
      </c>
      <c r="H82" s="41">
        <v>11</v>
      </c>
      <c r="I82" s="41">
        <v>-0.35</v>
      </c>
      <c r="J82" s="41">
        <v>10.65</v>
      </c>
      <c r="K82" s="41" t="s">
        <v>57</v>
      </c>
      <c r="L82" s="41" t="s">
        <v>3017</v>
      </c>
      <c r="M82" s="41" t="s">
        <v>115</v>
      </c>
      <c r="N82" s="41" t="s">
        <v>3016</v>
      </c>
    </row>
    <row r="83" spans="1:14" hidden="1" x14ac:dyDescent="0.25">
      <c r="A83" s="42">
        <v>45678</v>
      </c>
      <c r="B83" s="45">
        <v>0.80372685185185189</v>
      </c>
      <c r="C83" s="41" t="s">
        <v>2090</v>
      </c>
      <c r="D83" s="41" t="s">
        <v>118</v>
      </c>
      <c r="E83" s="41" t="s">
        <v>54</v>
      </c>
      <c r="F83" s="41" t="s">
        <v>55</v>
      </c>
      <c r="G83" s="41" t="s">
        <v>56</v>
      </c>
      <c r="H83" s="41">
        <v>16.5</v>
      </c>
      <c r="I83" s="41">
        <v>-0.43</v>
      </c>
      <c r="J83" s="41">
        <v>16.07</v>
      </c>
      <c r="K83" s="41" t="s">
        <v>57</v>
      </c>
      <c r="L83" s="41" t="s">
        <v>3018</v>
      </c>
      <c r="M83" s="41" t="s">
        <v>115</v>
      </c>
      <c r="N83" s="41" t="s">
        <v>3016</v>
      </c>
    </row>
    <row r="84" spans="1:14" hidden="1" x14ac:dyDescent="0.25">
      <c r="A84" s="42">
        <v>45678</v>
      </c>
      <c r="B84" s="45">
        <v>0.80432870370370368</v>
      </c>
      <c r="C84" s="41" t="s">
        <v>2090</v>
      </c>
      <c r="D84" s="41" t="s">
        <v>1917</v>
      </c>
      <c r="E84" s="41" t="s">
        <v>54</v>
      </c>
      <c r="F84" s="41" t="s">
        <v>55</v>
      </c>
      <c r="G84" s="41" t="s">
        <v>56</v>
      </c>
      <c r="H84" s="41">
        <v>11</v>
      </c>
      <c r="I84" s="41">
        <v>-0.35</v>
      </c>
      <c r="J84" s="41">
        <v>10.65</v>
      </c>
      <c r="K84" s="41" t="s">
        <v>57</v>
      </c>
      <c r="L84" s="41" t="s">
        <v>3019</v>
      </c>
      <c r="M84" s="41" t="s">
        <v>115</v>
      </c>
      <c r="N84" s="41" t="s">
        <v>3016</v>
      </c>
    </row>
    <row r="85" spans="1:14" hidden="1" x14ac:dyDescent="0.25">
      <c r="A85" s="42">
        <v>45678</v>
      </c>
      <c r="B85" s="45">
        <v>0.8049884259259259</v>
      </c>
      <c r="C85" s="41" t="s">
        <v>2090</v>
      </c>
      <c r="D85" s="41" t="s">
        <v>1604</v>
      </c>
      <c r="E85" s="41" t="s">
        <v>54</v>
      </c>
      <c r="F85" s="41" t="s">
        <v>55</v>
      </c>
      <c r="G85" s="41" t="s">
        <v>56</v>
      </c>
      <c r="H85" s="41">
        <v>16.5</v>
      </c>
      <c r="I85" s="41">
        <v>-0.43</v>
      </c>
      <c r="J85" s="41">
        <v>16.07</v>
      </c>
      <c r="K85" s="41" t="s">
        <v>57</v>
      </c>
      <c r="L85" s="41" t="s">
        <v>3020</v>
      </c>
      <c r="M85" s="41" t="s">
        <v>115</v>
      </c>
      <c r="N85" s="41" t="s">
        <v>3016</v>
      </c>
    </row>
    <row r="86" spans="1:14" hidden="1" x14ac:dyDescent="0.25">
      <c r="A86" s="42">
        <v>45678</v>
      </c>
      <c r="B86" s="45">
        <v>0.81065972222222227</v>
      </c>
      <c r="C86" s="41" t="s">
        <v>2090</v>
      </c>
      <c r="D86" s="41" t="s">
        <v>1763</v>
      </c>
      <c r="E86" s="41" t="s">
        <v>54</v>
      </c>
      <c r="F86" s="41" t="s">
        <v>55</v>
      </c>
      <c r="G86" s="41" t="s">
        <v>56</v>
      </c>
      <c r="H86" s="41">
        <v>5.5</v>
      </c>
      <c r="I86" s="41">
        <v>-0.28000000000000003</v>
      </c>
      <c r="J86" s="41">
        <v>5.22</v>
      </c>
      <c r="K86" s="41" t="s">
        <v>57</v>
      </c>
      <c r="L86" s="41" t="s">
        <v>3021</v>
      </c>
      <c r="M86" s="41" t="s">
        <v>115</v>
      </c>
      <c r="N86" s="41" t="s">
        <v>3016</v>
      </c>
    </row>
    <row r="87" spans="1:14" hidden="1" x14ac:dyDescent="0.25">
      <c r="A87" s="42">
        <v>45678</v>
      </c>
      <c r="B87" s="45">
        <v>0.82980324074074074</v>
      </c>
      <c r="C87" s="41" t="s">
        <v>2090</v>
      </c>
      <c r="D87" s="41" t="s">
        <v>2944</v>
      </c>
      <c r="E87" s="41" t="s">
        <v>54</v>
      </c>
      <c r="F87" s="41" t="s">
        <v>55</v>
      </c>
      <c r="G87" s="41" t="s">
        <v>56</v>
      </c>
      <c r="H87" s="41">
        <v>5.5</v>
      </c>
      <c r="I87" s="41">
        <v>-0.28000000000000003</v>
      </c>
      <c r="J87" s="41">
        <v>5.22</v>
      </c>
      <c r="K87" s="41" t="s">
        <v>57</v>
      </c>
      <c r="L87" s="41" t="s">
        <v>3022</v>
      </c>
      <c r="M87" s="41" t="s">
        <v>115</v>
      </c>
      <c r="N87" s="41" t="s">
        <v>3000</v>
      </c>
    </row>
    <row r="88" spans="1:14" hidden="1" x14ac:dyDescent="0.25">
      <c r="A88" s="42">
        <v>45678</v>
      </c>
      <c r="B88" s="45">
        <v>0.8352546296296296</v>
      </c>
      <c r="C88" s="41" t="s">
        <v>2090</v>
      </c>
      <c r="D88" s="41" t="s">
        <v>2035</v>
      </c>
      <c r="E88" s="41" t="s">
        <v>54</v>
      </c>
      <c r="F88" s="41" t="s">
        <v>55</v>
      </c>
      <c r="G88" s="41" t="s">
        <v>56</v>
      </c>
      <c r="H88" s="41">
        <v>55</v>
      </c>
      <c r="I88" s="41">
        <v>-0.97</v>
      </c>
      <c r="J88" s="41">
        <v>54.03</v>
      </c>
      <c r="K88" s="41" t="s">
        <v>57</v>
      </c>
      <c r="L88" s="41" t="s">
        <v>3023</v>
      </c>
      <c r="M88" s="41" t="s">
        <v>115</v>
      </c>
      <c r="N88" s="41" t="s">
        <v>3004</v>
      </c>
    </row>
    <row r="89" spans="1:14" hidden="1" x14ac:dyDescent="0.25">
      <c r="A89" s="42">
        <v>45679</v>
      </c>
      <c r="B89" s="45">
        <v>0.72844907407407411</v>
      </c>
      <c r="C89" s="41" t="s">
        <v>2090</v>
      </c>
      <c r="D89" s="41" t="s">
        <v>77</v>
      </c>
      <c r="E89" s="41" t="s">
        <v>54</v>
      </c>
      <c r="F89" s="41" t="s">
        <v>55</v>
      </c>
      <c r="G89" s="41" t="s">
        <v>56</v>
      </c>
      <c r="H89" s="41">
        <v>5</v>
      </c>
      <c r="I89" s="41">
        <v>-0.27</v>
      </c>
      <c r="J89" s="41">
        <v>4.7300000000000004</v>
      </c>
      <c r="K89" s="41" t="s">
        <v>57</v>
      </c>
      <c r="L89" s="41" t="s">
        <v>3024</v>
      </c>
      <c r="M89" s="41" t="s">
        <v>115</v>
      </c>
      <c r="N89" s="41" t="s">
        <v>3025</v>
      </c>
    </row>
    <row r="90" spans="1:14" hidden="1" x14ac:dyDescent="0.25">
      <c r="A90" s="42">
        <v>45679</v>
      </c>
      <c r="B90" s="45">
        <v>0.76909722222222221</v>
      </c>
      <c r="C90" s="41" t="s">
        <v>2090</v>
      </c>
      <c r="D90" s="41" t="s">
        <v>118</v>
      </c>
      <c r="E90" s="41" t="s">
        <v>54</v>
      </c>
      <c r="F90" s="41" t="s">
        <v>55</v>
      </c>
      <c r="G90" s="41" t="s">
        <v>56</v>
      </c>
      <c r="H90" s="41">
        <v>11</v>
      </c>
      <c r="I90" s="41">
        <v>-0.35</v>
      </c>
      <c r="J90" s="41">
        <v>10.65</v>
      </c>
      <c r="K90" s="41" t="s">
        <v>57</v>
      </c>
      <c r="L90" s="41" t="s">
        <v>3026</v>
      </c>
      <c r="M90" s="41" t="s">
        <v>115</v>
      </c>
      <c r="N90" s="41" t="s">
        <v>3027</v>
      </c>
    </row>
    <row r="91" spans="1:14" x14ac:dyDescent="0.25">
      <c r="A91" s="42">
        <v>45679</v>
      </c>
      <c r="B91" s="45">
        <v>0.91674768518518523</v>
      </c>
      <c r="C91" s="41" t="s">
        <v>2090</v>
      </c>
      <c r="D91" s="41" t="s">
        <v>3028</v>
      </c>
      <c r="E91" s="41" t="s">
        <v>54</v>
      </c>
      <c r="F91" s="41" t="s">
        <v>55</v>
      </c>
      <c r="G91" s="41" t="s">
        <v>56</v>
      </c>
      <c r="H91" s="41">
        <v>25</v>
      </c>
      <c r="I91" s="41">
        <v>-0.6</v>
      </c>
      <c r="J91" s="41">
        <v>24.4</v>
      </c>
      <c r="K91" s="41" t="s">
        <v>57</v>
      </c>
      <c r="L91" s="41" t="s">
        <v>3029</v>
      </c>
      <c r="M91" s="41" t="s">
        <v>114</v>
      </c>
      <c r="N91" s="41" t="s">
        <v>185</v>
      </c>
    </row>
    <row r="92" spans="1:14" x14ac:dyDescent="0.25">
      <c r="A92" s="42">
        <v>45680</v>
      </c>
      <c r="B92" s="45">
        <v>0.42487268518518517</v>
      </c>
      <c r="C92" s="41" t="s">
        <v>2090</v>
      </c>
      <c r="D92" s="41" t="s">
        <v>3030</v>
      </c>
      <c r="E92" s="41" t="s">
        <v>54</v>
      </c>
      <c r="F92" s="41" t="s">
        <v>55</v>
      </c>
      <c r="G92" s="41" t="s">
        <v>56</v>
      </c>
      <c r="H92" s="41">
        <v>35</v>
      </c>
      <c r="I92" s="41">
        <v>-0.72</v>
      </c>
      <c r="J92" s="41">
        <v>34.28</v>
      </c>
      <c r="K92" s="41" t="s">
        <v>57</v>
      </c>
      <c r="L92" s="43" t="s">
        <v>3031</v>
      </c>
      <c r="M92" s="41" t="s">
        <v>114</v>
      </c>
      <c r="N92" s="41" t="s">
        <v>190</v>
      </c>
    </row>
    <row r="93" spans="1:14" hidden="1" x14ac:dyDescent="0.25">
      <c r="A93" s="42">
        <v>45680</v>
      </c>
      <c r="B93" s="45">
        <v>0.56587962962962968</v>
      </c>
      <c r="C93" s="41" t="s">
        <v>2090</v>
      </c>
      <c r="D93" s="41" t="s">
        <v>2981</v>
      </c>
      <c r="E93" s="41" t="s">
        <v>54</v>
      </c>
      <c r="F93" s="41" t="s">
        <v>55</v>
      </c>
      <c r="G93" s="41" t="s">
        <v>56</v>
      </c>
      <c r="H93" s="41">
        <v>5</v>
      </c>
      <c r="I93" s="41">
        <v>-0.27</v>
      </c>
      <c r="J93" s="41">
        <v>4.7300000000000004</v>
      </c>
      <c r="K93" s="41" t="s">
        <v>57</v>
      </c>
      <c r="L93" s="41" t="s">
        <v>3032</v>
      </c>
      <c r="M93" s="41" t="s">
        <v>115</v>
      </c>
      <c r="N93" s="41" t="s">
        <v>3033</v>
      </c>
    </row>
    <row r="94" spans="1:14" x14ac:dyDescent="0.25">
      <c r="A94" s="42">
        <v>45680</v>
      </c>
      <c r="B94" s="45">
        <v>0.58699074074074076</v>
      </c>
      <c r="C94" s="41" t="s">
        <v>2090</v>
      </c>
      <c r="D94" s="41" t="s">
        <v>3034</v>
      </c>
      <c r="E94" s="41" t="s">
        <v>54</v>
      </c>
      <c r="F94" s="41" t="s">
        <v>55</v>
      </c>
      <c r="G94" s="41" t="s">
        <v>56</v>
      </c>
      <c r="H94" s="41">
        <v>25</v>
      </c>
      <c r="I94" s="41">
        <v>-0.6</v>
      </c>
      <c r="J94" s="41">
        <v>24.4</v>
      </c>
      <c r="K94" s="41" t="s">
        <v>57</v>
      </c>
      <c r="L94" s="41" t="s">
        <v>3035</v>
      </c>
      <c r="M94" s="41" t="s">
        <v>114</v>
      </c>
      <c r="N94" s="41" t="s">
        <v>185</v>
      </c>
    </row>
    <row r="95" spans="1:14" x14ac:dyDescent="0.25">
      <c r="A95" s="42">
        <v>45680</v>
      </c>
      <c r="B95" s="45">
        <v>0.78189814814814818</v>
      </c>
      <c r="C95" s="41" t="s">
        <v>2090</v>
      </c>
      <c r="D95" s="41" t="s">
        <v>3036</v>
      </c>
      <c r="E95" s="41" t="s">
        <v>54</v>
      </c>
      <c r="F95" s="41" t="s">
        <v>55</v>
      </c>
      <c r="G95" s="41" t="s">
        <v>56</v>
      </c>
      <c r="H95" s="41">
        <v>25</v>
      </c>
      <c r="I95" s="41">
        <v>-0.6</v>
      </c>
      <c r="J95" s="41">
        <v>24.4</v>
      </c>
      <c r="K95" s="41" t="s">
        <v>57</v>
      </c>
      <c r="L95" s="41" t="s">
        <v>3037</v>
      </c>
      <c r="M95" s="41" t="s">
        <v>114</v>
      </c>
      <c r="N95" s="41" t="s">
        <v>185</v>
      </c>
    </row>
    <row r="96" spans="1:14" x14ac:dyDescent="0.25">
      <c r="A96" s="42">
        <v>45680</v>
      </c>
      <c r="B96" s="45">
        <v>0.79906250000000001</v>
      </c>
      <c r="C96" s="41" t="s">
        <v>2090</v>
      </c>
      <c r="D96" s="41" t="s">
        <v>3038</v>
      </c>
      <c r="E96" s="41" t="s">
        <v>54</v>
      </c>
      <c r="F96" s="41" t="s">
        <v>55</v>
      </c>
      <c r="G96" s="41" t="s">
        <v>56</v>
      </c>
      <c r="H96" s="41">
        <v>25</v>
      </c>
      <c r="I96" s="41">
        <v>-0.55000000000000004</v>
      </c>
      <c r="J96" s="41">
        <v>24.45</v>
      </c>
      <c r="K96" s="41" t="s">
        <v>57</v>
      </c>
      <c r="L96" s="41" t="s">
        <v>3039</v>
      </c>
      <c r="M96" s="41" t="s">
        <v>114</v>
      </c>
      <c r="N96" s="41" t="s">
        <v>185</v>
      </c>
    </row>
    <row r="97" spans="1:14" hidden="1" x14ac:dyDescent="0.25">
      <c r="A97" s="42">
        <v>45681</v>
      </c>
      <c r="B97" s="45">
        <v>0.42148148148148146</v>
      </c>
      <c r="C97" s="41" t="s">
        <v>2090</v>
      </c>
      <c r="D97" s="41" t="s">
        <v>2896</v>
      </c>
      <c r="E97" s="41" t="s">
        <v>54</v>
      </c>
      <c r="F97" s="41" t="s">
        <v>55</v>
      </c>
      <c r="G97" s="41" t="s">
        <v>56</v>
      </c>
      <c r="H97" s="41">
        <v>5.5</v>
      </c>
      <c r="I97" s="41">
        <v>-0.28000000000000003</v>
      </c>
      <c r="J97" s="41">
        <v>5.22</v>
      </c>
      <c r="K97" s="41" t="s">
        <v>57</v>
      </c>
      <c r="L97" s="41" t="s">
        <v>3040</v>
      </c>
      <c r="M97" s="41" t="s">
        <v>115</v>
      </c>
      <c r="N97" s="41" t="s">
        <v>3000</v>
      </c>
    </row>
    <row r="98" spans="1:14" hidden="1" x14ac:dyDescent="0.25">
      <c r="A98" s="42">
        <v>45682</v>
      </c>
      <c r="B98" s="45">
        <v>0.62327546296296299</v>
      </c>
      <c r="C98" s="41" t="s">
        <v>2090</v>
      </c>
      <c r="D98" s="41" t="s">
        <v>89</v>
      </c>
      <c r="E98" s="41" t="s">
        <v>54</v>
      </c>
      <c r="F98" s="41" t="s">
        <v>55</v>
      </c>
      <c r="G98" s="41" t="s">
        <v>56</v>
      </c>
      <c r="H98" s="41">
        <v>6.5</v>
      </c>
      <c r="I98" s="41">
        <v>-0.28999999999999998</v>
      </c>
      <c r="J98" s="41">
        <v>6.21</v>
      </c>
      <c r="K98" s="41" t="s">
        <v>57</v>
      </c>
      <c r="L98" s="41" t="s">
        <v>3041</v>
      </c>
      <c r="M98" s="41" t="s">
        <v>115</v>
      </c>
      <c r="N98" s="41" t="s">
        <v>3042</v>
      </c>
    </row>
    <row r="99" spans="1:14" hidden="1" x14ac:dyDescent="0.25">
      <c r="A99" s="42">
        <v>45682</v>
      </c>
      <c r="B99" s="45">
        <v>0.75843749999999999</v>
      </c>
      <c r="C99" s="41" t="s">
        <v>2090</v>
      </c>
      <c r="D99" s="41" t="s">
        <v>3036</v>
      </c>
      <c r="E99" s="41" t="s">
        <v>54</v>
      </c>
      <c r="F99" s="41" t="s">
        <v>55</v>
      </c>
      <c r="G99" s="41" t="s">
        <v>56</v>
      </c>
      <c r="H99" s="41">
        <v>5.5</v>
      </c>
      <c r="I99" s="41">
        <v>-0.28000000000000003</v>
      </c>
      <c r="J99" s="41">
        <v>5.22</v>
      </c>
      <c r="K99" s="41" t="s">
        <v>57</v>
      </c>
      <c r="L99" s="41" t="s">
        <v>3043</v>
      </c>
      <c r="M99" s="41" t="s">
        <v>115</v>
      </c>
      <c r="N99" s="41" t="s">
        <v>3000</v>
      </c>
    </row>
    <row r="100" spans="1:14" hidden="1" x14ac:dyDescent="0.25">
      <c r="A100" s="42">
        <v>45682</v>
      </c>
      <c r="B100" s="45">
        <v>0.89209490740740738</v>
      </c>
      <c r="C100" s="41" t="s">
        <v>2090</v>
      </c>
      <c r="D100" s="41" t="s">
        <v>3038</v>
      </c>
      <c r="E100" s="41" t="s">
        <v>54</v>
      </c>
      <c r="F100" s="41" t="s">
        <v>55</v>
      </c>
      <c r="G100" s="41" t="s">
        <v>56</v>
      </c>
      <c r="H100" s="41">
        <v>5.5</v>
      </c>
      <c r="I100" s="41">
        <v>-0.28000000000000003</v>
      </c>
      <c r="J100" s="41">
        <v>5.22</v>
      </c>
      <c r="K100" s="41" t="s">
        <v>57</v>
      </c>
      <c r="L100" s="41" t="s">
        <v>3044</v>
      </c>
      <c r="M100" s="41" t="s">
        <v>115</v>
      </c>
      <c r="N100" s="41" t="s">
        <v>3000</v>
      </c>
    </row>
    <row r="101" spans="1:14" hidden="1" x14ac:dyDescent="0.25">
      <c r="A101" s="42">
        <v>45683</v>
      </c>
      <c r="B101" s="45">
        <v>0.45215277777777779</v>
      </c>
      <c r="C101" s="41" t="s">
        <v>2090</v>
      </c>
      <c r="D101" s="41" t="s">
        <v>1408</v>
      </c>
      <c r="E101" s="41" t="s">
        <v>54</v>
      </c>
      <c r="F101" s="41" t="s">
        <v>55</v>
      </c>
      <c r="G101" s="41" t="s">
        <v>56</v>
      </c>
      <c r="H101" s="41">
        <v>5.5</v>
      </c>
      <c r="I101" s="41">
        <v>-0.28000000000000003</v>
      </c>
      <c r="J101" s="41">
        <v>5.22</v>
      </c>
      <c r="K101" s="41" t="s">
        <v>57</v>
      </c>
      <c r="L101" s="41" t="s">
        <v>3045</v>
      </c>
      <c r="M101" s="41" t="s">
        <v>115</v>
      </c>
      <c r="N101" s="41" t="s">
        <v>3000</v>
      </c>
    </row>
    <row r="102" spans="1:14" hidden="1" x14ac:dyDescent="0.25">
      <c r="A102" s="42">
        <v>45683</v>
      </c>
      <c r="B102" s="45">
        <v>0.48444444444444446</v>
      </c>
      <c r="C102" s="41" t="s">
        <v>2090</v>
      </c>
      <c r="D102" s="41" t="s">
        <v>2108</v>
      </c>
      <c r="E102" s="41" t="s">
        <v>54</v>
      </c>
      <c r="F102" s="41" t="s">
        <v>55</v>
      </c>
      <c r="G102" s="41" t="s">
        <v>56</v>
      </c>
      <c r="H102" s="41">
        <v>62</v>
      </c>
      <c r="I102" s="41">
        <v>-1.07</v>
      </c>
      <c r="J102" s="41">
        <v>60.93</v>
      </c>
      <c r="K102" s="41" t="s">
        <v>57</v>
      </c>
      <c r="L102" s="41" t="s">
        <v>3046</v>
      </c>
      <c r="M102" s="41" t="s">
        <v>115</v>
      </c>
      <c r="N102" s="41" t="s">
        <v>3011</v>
      </c>
    </row>
    <row r="103" spans="1:14" x14ac:dyDescent="0.25">
      <c r="A103" s="42">
        <v>45683</v>
      </c>
      <c r="B103" s="45">
        <v>0.51781250000000001</v>
      </c>
      <c r="C103" s="41" t="s">
        <v>2090</v>
      </c>
      <c r="D103" s="41" t="s">
        <v>3047</v>
      </c>
      <c r="E103" s="41" t="s">
        <v>54</v>
      </c>
      <c r="F103" s="41" t="s">
        <v>55</v>
      </c>
      <c r="G103" s="41" t="s">
        <v>56</v>
      </c>
      <c r="H103" s="41">
        <v>25</v>
      </c>
      <c r="I103" s="41">
        <v>-0.55000000000000004</v>
      </c>
      <c r="J103" s="41">
        <v>24.45</v>
      </c>
      <c r="K103" s="41" t="s">
        <v>57</v>
      </c>
      <c r="L103" s="41" t="s">
        <v>3048</v>
      </c>
      <c r="M103" s="41" t="s">
        <v>114</v>
      </c>
      <c r="N103" s="41" t="s">
        <v>185</v>
      </c>
    </row>
    <row r="104" spans="1:14" x14ac:dyDescent="0.25">
      <c r="A104" s="42">
        <v>45683</v>
      </c>
      <c r="B104" s="45">
        <v>0.79783564814814811</v>
      </c>
      <c r="C104" s="41" t="s">
        <v>2090</v>
      </c>
      <c r="D104" s="41" t="s">
        <v>3049</v>
      </c>
      <c r="E104" s="41" t="s">
        <v>54</v>
      </c>
      <c r="F104" s="41" t="s">
        <v>55</v>
      </c>
      <c r="G104" s="41" t="s">
        <v>56</v>
      </c>
      <c r="H104" s="41">
        <v>35</v>
      </c>
      <c r="I104" s="41">
        <v>-0.69</v>
      </c>
      <c r="J104" s="41">
        <v>34.31</v>
      </c>
      <c r="K104" s="41" t="s">
        <v>57</v>
      </c>
      <c r="L104" s="41" t="s">
        <v>3050</v>
      </c>
      <c r="M104" s="41" t="s">
        <v>114</v>
      </c>
      <c r="N104" s="41" t="s">
        <v>190</v>
      </c>
    </row>
    <row r="105" spans="1:14" x14ac:dyDescent="0.25">
      <c r="A105" s="42">
        <v>45684</v>
      </c>
      <c r="B105" s="45">
        <v>2.417824074074074E-2</v>
      </c>
      <c r="C105" s="41" t="s">
        <v>2090</v>
      </c>
      <c r="D105" s="41" t="s">
        <v>1944</v>
      </c>
      <c r="E105" s="41" t="s">
        <v>54</v>
      </c>
      <c r="F105" s="41" t="s">
        <v>55</v>
      </c>
      <c r="G105" s="41" t="s">
        <v>56</v>
      </c>
      <c r="H105" s="41">
        <v>30</v>
      </c>
      <c r="I105" s="41">
        <v>-0.62</v>
      </c>
      <c r="J105" s="41">
        <v>29.38</v>
      </c>
      <c r="K105" s="41" t="s">
        <v>57</v>
      </c>
      <c r="L105" s="41" t="s">
        <v>3051</v>
      </c>
      <c r="M105" s="41" t="s">
        <v>114</v>
      </c>
      <c r="N105" s="41" t="s">
        <v>1241</v>
      </c>
    </row>
    <row r="106" spans="1:14" hidden="1" x14ac:dyDescent="0.25">
      <c r="A106" s="42">
        <v>45684</v>
      </c>
      <c r="B106" s="45">
        <v>0.67071759259259256</v>
      </c>
      <c r="C106" s="41" t="s">
        <v>2090</v>
      </c>
      <c r="D106" s="41" t="s">
        <v>2981</v>
      </c>
      <c r="E106" s="41" t="s">
        <v>54</v>
      </c>
      <c r="F106" s="41" t="s">
        <v>55</v>
      </c>
      <c r="G106" s="41" t="s">
        <v>56</v>
      </c>
      <c r="H106" s="41">
        <v>5</v>
      </c>
      <c r="I106" s="41">
        <v>-0.27</v>
      </c>
      <c r="J106" s="41">
        <v>4.7300000000000004</v>
      </c>
      <c r="K106" s="41" t="s">
        <v>57</v>
      </c>
      <c r="L106" s="41" t="s">
        <v>3052</v>
      </c>
      <c r="M106" s="41" t="s">
        <v>115</v>
      </c>
      <c r="N106" s="41" t="s">
        <v>3025</v>
      </c>
    </row>
    <row r="107" spans="1:14" hidden="1" x14ac:dyDescent="0.25">
      <c r="A107" s="42">
        <v>45684</v>
      </c>
      <c r="B107" s="45">
        <v>0.82799768518518524</v>
      </c>
      <c r="C107" s="41" t="s">
        <v>2090</v>
      </c>
      <c r="D107" s="41" t="s">
        <v>2944</v>
      </c>
      <c r="E107" s="41" t="s">
        <v>54</v>
      </c>
      <c r="F107" s="41" t="s">
        <v>55</v>
      </c>
      <c r="G107" s="41" t="s">
        <v>56</v>
      </c>
      <c r="H107" s="41">
        <v>5.5</v>
      </c>
      <c r="I107" s="41">
        <v>-0.28000000000000003</v>
      </c>
      <c r="J107" s="41">
        <v>5.22</v>
      </c>
      <c r="K107" s="41" t="s">
        <v>57</v>
      </c>
      <c r="L107" s="41" t="s">
        <v>3053</v>
      </c>
      <c r="M107" s="41" t="s">
        <v>115</v>
      </c>
      <c r="N107" s="41" t="s">
        <v>3000</v>
      </c>
    </row>
    <row r="108" spans="1:14" hidden="1" x14ac:dyDescent="0.25">
      <c r="A108" s="42">
        <v>45684</v>
      </c>
      <c r="B108" s="45">
        <v>0.93873842592592593</v>
      </c>
      <c r="C108" s="41" t="s">
        <v>2090</v>
      </c>
      <c r="D108" s="41" t="s">
        <v>1398</v>
      </c>
      <c r="E108" s="41" t="s">
        <v>54</v>
      </c>
      <c r="F108" s="41" t="s">
        <v>55</v>
      </c>
      <c r="G108" s="41" t="s">
        <v>56</v>
      </c>
      <c r="H108" s="41">
        <v>1</v>
      </c>
      <c r="I108" s="41">
        <v>-0.21</v>
      </c>
      <c r="J108" s="41">
        <v>0.79</v>
      </c>
      <c r="K108" s="41" t="s">
        <v>57</v>
      </c>
      <c r="L108" s="41" t="s">
        <v>3054</v>
      </c>
      <c r="M108" s="41" t="s">
        <v>115</v>
      </c>
      <c r="N108" s="41" t="s">
        <v>3055</v>
      </c>
    </row>
    <row r="109" spans="1:14" hidden="1" x14ac:dyDescent="0.25">
      <c r="A109" s="42">
        <v>45685</v>
      </c>
      <c r="B109" s="45">
        <v>0.80258101851851849</v>
      </c>
      <c r="C109" s="41" t="s">
        <v>2090</v>
      </c>
      <c r="D109" s="41" t="s">
        <v>1917</v>
      </c>
      <c r="E109" s="41" t="s">
        <v>54</v>
      </c>
      <c r="F109" s="41" t="s">
        <v>55</v>
      </c>
      <c r="G109" s="41" t="s">
        <v>56</v>
      </c>
      <c r="H109" s="41">
        <v>11</v>
      </c>
      <c r="I109" s="41">
        <v>-0.35</v>
      </c>
      <c r="J109" s="41">
        <v>10.65</v>
      </c>
      <c r="K109" s="41" t="s">
        <v>57</v>
      </c>
      <c r="L109" s="41" t="s">
        <v>3056</v>
      </c>
      <c r="M109" s="41" t="s">
        <v>115</v>
      </c>
      <c r="N109" s="41" t="s">
        <v>3016</v>
      </c>
    </row>
    <row r="110" spans="1:14" hidden="1" x14ac:dyDescent="0.25">
      <c r="A110" s="42">
        <v>45685</v>
      </c>
      <c r="B110" s="45">
        <v>0.80258101851851849</v>
      </c>
      <c r="C110" s="41" t="s">
        <v>2090</v>
      </c>
      <c r="D110" s="41" t="s">
        <v>77</v>
      </c>
      <c r="E110" s="41" t="s">
        <v>54</v>
      </c>
      <c r="F110" s="41" t="s">
        <v>55</v>
      </c>
      <c r="G110" s="41" t="s">
        <v>56</v>
      </c>
      <c r="H110" s="41">
        <v>5.5</v>
      </c>
      <c r="I110" s="41">
        <v>-0.28000000000000003</v>
      </c>
      <c r="J110" s="41">
        <v>5.22</v>
      </c>
      <c r="K110" s="41" t="s">
        <v>57</v>
      </c>
      <c r="L110" s="41" t="s">
        <v>3057</v>
      </c>
      <c r="M110" s="41" t="s">
        <v>115</v>
      </c>
      <c r="N110" s="41" t="s">
        <v>3016</v>
      </c>
    </row>
    <row r="111" spans="1:14" hidden="1" x14ac:dyDescent="0.25">
      <c r="A111" s="42">
        <v>45685</v>
      </c>
      <c r="B111" s="45">
        <v>0.80260416666666667</v>
      </c>
      <c r="C111" s="41" t="s">
        <v>2090</v>
      </c>
      <c r="D111" s="41" t="s">
        <v>1944</v>
      </c>
      <c r="E111" s="41" t="s">
        <v>54</v>
      </c>
      <c r="F111" s="41" t="s">
        <v>55</v>
      </c>
      <c r="G111" s="41" t="s">
        <v>56</v>
      </c>
      <c r="H111" s="41">
        <v>11</v>
      </c>
      <c r="I111" s="41">
        <v>-0.35</v>
      </c>
      <c r="J111" s="41">
        <v>10.65</v>
      </c>
      <c r="K111" s="41" t="s">
        <v>57</v>
      </c>
      <c r="L111" s="41" t="s">
        <v>3058</v>
      </c>
      <c r="M111" s="41" t="s">
        <v>115</v>
      </c>
      <c r="N111" s="41" t="s">
        <v>3016</v>
      </c>
    </row>
    <row r="112" spans="1:14" hidden="1" x14ac:dyDescent="0.25">
      <c r="A112" s="42">
        <v>45685</v>
      </c>
      <c r="B112" s="45">
        <v>0.80275462962962962</v>
      </c>
      <c r="C112" s="41" t="s">
        <v>2090</v>
      </c>
      <c r="D112" s="41" t="s">
        <v>1553</v>
      </c>
      <c r="E112" s="41" t="s">
        <v>54</v>
      </c>
      <c r="F112" s="41" t="s">
        <v>55</v>
      </c>
      <c r="G112" s="41" t="s">
        <v>56</v>
      </c>
      <c r="H112" s="41">
        <v>11</v>
      </c>
      <c r="I112" s="41">
        <v>-0.35</v>
      </c>
      <c r="J112" s="41">
        <v>10.65</v>
      </c>
      <c r="K112" s="41" t="s">
        <v>57</v>
      </c>
      <c r="L112" s="41" t="s">
        <v>3059</v>
      </c>
      <c r="M112" s="41" t="s">
        <v>115</v>
      </c>
      <c r="N112" s="41" t="s">
        <v>3016</v>
      </c>
    </row>
    <row r="113" spans="1:14" hidden="1" x14ac:dyDescent="0.25">
      <c r="A113" s="42">
        <v>45685</v>
      </c>
      <c r="B113" s="45">
        <v>0.80281250000000004</v>
      </c>
      <c r="C113" s="41" t="s">
        <v>2090</v>
      </c>
      <c r="D113" s="41" t="s">
        <v>1703</v>
      </c>
      <c r="E113" s="41" t="s">
        <v>54</v>
      </c>
      <c r="F113" s="41" t="s">
        <v>55</v>
      </c>
      <c r="G113" s="41" t="s">
        <v>56</v>
      </c>
      <c r="H113" s="41">
        <v>5.5</v>
      </c>
      <c r="I113" s="41">
        <v>-0.28000000000000003</v>
      </c>
      <c r="J113" s="41">
        <v>5.22</v>
      </c>
      <c r="K113" s="41" t="s">
        <v>57</v>
      </c>
      <c r="L113" s="41" t="s">
        <v>3060</v>
      </c>
      <c r="M113" s="41" t="s">
        <v>115</v>
      </c>
      <c r="N113" s="41" t="s">
        <v>3016</v>
      </c>
    </row>
    <row r="114" spans="1:14" hidden="1" x14ac:dyDescent="0.25">
      <c r="A114" s="42">
        <v>45685</v>
      </c>
      <c r="B114" s="45">
        <v>0.80390046296296291</v>
      </c>
      <c r="C114" s="41" t="s">
        <v>2090</v>
      </c>
      <c r="D114" s="41" t="s">
        <v>109</v>
      </c>
      <c r="E114" s="41" t="s">
        <v>54</v>
      </c>
      <c r="F114" s="41" t="s">
        <v>55</v>
      </c>
      <c r="G114" s="41" t="s">
        <v>56</v>
      </c>
      <c r="H114" s="41">
        <v>5.5</v>
      </c>
      <c r="I114" s="41">
        <v>-0.28000000000000003</v>
      </c>
      <c r="J114" s="41">
        <v>5.22</v>
      </c>
      <c r="K114" s="41" t="s">
        <v>57</v>
      </c>
      <c r="L114" s="41" t="s">
        <v>3061</v>
      </c>
      <c r="M114" s="41" t="s">
        <v>115</v>
      </c>
      <c r="N114" s="41" t="s">
        <v>3016</v>
      </c>
    </row>
    <row r="115" spans="1:14" hidden="1" x14ac:dyDescent="0.25">
      <c r="A115" s="42">
        <v>45685</v>
      </c>
      <c r="B115" s="45">
        <v>0.80473379629629627</v>
      </c>
      <c r="C115" s="41" t="s">
        <v>2090</v>
      </c>
      <c r="D115" s="41" t="s">
        <v>1460</v>
      </c>
      <c r="E115" s="41" t="s">
        <v>54</v>
      </c>
      <c r="F115" s="41" t="s">
        <v>55</v>
      </c>
      <c r="G115" s="41" t="s">
        <v>56</v>
      </c>
      <c r="H115" s="41">
        <v>11</v>
      </c>
      <c r="I115" s="41">
        <v>-0.35</v>
      </c>
      <c r="J115" s="41">
        <v>10.65</v>
      </c>
      <c r="K115" s="41" t="s">
        <v>57</v>
      </c>
      <c r="L115" s="41" t="s">
        <v>3062</v>
      </c>
      <c r="M115" s="41" t="s">
        <v>115</v>
      </c>
      <c r="N115" s="41" t="s">
        <v>3016</v>
      </c>
    </row>
    <row r="116" spans="1:14" x14ac:dyDescent="0.25">
      <c r="A116" s="42">
        <v>45685</v>
      </c>
      <c r="B116" s="45">
        <v>0.80561342592592589</v>
      </c>
      <c r="C116" s="41" t="s">
        <v>2090</v>
      </c>
      <c r="D116" s="41" t="s">
        <v>1604</v>
      </c>
      <c r="E116" s="41" t="s">
        <v>54</v>
      </c>
      <c r="F116" s="41" t="s">
        <v>55</v>
      </c>
      <c r="G116" s="41" t="s">
        <v>56</v>
      </c>
      <c r="H116" s="41">
        <v>35</v>
      </c>
      <c r="I116" s="41">
        <v>-0.69</v>
      </c>
      <c r="J116" s="41">
        <v>34.31</v>
      </c>
      <c r="K116" s="41" t="s">
        <v>57</v>
      </c>
      <c r="L116" s="41" t="s">
        <v>3063</v>
      </c>
      <c r="M116" s="41" t="s">
        <v>114</v>
      </c>
      <c r="N116" s="41" t="s">
        <v>190</v>
      </c>
    </row>
    <row r="117" spans="1:14" hidden="1" x14ac:dyDescent="0.25">
      <c r="A117" s="42">
        <v>45685</v>
      </c>
      <c r="B117" s="45">
        <v>0.80694444444444446</v>
      </c>
      <c r="C117" s="41" t="s">
        <v>2090</v>
      </c>
      <c r="D117" s="41" t="s">
        <v>1834</v>
      </c>
      <c r="E117" s="41" t="s">
        <v>54</v>
      </c>
      <c r="F117" s="41" t="s">
        <v>55</v>
      </c>
      <c r="G117" s="41" t="s">
        <v>56</v>
      </c>
      <c r="H117" s="41">
        <v>5.5</v>
      </c>
      <c r="I117" s="41">
        <v>-0.28000000000000003</v>
      </c>
      <c r="J117" s="41">
        <v>5.22</v>
      </c>
      <c r="K117" s="41" t="s">
        <v>57</v>
      </c>
      <c r="L117" s="41" t="s">
        <v>3064</v>
      </c>
      <c r="M117" s="41" t="s">
        <v>115</v>
      </c>
      <c r="N117" s="41" t="s">
        <v>3016</v>
      </c>
    </row>
    <row r="118" spans="1:14" hidden="1" x14ac:dyDescent="0.25">
      <c r="A118" s="42">
        <v>45685</v>
      </c>
      <c r="B118" s="45">
        <v>0.80716435185185187</v>
      </c>
      <c r="C118" s="41" t="s">
        <v>2090</v>
      </c>
      <c r="D118" s="41" t="s">
        <v>1604</v>
      </c>
      <c r="E118" s="41" t="s">
        <v>54</v>
      </c>
      <c r="F118" s="41" t="s">
        <v>55</v>
      </c>
      <c r="G118" s="41" t="s">
        <v>56</v>
      </c>
      <c r="H118" s="41">
        <v>5.5</v>
      </c>
      <c r="I118" s="41">
        <v>-0.28000000000000003</v>
      </c>
      <c r="J118" s="41">
        <v>5.22</v>
      </c>
      <c r="K118" s="41" t="s">
        <v>57</v>
      </c>
      <c r="L118" s="41" t="s">
        <v>3065</v>
      </c>
      <c r="M118" s="41" t="s">
        <v>115</v>
      </c>
      <c r="N118" s="41" t="s">
        <v>3016</v>
      </c>
    </row>
    <row r="119" spans="1:14" hidden="1" x14ac:dyDescent="0.25">
      <c r="A119" s="42">
        <v>45685</v>
      </c>
      <c r="B119" s="45">
        <v>0.87831018518518522</v>
      </c>
      <c r="C119" s="41" t="s">
        <v>2090</v>
      </c>
      <c r="D119" s="41" t="s">
        <v>2940</v>
      </c>
      <c r="E119" s="41" t="s">
        <v>54</v>
      </c>
      <c r="F119" s="41" t="s">
        <v>55</v>
      </c>
      <c r="G119" s="41" t="s">
        <v>56</v>
      </c>
      <c r="H119" s="41">
        <v>5.5</v>
      </c>
      <c r="I119" s="41">
        <v>-0.28000000000000003</v>
      </c>
      <c r="J119" s="41">
        <v>5.22</v>
      </c>
      <c r="K119" s="41" t="s">
        <v>57</v>
      </c>
      <c r="L119" s="41" t="s">
        <v>3066</v>
      </c>
      <c r="M119" s="41" t="s">
        <v>115</v>
      </c>
      <c r="N119" s="41" t="s">
        <v>3000</v>
      </c>
    </row>
    <row r="120" spans="1:14" x14ac:dyDescent="0.25">
      <c r="A120" s="42">
        <v>45685</v>
      </c>
      <c r="B120" s="45">
        <v>0.88356481481481486</v>
      </c>
      <c r="C120" s="41" t="s">
        <v>2090</v>
      </c>
      <c r="D120" s="41" t="s">
        <v>1604</v>
      </c>
      <c r="E120" s="41" t="s">
        <v>60</v>
      </c>
      <c r="F120" s="41" t="s">
        <v>55</v>
      </c>
      <c r="G120" s="41" t="s">
        <v>56</v>
      </c>
      <c r="H120" s="41">
        <v>-35</v>
      </c>
      <c r="I120" s="41">
        <v>0</v>
      </c>
      <c r="J120" s="41">
        <v>-35</v>
      </c>
      <c r="K120" s="41" t="s">
        <v>1605</v>
      </c>
      <c r="L120" s="41" t="s">
        <v>3067</v>
      </c>
      <c r="M120" s="41" t="s">
        <v>114</v>
      </c>
      <c r="N120" s="41" t="s">
        <v>190</v>
      </c>
    </row>
    <row r="121" spans="1:14" hidden="1" x14ac:dyDescent="0.25">
      <c r="A121" s="42">
        <v>45685</v>
      </c>
      <c r="B121" s="45">
        <v>0.91510416666666672</v>
      </c>
      <c r="C121" s="41" t="s">
        <v>2090</v>
      </c>
      <c r="D121" s="41" t="s">
        <v>1586</v>
      </c>
      <c r="E121" s="41" t="s">
        <v>54</v>
      </c>
      <c r="F121" s="41" t="s">
        <v>55</v>
      </c>
      <c r="G121" s="41" t="s">
        <v>56</v>
      </c>
      <c r="H121" s="41">
        <v>5</v>
      </c>
      <c r="I121" s="41">
        <v>-0.27</v>
      </c>
      <c r="J121" s="41">
        <v>4.7300000000000004</v>
      </c>
      <c r="K121" s="41" t="s">
        <v>57</v>
      </c>
      <c r="L121" s="41" t="s">
        <v>3068</v>
      </c>
      <c r="M121" s="41" t="s">
        <v>115</v>
      </c>
      <c r="N121" s="41" t="s">
        <v>3033</v>
      </c>
    </row>
    <row r="122" spans="1:14" hidden="1" x14ac:dyDescent="0.25">
      <c r="A122" s="42">
        <v>45686</v>
      </c>
      <c r="B122" s="45">
        <v>0.4177777777777778</v>
      </c>
      <c r="C122" s="41" t="s">
        <v>2090</v>
      </c>
      <c r="D122" s="41" t="s">
        <v>1460</v>
      </c>
      <c r="E122" s="41" t="s">
        <v>54</v>
      </c>
      <c r="F122" s="41" t="s">
        <v>55</v>
      </c>
      <c r="G122" s="41" t="s">
        <v>56</v>
      </c>
      <c r="H122" s="41">
        <v>11</v>
      </c>
      <c r="I122" s="41">
        <v>-0.35</v>
      </c>
      <c r="J122" s="41">
        <v>10.65</v>
      </c>
      <c r="K122" s="41" t="s">
        <v>57</v>
      </c>
      <c r="L122" s="41" t="s">
        <v>3069</v>
      </c>
      <c r="M122" s="41" t="s">
        <v>115</v>
      </c>
      <c r="N122" s="41" t="s">
        <v>3000</v>
      </c>
    </row>
    <row r="123" spans="1:14" x14ac:dyDescent="0.25">
      <c r="A123" s="42">
        <v>45686</v>
      </c>
      <c r="B123" s="45">
        <v>0.45041666666666669</v>
      </c>
      <c r="C123" s="41" t="s">
        <v>2090</v>
      </c>
      <c r="D123" s="41" t="s">
        <v>3070</v>
      </c>
      <c r="E123" s="41" t="s">
        <v>54</v>
      </c>
      <c r="F123" s="41" t="s">
        <v>55</v>
      </c>
      <c r="G123" s="41" t="s">
        <v>56</v>
      </c>
      <c r="H123" s="41">
        <v>25</v>
      </c>
      <c r="I123" s="41">
        <v>-0.6</v>
      </c>
      <c r="J123" s="41">
        <v>24.4</v>
      </c>
      <c r="K123" s="41" t="s">
        <v>57</v>
      </c>
      <c r="L123" s="41" t="s">
        <v>3071</v>
      </c>
      <c r="M123" s="41" t="s">
        <v>114</v>
      </c>
      <c r="N123" s="41" t="s">
        <v>185</v>
      </c>
    </row>
    <row r="124" spans="1:14" hidden="1" x14ac:dyDescent="0.25">
      <c r="A124" s="42">
        <v>45686</v>
      </c>
      <c r="B124" s="45">
        <v>0.55026620370370372</v>
      </c>
      <c r="C124" s="41" t="s">
        <v>2090</v>
      </c>
      <c r="D124" s="41" t="s">
        <v>77</v>
      </c>
      <c r="E124" s="41" t="s">
        <v>54</v>
      </c>
      <c r="F124" s="41" t="s">
        <v>55</v>
      </c>
      <c r="G124" s="41" t="s">
        <v>56</v>
      </c>
      <c r="H124" s="41">
        <v>5</v>
      </c>
      <c r="I124" s="41">
        <v>-0.27</v>
      </c>
      <c r="J124" s="41">
        <v>4.7300000000000004</v>
      </c>
      <c r="K124" s="41" t="s">
        <v>57</v>
      </c>
      <c r="L124" s="41" t="s">
        <v>3072</v>
      </c>
      <c r="M124" s="41" t="s">
        <v>115</v>
      </c>
      <c r="N124" s="41" t="s">
        <v>3025</v>
      </c>
    </row>
    <row r="125" spans="1:14" hidden="1" x14ac:dyDescent="0.25">
      <c r="A125" s="42">
        <v>45686</v>
      </c>
      <c r="B125" s="45">
        <v>0.55858796296296298</v>
      </c>
      <c r="C125" s="41" t="s">
        <v>2090</v>
      </c>
      <c r="D125" s="41" t="s">
        <v>145</v>
      </c>
      <c r="E125" s="41" t="s">
        <v>54</v>
      </c>
      <c r="F125" s="41" t="s">
        <v>55</v>
      </c>
      <c r="G125" s="41" t="s">
        <v>56</v>
      </c>
      <c r="H125" s="41">
        <v>11</v>
      </c>
      <c r="I125" s="41">
        <v>-0.35</v>
      </c>
      <c r="J125" s="41">
        <v>10.65</v>
      </c>
      <c r="K125" s="41" t="s">
        <v>57</v>
      </c>
      <c r="L125" s="41" t="s">
        <v>3073</v>
      </c>
      <c r="M125" s="41" t="s">
        <v>115</v>
      </c>
      <c r="N125" s="41" t="s">
        <v>3000</v>
      </c>
    </row>
    <row r="126" spans="1:14" hidden="1" x14ac:dyDescent="0.25">
      <c r="A126" s="42">
        <v>45686</v>
      </c>
      <c r="B126" s="45">
        <v>0.60700231481481481</v>
      </c>
      <c r="C126" s="41" t="s">
        <v>2090</v>
      </c>
      <c r="D126" s="41" t="s">
        <v>1503</v>
      </c>
      <c r="E126" s="41" t="s">
        <v>54</v>
      </c>
      <c r="F126" s="41" t="s">
        <v>55</v>
      </c>
      <c r="G126" s="41" t="s">
        <v>56</v>
      </c>
      <c r="H126" s="41">
        <v>5.5</v>
      </c>
      <c r="I126" s="41">
        <v>-0.28000000000000003</v>
      </c>
      <c r="J126" s="41">
        <v>5.22</v>
      </c>
      <c r="K126" s="41" t="s">
        <v>57</v>
      </c>
      <c r="L126" s="41" t="s">
        <v>3074</v>
      </c>
      <c r="M126" s="41" t="s">
        <v>115</v>
      </c>
      <c r="N126" s="41" t="s">
        <v>3000</v>
      </c>
    </row>
    <row r="127" spans="1:14" hidden="1" x14ac:dyDescent="0.25">
      <c r="A127" s="42">
        <v>45686</v>
      </c>
      <c r="B127" s="45">
        <v>0.62663194444444448</v>
      </c>
      <c r="C127" s="41" t="s">
        <v>2090</v>
      </c>
      <c r="D127" s="41" t="s">
        <v>3013</v>
      </c>
      <c r="E127" s="41" t="s">
        <v>54</v>
      </c>
      <c r="F127" s="41" t="s">
        <v>55</v>
      </c>
      <c r="G127" s="41" t="s">
        <v>56</v>
      </c>
      <c r="H127" s="41">
        <v>5</v>
      </c>
      <c r="I127" s="41">
        <v>-0.27</v>
      </c>
      <c r="J127" s="41">
        <v>4.7300000000000004</v>
      </c>
      <c r="K127" s="41" t="s">
        <v>57</v>
      </c>
      <c r="L127" s="41" t="s">
        <v>3075</v>
      </c>
      <c r="M127" s="41" t="s">
        <v>115</v>
      </c>
      <c r="N127" s="41" t="s">
        <v>3025</v>
      </c>
    </row>
    <row r="128" spans="1:14" hidden="1" x14ac:dyDescent="0.25">
      <c r="A128" s="42">
        <v>45686</v>
      </c>
      <c r="B128" s="45">
        <v>0.75050925925925926</v>
      </c>
      <c r="C128" s="41" t="s">
        <v>2090</v>
      </c>
      <c r="D128" s="41" t="s">
        <v>1470</v>
      </c>
      <c r="E128" s="41" t="s">
        <v>54</v>
      </c>
      <c r="F128" s="41" t="s">
        <v>55</v>
      </c>
      <c r="G128" s="41" t="s">
        <v>56</v>
      </c>
      <c r="H128" s="41">
        <v>5</v>
      </c>
      <c r="I128" s="41">
        <v>-0.27</v>
      </c>
      <c r="J128" s="41">
        <v>4.7300000000000004</v>
      </c>
      <c r="K128" s="41" t="s">
        <v>57</v>
      </c>
      <c r="L128" s="41" t="s">
        <v>3076</v>
      </c>
      <c r="M128" s="41" t="s">
        <v>115</v>
      </c>
      <c r="N128" s="41" t="s">
        <v>3033</v>
      </c>
    </row>
    <row r="129" spans="1:14" hidden="1" x14ac:dyDescent="0.25">
      <c r="A129" s="42">
        <v>45686</v>
      </c>
      <c r="B129" s="45">
        <v>0.81067129629629631</v>
      </c>
      <c r="C129" s="41" t="s">
        <v>2090</v>
      </c>
      <c r="D129" s="41" t="s">
        <v>116</v>
      </c>
      <c r="E129" s="41" t="s">
        <v>54</v>
      </c>
      <c r="F129" s="41" t="s">
        <v>55</v>
      </c>
      <c r="G129" s="41" t="s">
        <v>56</v>
      </c>
      <c r="H129" s="41">
        <v>1</v>
      </c>
      <c r="I129" s="41">
        <v>-0.21</v>
      </c>
      <c r="J129" s="41">
        <v>0.79</v>
      </c>
      <c r="K129" s="41" t="s">
        <v>57</v>
      </c>
      <c r="L129" s="41" t="s">
        <v>3077</v>
      </c>
      <c r="M129" s="41" t="s">
        <v>115</v>
      </c>
      <c r="N129" s="41" t="s">
        <v>3055</v>
      </c>
    </row>
    <row r="130" spans="1:14" hidden="1" x14ac:dyDescent="0.25">
      <c r="A130" s="42">
        <v>45686</v>
      </c>
      <c r="B130" s="45">
        <v>0.9259722222222222</v>
      </c>
      <c r="C130" s="41" t="s">
        <v>2090</v>
      </c>
      <c r="D130" s="41" t="s">
        <v>1398</v>
      </c>
      <c r="E130" s="41" t="s">
        <v>54</v>
      </c>
      <c r="F130" s="41" t="s">
        <v>55</v>
      </c>
      <c r="G130" s="41" t="s">
        <v>56</v>
      </c>
      <c r="H130" s="41">
        <v>1</v>
      </c>
      <c r="I130" s="41">
        <v>-0.21</v>
      </c>
      <c r="J130" s="41">
        <v>0.79</v>
      </c>
      <c r="K130" s="41" t="s">
        <v>57</v>
      </c>
      <c r="L130" s="41" t="s">
        <v>3078</v>
      </c>
      <c r="M130" s="41" t="s">
        <v>115</v>
      </c>
      <c r="N130" s="41" t="s">
        <v>3055</v>
      </c>
    </row>
    <row r="131" spans="1:14" hidden="1" x14ac:dyDescent="0.25">
      <c r="A131" s="42">
        <v>45687</v>
      </c>
      <c r="B131" s="45">
        <v>0.33281250000000001</v>
      </c>
      <c r="C131" s="41" t="s">
        <v>2090</v>
      </c>
      <c r="D131" s="41" t="s">
        <v>3079</v>
      </c>
      <c r="E131" s="41" t="s">
        <v>54</v>
      </c>
      <c r="F131" s="41" t="s">
        <v>55</v>
      </c>
      <c r="G131" s="41" t="s">
        <v>56</v>
      </c>
      <c r="H131" s="41">
        <v>124</v>
      </c>
      <c r="I131" s="41">
        <v>-1.94</v>
      </c>
      <c r="J131" s="41">
        <v>122.06</v>
      </c>
      <c r="K131" s="41" t="s">
        <v>57</v>
      </c>
      <c r="L131" s="41" t="s">
        <v>3080</v>
      </c>
      <c r="M131" s="41" t="s">
        <v>115</v>
      </c>
      <c r="N131" s="41" t="s">
        <v>3011</v>
      </c>
    </row>
    <row r="132" spans="1:14" x14ac:dyDescent="0.25">
      <c r="A132" s="42">
        <v>45687</v>
      </c>
      <c r="B132" s="45">
        <v>0.76101851851851854</v>
      </c>
      <c r="C132" s="41" t="s">
        <v>2090</v>
      </c>
      <c r="D132" s="41" t="s">
        <v>3081</v>
      </c>
      <c r="E132" s="41" t="s">
        <v>54</v>
      </c>
      <c r="F132" s="41" t="s">
        <v>55</v>
      </c>
      <c r="G132" s="41" t="s">
        <v>56</v>
      </c>
      <c r="H132" s="41">
        <v>35</v>
      </c>
      <c r="I132" s="41">
        <v>-0.69</v>
      </c>
      <c r="J132" s="41">
        <v>34.31</v>
      </c>
      <c r="K132" s="41" t="s">
        <v>57</v>
      </c>
      <c r="L132" s="41" t="s">
        <v>3082</v>
      </c>
      <c r="M132" s="41" t="s">
        <v>114</v>
      </c>
      <c r="N132" s="41" t="s">
        <v>190</v>
      </c>
    </row>
    <row r="133" spans="1:14" x14ac:dyDescent="0.25">
      <c r="A133" s="42">
        <v>45687</v>
      </c>
      <c r="B133" s="45">
        <v>0.76716435185185183</v>
      </c>
      <c r="C133" s="41" t="s">
        <v>2090</v>
      </c>
      <c r="D133" s="41" t="s">
        <v>3081</v>
      </c>
      <c r="E133" s="41" t="s">
        <v>54</v>
      </c>
      <c r="F133" s="41" t="s">
        <v>55</v>
      </c>
      <c r="G133" s="41" t="s">
        <v>56</v>
      </c>
      <c r="H133" s="41">
        <v>25</v>
      </c>
      <c r="I133" s="41">
        <v>-0.55000000000000004</v>
      </c>
      <c r="J133" s="41">
        <v>24.45</v>
      </c>
      <c r="K133" s="41" t="s">
        <v>57</v>
      </c>
      <c r="L133" s="41" t="s">
        <v>3083</v>
      </c>
      <c r="M133" s="41" t="s">
        <v>114</v>
      </c>
      <c r="N133" s="41" t="s">
        <v>185</v>
      </c>
    </row>
    <row r="134" spans="1:14" hidden="1" x14ac:dyDescent="0.25">
      <c r="A134" s="42">
        <v>45687</v>
      </c>
      <c r="B134" s="45">
        <v>0.87425925925925929</v>
      </c>
      <c r="C134" s="41" t="s">
        <v>2090</v>
      </c>
      <c r="D134" s="41" t="s">
        <v>3081</v>
      </c>
      <c r="E134" s="41" t="s">
        <v>54</v>
      </c>
      <c r="F134" s="41" t="s">
        <v>55</v>
      </c>
      <c r="G134" s="41" t="s">
        <v>56</v>
      </c>
      <c r="H134" s="41">
        <v>11</v>
      </c>
      <c r="I134" s="41">
        <v>-0.35</v>
      </c>
      <c r="J134" s="41">
        <v>10.65</v>
      </c>
      <c r="K134" s="41" t="s">
        <v>57</v>
      </c>
      <c r="L134" s="41" t="s">
        <v>3084</v>
      </c>
      <c r="M134" s="41" t="s">
        <v>115</v>
      </c>
      <c r="N134" s="41" t="s">
        <v>3000</v>
      </c>
    </row>
    <row r="135" spans="1:14" hidden="1" x14ac:dyDescent="0.25">
      <c r="A135" s="42">
        <v>45688</v>
      </c>
      <c r="B135" s="45">
        <v>0.31482638888888886</v>
      </c>
      <c r="C135" s="41" t="s">
        <v>2090</v>
      </c>
      <c r="D135" s="41" t="s">
        <v>2896</v>
      </c>
      <c r="E135" s="41" t="s">
        <v>54</v>
      </c>
      <c r="F135" s="41" t="s">
        <v>55</v>
      </c>
      <c r="G135" s="41" t="s">
        <v>56</v>
      </c>
      <c r="H135" s="41">
        <v>5</v>
      </c>
      <c r="I135" s="41">
        <v>-0.27</v>
      </c>
      <c r="J135" s="41">
        <v>4.7300000000000004</v>
      </c>
      <c r="K135" s="41" t="s">
        <v>57</v>
      </c>
      <c r="L135" s="41" t="s">
        <v>3085</v>
      </c>
      <c r="M135" s="41" t="s">
        <v>115</v>
      </c>
      <c r="N135" s="41" t="s">
        <v>3033</v>
      </c>
    </row>
    <row r="136" spans="1:14" x14ac:dyDescent="0.25">
      <c r="J136" s="41">
        <f>SUBTOTAL(9,J2:J135)</f>
        <v>707.94</v>
      </c>
    </row>
  </sheetData>
  <autoFilter ref="A1:N135" xr:uid="{BA9C9C35-0EBB-45B5-BC77-3E783E392449}">
    <filterColumn colId="13">
      <filters>
        <filter val="Adult Membership"/>
        <filter val="Family Membership"/>
        <filter val="Renewal of Adult Membership"/>
        <filter val="Renewal of Family Membership"/>
      </filters>
    </filterColumn>
  </autoFilter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48360-0D18-42A8-90F9-F7EAE2419451}">
  <sheetPr filterMode="1"/>
  <dimension ref="A1:L58"/>
  <sheetViews>
    <sheetView topLeftCell="L1" workbookViewId="0">
      <pane ySplit="1" topLeftCell="A2" activePane="bottomLeft" state="frozen"/>
      <selection activeCell="H1" sqref="H1"/>
      <selection pane="bottomLeft" activeCell="M1" sqref="M1:W1048576"/>
    </sheetView>
  </sheetViews>
  <sheetFormatPr defaultRowHeight="12.5" x14ac:dyDescent="0.25"/>
  <cols>
    <col min="1" max="1" width="11.08984375" style="41" customWidth="1"/>
    <col min="2" max="3" width="0" style="41" hidden="1" customWidth="1"/>
    <col min="4" max="4" width="14.54296875" style="41" customWidth="1"/>
    <col min="5" max="10" width="8.7265625" style="41"/>
    <col min="11" max="11" width="20" style="41" customWidth="1"/>
    <col min="12" max="12" width="53.81640625" style="41" customWidth="1"/>
    <col min="13" max="16384" width="8.7265625" style="41"/>
  </cols>
  <sheetData>
    <row r="1" spans="1:12" x14ac:dyDescent="0.25">
      <c r="A1" s="41" t="s">
        <v>0</v>
      </c>
      <c r="B1" s="41" t="s">
        <v>74</v>
      </c>
      <c r="C1" s="41" t="s">
        <v>75</v>
      </c>
      <c r="D1" s="41" t="s">
        <v>42</v>
      </c>
      <c r="E1" s="41" t="s">
        <v>43</v>
      </c>
      <c r="F1" s="41" t="s">
        <v>44</v>
      </c>
      <c r="G1" s="41" t="s">
        <v>45</v>
      </c>
      <c r="H1" s="41" t="s">
        <v>46</v>
      </c>
      <c r="I1" s="41" t="s">
        <v>47</v>
      </c>
      <c r="J1" s="41" t="s">
        <v>48</v>
      </c>
      <c r="K1" s="41" t="s">
        <v>51</v>
      </c>
      <c r="L1" s="80" t="s">
        <v>52</v>
      </c>
    </row>
    <row r="2" spans="1:12" x14ac:dyDescent="0.25">
      <c r="A2" s="42">
        <v>45627</v>
      </c>
      <c r="B2" s="45">
        <v>0.41761574074074076</v>
      </c>
      <c r="C2" s="41" t="s">
        <v>2090</v>
      </c>
      <c r="D2" s="41" t="s">
        <v>1997</v>
      </c>
      <c r="E2" s="41" t="s">
        <v>54</v>
      </c>
      <c r="F2" s="41" t="s">
        <v>55</v>
      </c>
      <c r="G2" s="41" t="s">
        <v>56</v>
      </c>
      <c r="H2" s="41">
        <v>35</v>
      </c>
      <c r="I2" s="41">
        <v>-0.69</v>
      </c>
      <c r="J2" s="41">
        <v>34.31</v>
      </c>
      <c r="K2" s="41" t="s">
        <v>2738</v>
      </c>
      <c r="L2" s="41" t="s">
        <v>190</v>
      </c>
    </row>
    <row r="3" spans="1:12" hidden="1" x14ac:dyDescent="0.25">
      <c r="A3" s="42">
        <v>45628</v>
      </c>
      <c r="B3" s="45">
        <v>0.82430555555555551</v>
      </c>
      <c r="C3" s="41" t="s">
        <v>2090</v>
      </c>
      <c r="D3" s="41" t="s">
        <v>1997</v>
      </c>
      <c r="E3" s="41" t="s">
        <v>54</v>
      </c>
      <c r="F3" s="41" t="s">
        <v>55</v>
      </c>
      <c r="G3" s="41" t="s">
        <v>56</v>
      </c>
      <c r="H3" s="41">
        <v>28.5</v>
      </c>
      <c r="I3" s="41">
        <v>-0.6</v>
      </c>
      <c r="J3" s="41">
        <v>27.9</v>
      </c>
      <c r="K3" s="41" t="s">
        <v>2739</v>
      </c>
      <c r="L3" s="41" t="s">
        <v>2740</v>
      </c>
    </row>
    <row r="4" spans="1:12" hidden="1" x14ac:dyDescent="0.25">
      <c r="A4" s="42">
        <v>45628</v>
      </c>
      <c r="B4" s="45">
        <v>0.88980324074074069</v>
      </c>
      <c r="C4" s="41" t="s">
        <v>2090</v>
      </c>
      <c r="D4" s="41" t="s">
        <v>87</v>
      </c>
      <c r="E4" s="41" t="s">
        <v>54</v>
      </c>
      <c r="F4" s="41" t="s">
        <v>55</v>
      </c>
      <c r="G4" s="41" t="s">
        <v>56</v>
      </c>
      <c r="H4" s="41">
        <v>28.5</v>
      </c>
      <c r="I4" s="41">
        <v>-0.6</v>
      </c>
      <c r="J4" s="41">
        <v>27.9</v>
      </c>
      <c r="K4" s="41" t="s">
        <v>2741</v>
      </c>
      <c r="L4" s="41" t="s">
        <v>2742</v>
      </c>
    </row>
    <row r="5" spans="1:12" hidden="1" x14ac:dyDescent="0.25">
      <c r="A5" s="42">
        <v>45628</v>
      </c>
      <c r="B5" s="45">
        <v>0.92959490740740736</v>
      </c>
      <c r="C5" s="41" t="s">
        <v>2090</v>
      </c>
      <c r="D5" s="41" t="s">
        <v>160</v>
      </c>
      <c r="E5" s="41" t="s">
        <v>54</v>
      </c>
      <c r="F5" s="41" t="s">
        <v>55</v>
      </c>
      <c r="G5" s="41" t="s">
        <v>56</v>
      </c>
      <c r="H5" s="41">
        <v>28.5</v>
      </c>
      <c r="I5" s="41">
        <v>-0.6</v>
      </c>
      <c r="J5" s="41">
        <v>27.9</v>
      </c>
      <c r="K5" s="41" t="s">
        <v>2743</v>
      </c>
      <c r="L5" s="41" t="s">
        <v>2744</v>
      </c>
    </row>
    <row r="6" spans="1:12" hidden="1" x14ac:dyDescent="0.25">
      <c r="A6" s="42">
        <v>45628</v>
      </c>
      <c r="B6" s="45">
        <v>0.93148148148148147</v>
      </c>
      <c r="C6" s="41" t="s">
        <v>2090</v>
      </c>
      <c r="D6" s="41" t="s">
        <v>160</v>
      </c>
      <c r="E6" s="41" t="s">
        <v>54</v>
      </c>
      <c r="F6" s="41" t="s">
        <v>55</v>
      </c>
      <c r="G6" s="41" t="s">
        <v>56</v>
      </c>
      <c r="H6" s="41">
        <v>5.5</v>
      </c>
      <c r="I6" s="41">
        <v>-0.28000000000000003</v>
      </c>
      <c r="J6" s="41">
        <v>5.22</v>
      </c>
      <c r="K6" s="41" t="s">
        <v>2745</v>
      </c>
      <c r="L6" s="41" t="s">
        <v>2746</v>
      </c>
    </row>
    <row r="7" spans="1:12" hidden="1" x14ac:dyDescent="0.25">
      <c r="A7" s="42">
        <v>45629</v>
      </c>
      <c r="B7" s="45">
        <v>0.73162037037037042</v>
      </c>
      <c r="C7" s="41" t="s">
        <v>2090</v>
      </c>
      <c r="D7" s="41" t="s">
        <v>77</v>
      </c>
      <c r="E7" s="41" t="s">
        <v>54</v>
      </c>
      <c r="F7" s="41" t="s">
        <v>55</v>
      </c>
      <c r="G7" s="41" t="s">
        <v>56</v>
      </c>
      <c r="H7" s="41">
        <v>10.5</v>
      </c>
      <c r="I7" s="41">
        <v>-0.35</v>
      </c>
      <c r="J7" s="41">
        <v>10.15</v>
      </c>
      <c r="K7" s="41" t="s">
        <v>2747</v>
      </c>
      <c r="L7" s="41" t="s">
        <v>2748</v>
      </c>
    </row>
    <row r="8" spans="1:12" hidden="1" x14ac:dyDescent="0.25">
      <c r="A8" s="42">
        <v>45629</v>
      </c>
      <c r="B8" s="45">
        <v>0.79989583333333336</v>
      </c>
      <c r="C8" s="41" t="s">
        <v>2090</v>
      </c>
      <c r="D8" s="41" t="s">
        <v>2035</v>
      </c>
      <c r="E8" s="41" t="s">
        <v>54</v>
      </c>
      <c r="F8" s="41" t="s">
        <v>55</v>
      </c>
      <c r="G8" s="41" t="s">
        <v>56</v>
      </c>
      <c r="H8" s="41">
        <v>23.5</v>
      </c>
      <c r="I8" s="41">
        <v>-0.53</v>
      </c>
      <c r="J8" s="41">
        <v>22.97</v>
      </c>
      <c r="K8" s="41" t="s">
        <v>2749</v>
      </c>
      <c r="L8" s="41" t="s">
        <v>2750</v>
      </c>
    </row>
    <row r="9" spans="1:12" hidden="1" x14ac:dyDescent="0.25">
      <c r="A9" s="42">
        <v>45629</v>
      </c>
      <c r="B9" s="45">
        <v>0.80262731481481486</v>
      </c>
      <c r="C9" s="41" t="s">
        <v>2090</v>
      </c>
      <c r="D9" s="41" t="s">
        <v>77</v>
      </c>
      <c r="E9" s="41" t="s">
        <v>54</v>
      </c>
      <c r="F9" s="41" t="s">
        <v>55</v>
      </c>
      <c r="G9" s="41" t="s">
        <v>56</v>
      </c>
      <c r="H9" s="41">
        <v>5.5</v>
      </c>
      <c r="I9" s="41">
        <v>-0.28000000000000003</v>
      </c>
      <c r="J9" s="41">
        <v>5.22</v>
      </c>
      <c r="K9" s="41" t="s">
        <v>2751</v>
      </c>
      <c r="L9" s="41" t="s">
        <v>2752</v>
      </c>
    </row>
    <row r="10" spans="1:12" hidden="1" x14ac:dyDescent="0.25">
      <c r="A10" s="42">
        <v>45629</v>
      </c>
      <c r="B10" s="45">
        <v>0.80284722222222227</v>
      </c>
      <c r="C10" s="41" t="s">
        <v>2090</v>
      </c>
      <c r="D10" s="41" t="s">
        <v>1917</v>
      </c>
      <c r="E10" s="41" t="s">
        <v>54</v>
      </c>
      <c r="F10" s="41" t="s">
        <v>55</v>
      </c>
      <c r="G10" s="41" t="s">
        <v>56</v>
      </c>
      <c r="H10" s="41">
        <v>11</v>
      </c>
      <c r="I10" s="41">
        <v>-0.35</v>
      </c>
      <c r="J10" s="41">
        <v>10.65</v>
      </c>
      <c r="K10" s="41" t="s">
        <v>2753</v>
      </c>
      <c r="L10" s="41" t="s">
        <v>2754</v>
      </c>
    </row>
    <row r="11" spans="1:12" hidden="1" x14ac:dyDescent="0.25">
      <c r="A11" s="42">
        <v>45629</v>
      </c>
      <c r="B11" s="45">
        <v>0.80287037037037035</v>
      </c>
      <c r="C11" s="41" t="s">
        <v>2090</v>
      </c>
      <c r="D11" s="41" t="s">
        <v>1834</v>
      </c>
      <c r="E11" s="41" t="s">
        <v>54</v>
      </c>
      <c r="F11" s="41" t="s">
        <v>55</v>
      </c>
      <c r="G11" s="41" t="s">
        <v>56</v>
      </c>
      <c r="H11" s="41">
        <v>5.5</v>
      </c>
      <c r="I11" s="41">
        <v>-0.28000000000000003</v>
      </c>
      <c r="J11" s="41">
        <v>5.22</v>
      </c>
      <c r="K11" s="41" t="s">
        <v>2755</v>
      </c>
      <c r="L11" s="41" t="s">
        <v>2756</v>
      </c>
    </row>
    <row r="12" spans="1:12" hidden="1" x14ac:dyDescent="0.25">
      <c r="A12" s="42">
        <v>45629</v>
      </c>
      <c r="B12" s="45">
        <v>0.80311342592592594</v>
      </c>
      <c r="C12" s="41" t="s">
        <v>2090</v>
      </c>
      <c r="D12" s="41" t="s">
        <v>118</v>
      </c>
      <c r="E12" s="41" t="s">
        <v>54</v>
      </c>
      <c r="F12" s="41" t="s">
        <v>55</v>
      </c>
      <c r="G12" s="41" t="s">
        <v>56</v>
      </c>
      <c r="H12" s="41">
        <v>16.5</v>
      </c>
      <c r="I12" s="41">
        <v>-0.43</v>
      </c>
      <c r="J12" s="41">
        <v>16.07</v>
      </c>
      <c r="K12" s="41" t="s">
        <v>2757</v>
      </c>
      <c r="L12" s="41" t="s">
        <v>2758</v>
      </c>
    </row>
    <row r="13" spans="1:12" hidden="1" x14ac:dyDescent="0.25">
      <c r="A13" s="42">
        <v>45629</v>
      </c>
      <c r="B13" s="45">
        <v>0.80313657407407413</v>
      </c>
      <c r="C13" s="41" t="s">
        <v>2090</v>
      </c>
      <c r="D13" s="41" t="s">
        <v>1553</v>
      </c>
      <c r="E13" s="41" t="s">
        <v>54</v>
      </c>
      <c r="F13" s="41" t="s">
        <v>55</v>
      </c>
      <c r="G13" s="41" t="s">
        <v>56</v>
      </c>
      <c r="H13" s="41">
        <v>11</v>
      </c>
      <c r="I13" s="41">
        <v>-0.35</v>
      </c>
      <c r="J13" s="41">
        <v>10.65</v>
      </c>
      <c r="K13" s="41" t="s">
        <v>2759</v>
      </c>
      <c r="L13" s="41" t="s">
        <v>2760</v>
      </c>
    </row>
    <row r="14" spans="1:12" hidden="1" x14ac:dyDescent="0.25">
      <c r="A14" s="42">
        <v>45629</v>
      </c>
      <c r="B14" s="45">
        <v>0.80489583333333337</v>
      </c>
      <c r="C14" s="41" t="s">
        <v>2090</v>
      </c>
      <c r="D14" s="41" t="s">
        <v>1763</v>
      </c>
      <c r="E14" s="41" t="s">
        <v>54</v>
      </c>
      <c r="F14" s="41" t="s">
        <v>55</v>
      </c>
      <c r="G14" s="41" t="s">
        <v>56</v>
      </c>
      <c r="H14" s="41">
        <v>5.5</v>
      </c>
      <c r="I14" s="41">
        <v>-0.28000000000000003</v>
      </c>
      <c r="J14" s="41">
        <v>5.22</v>
      </c>
      <c r="K14" s="41" t="s">
        <v>2761</v>
      </c>
      <c r="L14" s="41" t="s">
        <v>2762</v>
      </c>
    </row>
    <row r="15" spans="1:12" hidden="1" x14ac:dyDescent="0.25">
      <c r="A15" s="42">
        <v>45629</v>
      </c>
      <c r="B15" s="45">
        <v>0.80589120370370371</v>
      </c>
      <c r="C15" s="41" t="s">
        <v>2090</v>
      </c>
      <c r="D15" s="41" t="s">
        <v>1703</v>
      </c>
      <c r="E15" s="41" t="s">
        <v>54</v>
      </c>
      <c r="F15" s="41" t="s">
        <v>55</v>
      </c>
      <c r="G15" s="41" t="s">
        <v>56</v>
      </c>
      <c r="H15" s="41">
        <v>5.5</v>
      </c>
      <c r="I15" s="41">
        <v>-0.28000000000000003</v>
      </c>
      <c r="J15" s="41">
        <v>5.22</v>
      </c>
      <c r="K15" s="41" t="s">
        <v>2763</v>
      </c>
      <c r="L15" s="41" t="s">
        <v>2764</v>
      </c>
    </row>
    <row r="16" spans="1:12" hidden="1" x14ac:dyDescent="0.25">
      <c r="A16" s="42">
        <v>45629</v>
      </c>
      <c r="B16" s="45">
        <v>0.80825231481481485</v>
      </c>
      <c r="C16" s="41" t="s">
        <v>2090</v>
      </c>
      <c r="D16" s="41" t="s">
        <v>1604</v>
      </c>
      <c r="E16" s="41" t="s">
        <v>54</v>
      </c>
      <c r="F16" s="41" t="s">
        <v>55</v>
      </c>
      <c r="G16" s="41" t="s">
        <v>56</v>
      </c>
      <c r="H16" s="41">
        <v>5.5</v>
      </c>
      <c r="I16" s="41">
        <v>-0.28000000000000003</v>
      </c>
      <c r="J16" s="41">
        <v>5.22</v>
      </c>
      <c r="K16" s="41" t="s">
        <v>2765</v>
      </c>
      <c r="L16" s="41" t="s">
        <v>2766</v>
      </c>
    </row>
    <row r="17" spans="1:12" hidden="1" x14ac:dyDescent="0.25">
      <c r="A17" s="42">
        <v>45635</v>
      </c>
      <c r="B17" s="45">
        <v>0.52054398148148151</v>
      </c>
      <c r="C17" s="41" t="s">
        <v>2090</v>
      </c>
      <c r="E17" s="41" t="s">
        <v>138</v>
      </c>
      <c r="F17" s="41" t="s">
        <v>55</v>
      </c>
      <c r="G17" s="41" t="s">
        <v>56</v>
      </c>
      <c r="H17" s="41">
        <v>5.22</v>
      </c>
      <c r="I17" s="41">
        <v>0</v>
      </c>
      <c r="J17" s="41">
        <v>5.22</v>
      </c>
      <c r="K17" s="41" t="s">
        <v>2767</v>
      </c>
      <c r="L17" s="41" t="s">
        <v>2487</v>
      </c>
    </row>
    <row r="18" spans="1:12" x14ac:dyDescent="0.25">
      <c r="A18" s="42">
        <v>45635</v>
      </c>
      <c r="B18" s="45">
        <v>0.71758101851851852</v>
      </c>
      <c r="C18" s="41" t="s">
        <v>2090</v>
      </c>
      <c r="D18" s="41" t="s">
        <v>2768</v>
      </c>
      <c r="E18" s="41" t="s">
        <v>54</v>
      </c>
      <c r="F18" s="41" t="s">
        <v>55</v>
      </c>
      <c r="G18" s="41" t="s">
        <v>56</v>
      </c>
      <c r="H18" s="41">
        <v>35</v>
      </c>
      <c r="I18" s="41">
        <v>-0.72</v>
      </c>
      <c r="J18" s="41">
        <v>34.28</v>
      </c>
      <c r="K18" s="41" t="s">
        <v>2769</v>
      </c>
      <c r="L18" s="41" t="s">
        <v>190</v>
      </c>
    </row>
    <row r="19" spans="1:12" hidden="1" x14ac:dyDescent="0.25">
      <c r="A19" s="42">
        <v>45635</v>
      </c>
      <c r="B19" s="45">
        <v>0.805150462962963</v>
      </c>
      <c r="C19" s="41" t="s">
        <v>2090</v>
      </c>
      <c r="D19" s="41" t="s">
        <v>1807</v>
      </c>
      <c r="E19" s="41" t="s">
        <v>54</v>
      </c>
      <c r="F19" s="41" t="s">
        <v>55</v>
      </c>
      <c r="G19" s="41" t="s">
        <v>56</v>
      </c>
      <c r="H19" s="41">
        <v>5</v>
      </c>
      <c r="I19" s="41">
        <v>-0.27</v>
      </c>
      <c r="J19" s="41">
        <v>4.7300000000000004</v>
      </c>
      <c r="K19" s="41" t="s">
        <v>2770</v>
      </c>
      <c r="L19" s="41" t="s">
        <v>2771</v>
      </c>
    </row>
    <row r="20" spans="1:12" hidden="1" x14ac:dyDescent="0.25">
      <c r="A20" s="42">
        <v>45635</v>
      </c>
      <c r="B20" s="45">
        <v>0.84026620370370375</v>
      </c>
      <c r="C20" s="41" t="s">
        <v>2090</v>
      </c>
      <c r="D20" s="41" t="s">
        <v>109</v>
      </c>
      <c r="E20" s="41" t="s">
        <v>54</v>
      </c>
      <c r="F20" s="41" t="s">
        <v>55</v>
      </c>
      <c r="G20" s="41" t="s">
        <v>56</v>
      </c>
      <c r="H20" s="41">
        <v>5</v>
      </c>
      <c r="I20" s="41">
        <v>-0.27</v>
      </c>
      <c r="J20" s="41">
        <v>4.7300000000000004</v>
      </c>
      <c r="K20" s="41" t="s">
        <v>2772</v>
      </c>
      <c r="L20" s="41" t="s">
        <v>2773</v>
      </c>
    </row>
    <row r="21" spans="1:12" hidden="1" x14ac:dyDescent="0.25">
      <c r="A21" s="42">
        <v>45635</v>
      </c>
      <c r="B21" s="45">
        <v>0.85443287037037041</v>
      </c>
      <c r="C21" s="41" t="s">
        <v>2090</v>
      </c>
      <c r="D21" s="41" t="s">
        <v>2108</v>
      </c>
      <c r="E21" s="41" t="s">
        <v>60</v>
      </c>
      <c r="F21" s="41" t="s">
        <v>55</v>
      </c>
      <c r="G21" s="41" t="s">
        <v>56</v>
      </c>
      <c r="H21" s="41">
        <v>-28.5</v>
      </c>
      <c r="I21" s="41">
        <v>0</v>
      </c>
      <c r="J21" s="41">
        <v>-28.5</v>
      </c>
      <c r="K21" s="41" t="s">
        <v>2774</v>
      </c>
      <c r="L21" s="41" t="s">
        <v>2735</v>
      </c>
    </row>
    <row r="22" spans="1:12" hidden="1" x14ac:dyDescent="0.25">
      <c r="A22" s="42">
        <v>45635</v>
      </c>
      <c r="B22" s="45">
        <v>0.85682870370370368</v>
      </c>
      <c r="C22" s="41" t="s">
        <v>2090</v>
      </c>
      <c r="D22" s="41" t="s">
        <v>2183</v>
      </c>
      <c r="E22" s="41" t="s">
        <v>54</v>
      </c>
      <c r="F22" s="41" t="s">
        <v>55</v>
      </c>
      <c r="G22" s="41" t="s">
        <v>56</v>
      </c>
      <c r="H22" s="41">
        <v>5</v>
      </c>
      <c r="I22" s="41">
        <v>-0.27</v>
      </c>
      <c r="J22" s="41">
        <v>4.7300000000000004</v>
      </c>
      <c r="K22" s="41" t="s">
        <v>2775</v>
      </c>
      <c r="L22" s="41" t="s">
        <v>2776</v>
      </c>
    </row>
    <row r="23" spans="1:12" hidden="1" x14ac:dyDescent="0.25">
      <c r="A23" s="42">
        <v>45636</v>
      </c>
      <c r="B23" s="45">
        <v>0.42167824074074073</v>
      </c>
      <c r="C23" s="41" t="s">
        <v>2090</v>
      </c>
      <c r="D23" s="41" t="s">
        <v>77</v>
      </c>
      <c r="E23" s="41" t="s">
        <v>54</v>
      </c>
      <c r="F23" s="41" t="s">
        <v>55</v>
      </c>
      <c r="G23" s="41" t="s">
        <v>56</v>
      </c>
      <c r="H23" s="41">
        <v>5</v>
      </c>
      <c r="I23" s="41">
        <v>-0.27</v>
      </c>
      <c r="J23" s="41">
        <v>4.7300000000000004</v>
      </c>
      <c r="K23" s="41" t="s">
        <v>2777</v>
      </c>
      <c r="L23" s="41" t="s">
        <v>2778</v>
      </c>
    </row>
    <row r="24" spans="1:12" hidden="1" x14ac:dyDescent="0.25">
      <c r="A24" s="42">
        <v>45636</v>
      </c>
      <c r="B24" s="45">
        <v>0.6303009259259259</v>
      </c>
      <c r="C24" s="41" t="s">
        <v>2090</v>
      </c>
      <c r="D24" s="41" t="s">
        <v>89</v>
      </c>
      <c r="E24" s="41" t="s">
        <v>54</v>
      </c>
      <c r="F24" s="41" t="s">
        <v>55</v>
      </c>
      <c r="G24" s="41" t="s">
        <v>56</v>
      </c>
      <c r="H24" s="41">
        <v>5.5</v>
      </c>
      <c r="I24" s="41">
        <v>-0.28000000000000003</v>
      </c>
      <c r="J24" s="41">
        <v>5.22</v>
      </c>
      <c r="K24" s="41" t="s">
        <v>2779</v>
      </c>
      <c r="L24" s="41" t="s">
        <v>2780</v>
      </c>
    </row>
    <row r="25" spans="1:12" hidden="1" x14ac:dyDescent="0.25">
      <c r="A25" s="42">
        <v>45636</v>
      </c>
      <c r="B25" s="45">
        <v>0.71096064814814819</v>
      </c>
      <c r="C25" s="41" t="s">
        <v>2090</v>
      </c>
      <c r="D25" s="41" t="s">
        <v>1460</v>
      </c>
      <c r="E25" s="41" t="s">
        <v>54</v>
      </c>
      <c r="F25" s="41" t="s">
        <v>55</v>
      </c>
      <c r="G25" s="41" t="s">
        <v>56</v>
      </c>
      <c r="H25" s="41">
        <v>11</v>
      </c>
      <c r="I25" s="41">
        <v>-0.35</v>
      </c>
      <c r="J25" s="41">
        <v>10.65</v>
      </c>
      <c r="K25" s="41" t="s">
        <v>2781</v>
      </c>
      <c r="L25" s="41" t="s">
        <v>2782</v>
      </c>
    </row>
    <row r="26" spans="1:12" hidden="1" x14ac:dyDescent="0.25">
      <c r="A26" s="42">
        <v>45636</v>
      </c>
      <c r="B26" s="45">
        <v>0.72478009259259257</v>
      </c>
      <c r="C26" s="41" t="s">
        <v>2090</v>
      </c>
      <c r="D26" s="41" t="s">
        <v>150</v>
      </c>
      <c r="E26" s="41" t="s">
        <v>54</v>
      </c>
      <c r="F26" s="41" t="s">
        <v>55</v>
      </c>
      <c r="G26" s="41" t="s">
        <v>56</v>
      </c>
      <c r="H26" s="41">
        <v>5</v>
      </c>
      <c r="I26" s="41">
        <v>-0.27</v>
      </c>
      <c r="J26" s="41">
        <v>4.7300000000000004</v>
      </c>
      <c r="K26" s="41" t="s">
        <v>2783</v>
      </c>
      <c r="L26" s="41" t="s">
        <v>2784</v>
      </c>
    </row>
    <row r="27" spans="1:12" hidden="1" x14ac:dyDescent="0.25">
      <c r="A27" s="42">
        <v>45636</v>
      </c>
      <c r="B27" s="45">
        <v>0.75313657407407408</v>
      </c>
      <c r="C27" s="41" t="s">
        <v>2090</v>
      </c>
      <c r="D27" s="41" t="s">
        <v>145</v>
      </c>
      <c r="E27" s="41" t="s">
        <v>54</v>
      </c>
      <c r="F27" s="41" t="s">
        <v>55</v>
      </c>
      <c r="G27" s="41" t="s">
        <v>56</v>
      </c>
      <c r="H27" s="41">
        <v>11</v>
      </c>
      <c r="I27" s="41">
        <v>-0.35</v>
      </c>
      <c r="J27" s="41">
        <v>10.65</v>
      </c>
      <c r="K27" s="41" t="s">
        <v>2785</v>
      </c>
      <c r="L27" s="41" t="s">
        <v>2786</v>
      </c>
    </row>
    <row r="28" spans="1:12" hidden="1" x14ac:dyDescent="0.25">
      <c r="A28" s="42">
        <v>45636</v>
      </c>
      <c r="B28" s="45">
        <v>0.8029398148148148</v>
      </c>
      <c r="C28" s="41" t="s">
        <v>2090</v>
      </c>
      <c r="D28" s="41" t="s">
        <v>77</v>
      </c>
      <c r="E28" s="41" t="s">
        <v>54</v>
      </c>
      <c r="F28" s="41" t="s">
        <v>55</v>
      </c>
      <c r="G28" s="41" t="s">
        <v>56</v>
      </c>
      <c r="H28" s="41">
        <v>5.5</v>
      </c>
      <c r="I28" s="41">
        <v>-0.28000000000000003</v>
      </c>
      <c r="J28" s="41">
        <v>5.22</v>
      </c>
      <c r="K28" s="41" t="s">
        <v>2787</v>
      </c>
      <c r="L28" s="41" t="s">
        <v>2788</v>
      </c>
    </row>
    <row r="29" spans="1:12" hidden="1" x14ac:dyDescent="0.25">
      <c r="A29" s="42">
        <v>45636</v>
      </c>
      <c r="B29" s="45">
        <v>0.80306712962962967</v>
      </c>
      <c r="C29" s="41" t="s">
        <v>2090</v>
      </c>
      <c r="D29" s="41" t="s">
        <v>1553</v>
      </c>
      <c r="E29" s="41" t="s">
        <v>54</v>
      </c>
      <c r="F29" s="41" t="s">
        <v>55</v>
      </c>
      <c r="G29" s="41" t="s">
        <v>56</v>
      </c>
      <c r="H29" s="41">
        <v>11</v>
      </c>
      <c r="I29" s="41">
        <v>-0.35</v>
      </c>
      <c r="J29" s="41">
        <v>10.65</v>
      </c>
      <c r="K29" s="41" t="s">
        <v>2789</v>
      </c>
      <c r="L29" s="41" t="s">
        <v>2790</v>
      </c>
    </row>
    <row r="30" spans="1:12" hidden="1" x14ac:dyDescent="0.25">
      <c r="A30" s="42">
        <v>45636</v>
      </c>
      <c r="B30" s="45">
        <v>0.8031018518518519</v>
      </c>
      <c r="C30" s="41" t="s">
        <v>2090</v>
      </c>
      <c r="D30" s="41" t="s">
        <v>1604</v>
      </c>
      <c r="E30" s="41" t="s">
        <v>54</v>
      </c>
      <c r="F30" s="41" t="s">
        <v>55</v>
      </c>
      <c r="G30" s="41" t="s">
        <v>56</v>
      </c>
      <c r="H30" s="41">
        <v>11</v>
      </c>
      <c r="I30" s="41">
        <v>-0.35</v>
      </c>
      <c r="J30" s="41">
        <v>10.65</v>
      </c>
      <c r="K30" s="41" t="s">
        <v>2791</v>
      </c>
      <c r="L30" s="41" t="s">
        <v>2792</v>
      </c>
    </row>
    <row r="31" spans="1:12" hidden="1" x14ac:dyDescent="0.25">
      <c r="A31" s="42">
        <v>45636</v>
      </c>
      <c r="B31" s="45">
        <v>0.80620370370370376</v>
      </c>
      <c r="C31" s="41" t="s">
        <v>2090</v>
      </c>
      <c r="D31" s="41" t="s">
        <v>1763</v>
      </c>
      <c r="E31" s="41" t="s">
        <v>54</v>
      </c>
      <c r="F31" s="41" t="s">
        <v>55</v>
      </c>
      <c r="G31" s="41" t="s">
        <v>56</v>
      </c>
      <c r="H31" s="41">
        <v>5.5</v>
      </c>
      <c r="I31" s="41">
        <v>-0.28000000000000003</v>
      </c>
      <c r="J31" s="41">
        <v>5.22</v>
      </c>
      <c r="K31" s="41" t="s">
        <v>2793</v>
      </c>
      <c r="L31" s="41" t="s">
        <v>2794</v>
      </c>
    </row>
    <row r="32" spans="1:12" hidden="1" x14ac:dyDescent="0.25">
      <c r="A32" s="42">
        <v>45636</v>
      </c>
      <c r="B32" s="45">
        <v>0.80925925925925923</v>
      </c>
      <c r="C32" s="41" t="s">
        <v>2090</v>
      </c>
      <c r="D32" s="41" t="s">
        <v>1703</v>
      </c>
      <c r="E32" s="41" t="s">
        <v>54</v>
      </c>
      <c r="F32" s="41" t="s">
        <v>55</v>
      </c>
      <c r="G32" s="41" t="s">
        <v>56</v>
      </c>
      <c r="H32" s="41">
        <v>5.5</v>
      </c>
      <c r="I32" s="41">
        <v>-0.28000000000000003</v>
      </c>
      <c r="J32" s="41">
        <v>5.22</v>
      </c>
      <c r="K32" s="41" t="s">
        <v>2795</v>
      </c>
      <c r="L32" s="41" t="s">
        <v>2796</v>
      </c>
    </row>
    <row r="33" spans="1:12" hidden="1" x14ac:dyDescent="0.25">
      <c r="A33" s="42">
        <v>45636</v>
      </c>
      <c r="B33" s="45">
        <v>0.81618055555555558</v>
      </c>
      <c r="C33" s="41" t="s">
        <v>2090</v>
      </c>
      <c r="D33" s="41" t="s">
        <v>631</v>
      </c>
      <c r="E33" s="41" t="s">
        <v>54</v>
      </c>
      <c r="F33" s="41" t="s">
        <v>55</v>
      </c>
      <c r="G33" s="41" t="s">
        <v>56</v>
      </c>
      <c r="H33" s="41">
        <v>5.5</v>
      </c>
      <c r="I33" s="41">
        <v>-0.28000000000000003</v>
      </c>
      <c r="J33" s="41">
        <v>5.22</v>
      </c>
      <c r="K33" s="41" t="s">
        <v>2797</v>
      </c>
      <c r="L33" s="41" t="s">
        <v>2798</v>
      </c>
    </row>
    <row r="34" spans="1:12" hidden="1" x14ac:dyDescent="0.25">
      <c r="A34" s="42">
        <v>45636</v>
      </c>
      <c r="B34" s="45">
        <v>0.82465277777777779</v>
      </c>
      <c r="C34" s="41" t="s">
        <v>2090</v>
      </c>
      <c r="D34" s="41" t="s">
        <v>1917</v>
      </c>
      <c r="E34" s="41" t="s">
        <v>54</v>
      </c>
      <c r="F34" s="41" t="s">
        <v>55</v>
      </c>
      <c r="G34" s="41" t="s">
        <v>56</v>
      </c>
      <c r="H34" s="41">
        <v>11</v>
      </c>
      <c r="I34" s="41">
        <v>-0.35</v>
      </c>
      <c r="J34" s="41">
        <v>10.65</v>
      </c>
      <c r="K34" s="41" t="s">
        <v>2799</v>
      </c>
      <c r="L34" s="41" t="s">
        <v>2800</v>
      </c>
    </row>
    <row r="35" spans="1:12" hidden="1" x14ac:dyDescent="0.25">
      <c r="A35" s="42">
        <v>45636</v>
      </c>
      <c r="B35" s="45">
        <v>0.83008101851851857</v>
      </c>
      <c r="C35" s="41" t="s">
        <v>2090</v>
      </c>
      <c r="D35" s="41" t="s">
        <v>1825</v>
      </c>
      <c r="E35" s="41" t="s">
        <v>54</v>
      </c>
      <c r="F35" s="41" t="s">
        <v>55</v>
      </c>
      <c r="G35" s="41" t="s">
        <v>56</v>
      </c>
      <c r="H35" s="41">
        <v>11</v>
      </c>
      <c r="I35" s="41">
        <v>-0.35</v>
      </c>
      <c r="J35" s="41">
        <v>10.65</v>
      </c>
      <c r="K35" s="41" t="s">
        <v>2801</v>
      </c>
      <c r="L35" s="41" t="s">
        <v>2802</v>
      </c>
    </row>
    <row r="36" spans="1:12" hidden="1" x14ac:dyDescent="0.25">
      <c r="A36" s="42">
        <v>45636</v>
      </c>
      <c r="B36" s="45">
        <v>0.85697916666666663</v>
      </c>
      <c r="C36" s="41" t="s">
        <v>2090</v>
      </c>
      <c r="D36" s="41" t="s">
        <v>2262</v>
      </c>
      <c r="E36" s="41" t="s">
        <v>54</v>
      </c>
      <c r="F36" s="41" t="s">
        <v>55</v>
      </c>
      <c r="G36" s="41" t="s">
        <v>56</v>
      </c>
      <c r="H36" s="41">
        <v>5.5</v>
      </c>
      <c r="I36" s="41">
        <v>-0.28000000000000003</v>
      </c>
      <c r="J36" s="41">
        <v>5.22</v>
      </c>
      <c r="K36" s="41" t="s">
        <v>2803</v>
      </c>
      <c r="L36" s="41" t="s">
        <v>2804</v>
      </c>
    </row>
    <row r="37" spans="1:12" hidden="1" x14ac:dyDescent="0.25">
      <c r="A37" s="42">
        <v>45637</v>
      </c>
      <c r="B37" s="45">
        <v>0.61124999999999996</v>
      </c>
      <c r="C37" s="41" t="s">
        <v>2090</v>
      </c>
      <c r="D37" s="41" t="s">
        <v>1429</v>
      </c>
      <c r="E37" s="41" t="s">
        <v>54</v>
      </c>
      <c r="F37" s="41" t="s">
        <v>55</v>
      </c>
      <c r="G37" s="41" t="s">
        <v>56</v>
      </c>
      <c r="H37" s="41">
        <v>5.5</v>
      </c>
      <c r="I37" s="41">
        <v>-0.28000000000000003</v>
      </c>
      <c r="J37" s="41">
        <v>5.22</v>
      </c>
      <c r="K37" s="41" t="s">
        <v>2805</v>
      </c>
      <c r="L37" s="41" t="s">
        <v>2806</v>
      </c>
    </row>
    <row r="38" spans="1:12" hidden="1" x14ac:dyDescent="0.25">
      <c r="A38" s="42">
        <v>45637</v>
      </c>
      <c r="B38" s="45">
        <v>0.89927083333333335</v>
      </c>
      <c r="C38" s="41" t="s">
        <v>2090</v>
      </c>
      <c r="D38" s="41" t="s">
        <v>2807</v>
      </c>
      <c r="E38" s="41" t="s">
        <v>54</v>
      </c>
      <c r="F38" s="41" t="s">
        <v>55</v>
      </c>
      <c r="G38" s="41" t="s">
        <v>56</v>
      </c>
      <c r="H38" s="41">
        <v>5</v>
      </c>
      <c r="I38" s="41">
        <v>-0.27</v>
      </c>
      <c r="J38" s="41">
        <v>4.7300000000000004</v>
      </c>
      <c r="K38" s="41" t="s">
        <v>2808</v>
      </c>
      <c r="L38" s="41" t="s">
        <v>2809</v>
      </c>
    </row>
    <row r="39" spans="1:12" hidden="1" x14ac:dyDescent="0.25">
      <c r="A39" s="42">
        <v>45641</v>
      </c>
      <c r="B39" s="45">
        <v>0.86133101851851857</v>
      </c>
      <c r="C39" s="41" t="s">
        <v>2090</v>
      </c>
      <c r="D39" s="41" t="s">
        <v>87</v>
      </c>
      <c r="E39" s="41" t="s">
        <v>54</v>
      </c>
      <c r="F39" s="41" t="s">
        <v>55</v>
      </c>
      <c r="G39" s="41" t="s">
        <v>56</v>
      </c>
      <c r="H39" s="41">
        <v>62</v>
      </c>
      <c r="I39" s="41">
        <v>-1.07</v>
      </c>
      <c r="J39" s="41">
        <v>60.93</v>
      </c>
      <c r="K39" s="41" t="s">
        <v>2810</v>
      </c>
      <c r="L39" s="41" t="s">
        <v>2811</v>
      </c>
    </row>
    <row r="40" spans="1:12" hidden="1" x14ac:dyDescent="0.25">
      <c r="A40" s="42">
        <v>45642</v>
      </c>
      <c r="B40" s="45">
        <v>0.44761574074074073</v>
      </c>
      <c r="C40" s="41" t="s">
        <v>2090</v>
      </c>
      <c r="D40" s="41" t="s">
        <v>1807</v>
      </c>
      <c r="E40" s="41" t="s">
        <v>54</v>
      </c>
      <c r="F40" s="41" t="s">
        <v>55</v>
      </c>
      <c r="G40" s="41" t="s">
        <v>56</v>
      </c>
      <c r="H40" s="41">
        <v>5</v>
      </c>
      <c r="I40" s="41">
        <v>-0.27</v>
      </c>
      <c r="J40" s="41">
        <v>4.7300000000000004</v>
      </c>
      <c r="K40" s="43" t="s">
        <v>2812</v>
      </c>
      <c r="L40" s="41" t="s">
        <v>2813</v>
      </c>
    </row>
    <row r="41" spans="1:12" x14ac:dyDescent="0.25">
      <c r="A41" s="42">
        <v>45642</v>
      </c>
      <c r="B41" s="45">
        <v>0.49989583333333332</v>
      </c>
      <c r="C41" s="41" t="s">
        <v>2090</v>
      </c>
      <c r="D41" s="41" t="s">
        <v>2814</v>
      </c>
      <c r="E41" s="41" t="s">
        <v>54</v>
      </c>
      <c r="F41" s="41" t="s">
        <v>55</v>
      </c>
      <c r="G41" s="41" t="s">
        <v>56</v>
      </c>
      <c r="H41" s="41">
        <v>20</v>
      </c>
      <c r="I41" s="41">
        <v>-0.54</v>
      </c>
      <c r="J41" s="41">
        <v>19.46</v>
      </c>
      <c r="K41" s="41" t="s">
        <v>2815</v>
      </c>
      <c r="L41" s="41" t="s">
        <v>1240</v>
      </c>
    </row>
    <row r="42" spans="1:12" hidden="1" x14ac:dyDescent="0.25">
      <c r="A42" s="42">
        <v>45642</v>
      </c>
      <c r="B42" s="45">
        <v>0.88989583333333333</v>
      </c>
      <c r="C42" s="41" t="s">
        <v>2090</v>
      </c>
      <c r="D42" s="41" t="s">
        <v>89</v>
      </c>
      <c r="E42" s="41" t="s">
        <v>54</v>
      </c>
      <c r="F42" s="41" t="s">
        <v>55</v>
      </c>
      <c r="G42" s="41" t="s">
        <v>56</v>
      </c>
      <c r="H42" s="41">
        <v>5.5</v>
      </c>
      <c r="I42" s="41">
        <v>-0.28000000000000003</v>
      </c>
      <c r="J42" s="41">
        <v>5.22</v>
      </c>
      <c r="K42" s="41" t="s">
        <v>2816</v>
      </c>
      <c r="L42" s="41" t="s">
        <v>2817</v>
      </c>
    </row>
    <row r="43" spans="1:12" hidden="1" x14ac:dyDescent="0.25">
      <c r="A43" s="42">
        <v>45643</v>
      </c>
      <c r="B43" s="45">
        <v>0.36591435185185184</v>
      </c>
      <c r="C43" s="41" t="s">
        <v>2090</v>
      </c>
      <c r="D43" s="41" t="s">
        <v>1460</v>
      </c>
      <c r="E43" s="41" t="s">
        <v>54</v>
      </c>
      <c r="F43" s="41" t="s">
        <v>55</v>
      </c>
      <c r="G43" s="41" t="s">
        <v>56</v>
      </c>
      <c r="H43" s="41">
        <v>11</v>
      </c>
      <c r="I43" s="41">
        <v>-0.35</v>
      </c>
      <c r="J43" s="41">
        <v>10.65</v>
      </c>
      <c r="K43" s="41" t="s">
        <v>2818</v>
      </c>
      <c r="L43" s="41" t="s">
        <v>2819</v>
      </c>
    </row>
    <row r="44" spans="1:12" hidden="1" x14ac:dyDescent="0.25">
      <c r="A44" s="42">
        <v>45644</v>
      </c>
      <c r="B44" s="45">
        <v>2.3842592592592591E-3</v>
      </c>
      <c r="C44" s="41" t="s">
        <v>2090</v>
      </c>
      <c r="D44" s="41" t="s">
        <v>145</v>
      </c>
      <c r="E44" s="41" t="s">
        <v>54</v>
      </c>
      <c r="F44" s="41" t="s">
        <v>55</v>
      </c>
      <c r="G44" s="41" t="s">
        <v>56</v>
      </c>
      <c r="H44" s="41">
        <v>11</v>
      </c>
      <c r="I44" s="41">
        <v>-0.35</v>
      </c>
      <c r="J44" s="41">
        <v>10.65</v>
      </c>
      <c r="K44" s="41" t="s">
        <v>2820</v>
      </c>
      <c r="L44" s="41" t="s">
        <v>2821</v>
      </c>
    </row>
    <row r="45" spans="1:12" hidden="1" x14ac:dyDescent="0.25">
      <c r="A45" s="42">
        <v>45644</v>
      </c>
      <c r="B45" s="45">
        <v>0.55758101851851849</v>
      </c>
      <c r="C45" s="41" t="s">
        <v>2090</v>
      </c>
      <c r="D45" s="41" t="s">
        <v>105</v>
      </c>
      <c r="E45" s="41" t="s">
        <v>54</v>
      </c>
      <c r="F45" s="41" t="s">
        <v>55</v>
      </c>
      <c r="G45" s="41" t="s">
        <v>56</v>
      </c>
      <c r="H45" s="41">
        <v>5.5</v>
      </c>
      <c r="I45" s="41">
        <v>-0.28000000000000003</v>
      </c>
      <c r="J45" s="41">
        <v>5.22</v>
      </c>
      <c r="K45" s="41" t="s">
        <v>2822</v>
      </c>
      <c r="L45" s="41" t="s">
        <v>2823</v>
      </c>
    </row>
    <row r="46" spans="1:12" hidden="1" x14ac:dyDescent="0.25">
      <c r="A46" s="42">
        <v>45644</v>
      </c>
      <c r="B46" s="45">
        <v>0.6001967592592593</v>
      </c>
      <c r="C46" s="41" t="s">
        <v>2090</v>
      </c>
      <c r="D46" s="41" t="s">
        <v>2183</v>
      </c>
      <c r="E46" s="41" t="s">
        <v>54</v>
      </c>
      <c r="F46" s="41" t="s">
        <v>55</v>
      </c>
      <c r="G46" s="41" t="s">
        <v>56</v>
      </c>
      <c r="H46" s="41">
        <v>5.5</v>
      </c>
      <c r="I46" s="41">
        <v>-0.28000000000000003</v>
      </c>
      <c r="J46" s="41">
        <v>5.22</v>
      </c>
      <c r="K46" s="41" t="s">
        <v>2824</v>
      </c>
      <c r="L46" s="41" t="s">
        <v>2825</v>
      </c>
    </row>
    <row r="47" spans="1:12" hidden="1" x14ac:dyDescent="0.25">
      <c r="A47" s="42">
        <v>45644</v>
      </c>
      <c r="B47" s="45">
        <v>0.69486111111111115</v>
      </c>
      <c r="C47" s="41" t="s">
        <v>2090</v>
      </c>
      <c r="D47" s="41" t="s">
        <v>150</v>
      </c>
      <c r="E47" s="41" t="s">
        <v>54</v>
      </c>
      <c r="F47" s="41" t="s">
        <v>55</v>
      </c>
      <c r="G47" s="41" t="s">
        <v>56</v>
      </c>
      <c r="H47" s="41">
        <v>5</v>
      </c>
      <c r="I47" s="41">
        <v>-0.27</v>
      </c>
      <c r="J47" s="41">
        <v>4.7300000000000004</v>
      </c>
      <c r="K47" s="41" t="s">
        <v>2826</v>
      </c>
      <c r="L47" s="41" t="s">
        <v>2827</v>
      </c>
    </row>
    <row r="48" spans="1:12" hidden="1" x14ac:dyDescent="0.25">
      <c r="A48" s="42">
        <v>45644</v>
      </c>
      <c r="B48" s="45">
        <v>0.71481481481481479</v>
      </c>
      <c r="C48" s="41" t="s">
        <v>2090</v>
      </c>
      <c r="D48" s="41" t="s">
        <v>116</v>
      </c>
      <c r="E48" s="41" t="s">
        <v>54</v>
      </c>
      <c r="F48" s="41" t="s">
        <v>55</v>
      </c>
      <c r="G48" s="41" t="s">
        <v>56</v>
      </c>
      <c r="H48" s="41">
        <v>5</v>
      </c>
      <c r="I48" s="41">
        <v>-0.27</v>
      </c>
      <c r="J48" s="41">
        <v>4.7300000000000004</v>
      </c>
      <c r="K48" s="41" t="s">
        <v>2828</v>
      </c>
      <c r="L48" s="41" t="s">
        <v>2829</v>
      </c>
    </row>
    <row r="49" spans="1:12" x14ac:dyDescent="0.25">
      <c r="A49" s="42">
        <v>45644</v>
      </c>
      <c r="B49" s="45">
        <v>0.81916666666666671</v>
      </c>
      <c r="C49" s="41" t="s">
        <v>2090</v>
      </c>
      <c r="D49" s="41" t="s">
        <v>2830</v>
      </c>
      <c r="E49" s="41" t="s">
        <v>54</v>
      </c>
      <c r="F49" s="41" t="s">
        <v>55</v>
      </c>
      <c r="G49" s="41" t="s">
        <v>56</v>
      </c>
      <c r="H49" s="41">
        <v>30</v>
      </c>
      <c r="I49" s="41">
        <v>-0.66</v>
      </c>
      <c r="J49" s="41">
        <v>29.34</v>
      </c>
      <c r="K49" s="41" t="s">
        <v>2831</v>
      </c>
      <c r="L49" s="41" t="s">
        <v>1241</v>
      </c>
    </row>
    <row r="50" spans="1:12" x14ac:dyDescent="0.25">
      <c r="A50" s="42">
        <v>45645</v>
      </c>
      <c r="B50" s="45">
        <v>0.56391203703703707</v>
      </c>
      <c r="C50" s="41" t="s">
        <v>2090</v>
      </c>
      <c r="D50" s="41" t="s">
        <v>2832</v>
      </c>
      <c r="E50" s="41" t="s">
        <v>54</v>
      </c>
      <c r="F50" s="41" t="s">
        <v>55</v>
      </c>
      <c r="G50" s="41" t="s">
        <v>56</v>
      </c>
      <c r="H50" s="41">
        <v>25</v>
      </c>
      <c r="I50" s="41">
        <v>-0.55000000000000004</v>
      </c>
      <c r="J50" s="41">
        <v>24.45</v>
      </c>
      <c r="K50" s="41" t="s">
        <v>2833</v>
      </c>
      <c r="L50" s="41" t="s">
        <v>185</v>
      </c>
    </row>
    <row r="51" spans="1:12" x14ac:dyDescent="0.25">
      <c r="A51" s="42">
        <v>45648</v>
      </c>
      <c r="B51" s="45">
        <v>0.60849537037037038</v>
      </c>
      <c r="C51" s="41" t="s">
        <v>2090</v>
      </c>
      <c r="D51" s="41" t="s">
        <v>2834</v>
      </c>
      <c r="E51" s="41" t="s">
        <v>54</v>
      </c>
      <c r="F51" s="41" t="s">
        <v>55</v>
      </c>
      <c r="G51" s="41" t="s">
        <v>56</v>
      </c>
      <c r="H51" s="41">
        <v>20</v>
      </c>
      <c r="I51" s="41">
        <v>-0.48</v>
      </c>
      <c r="J51" s="41">
        <v>19.52</v>
      </c>
      <c r="K51" s="41" t="s">
        <v>2835</v>
      </c>
      <c r="L51" s="41" t="s">
        <v>1240</v>
      </c>
    </row>
    <row r="52" spans="1:12" x14ac:dyDescent="0.25">
      <c r="A52" s="42">
        <v>45649</v>
      </c>
      <c r="B52" s="45">
        <v>0.46659722222222222</v>
      </c>
      <c r="C52" s="41" t="s">
        <v>2090</v>
      </c>
      <c r="D52" s="41" t="s">
        <v>2836</v>
      </c>
      <c r="E52" s="41" t="s">
        <v>54</v>
      </c>
      <c r="F52" s="41" t="s">
        <v>55</v>
      </c>
      <c r="G52" s="41" t="s">
        <v>56</v>
      </c>
      <c r="H52" s="41">
        <v>25</v>
      </c>
      <c r="I52" s="41">
        <v>-0.55000000000000004</v>
      </c>
      <c r="J52" s="41">
        <v>24.45</v>
      </c>
      <c r="K52" s="41" t="s">
        <v>2837</v>
      </c>
      <c r="L52" s="41" t="s">
        <v>185</v>
      </c>
    </row>
    <row r="53" spans="1:12" x14ac:dyDescent="0.25">
      <c r="A53" s="42">
        <v>45655</v>
      </c>
      <c r="B53" s="45">
        <v>0.35468749999999999</v>
      </c>
      <c r="C53" s="41" t="s">
        <v>2090</v>
      </c>
      <c r="D53" s="41" t="s">
        <v>1604</v>
      </c>
      <c r="E53" s="41" t="s">
        <v>54</v>
      </c>
      <c r="F53" s="41" t="s">
        <v>55</v>
      </c>
      <c r="G53" s="41" t="s">
        <v>56</v>
      </c>
      <c r="H53" s="41">
        <v>30</v>
      </c>
      <c r="I53" s="41">
        <v>-0.62</v>
      </c>
      <c r="J53" s="41">
        <v>29.38</v>
      </c>
      <c r="K53" s="41" t="s">
        <v>2838</v>
      </c>
      <c r="L53" s="41" t="s">
        <v>1241</v>
      </c>
    </row>
    <row r="54" spans="1:12" x14ac:dyDescent="0.25">
      <c r="A54" s="42">
        <v>45655</v>
      </c>
      <c r="B54" s="45">
        <v>0.69244212962962959</v>
      </c>
      <c r="C54" s="41" t="s">
        <v>2090</v>
      </c>
      <c r="D54" s="41" t="s">
        <v>2839</v>
      </c>
      <c r="E54" s="41" t="s">
        <v>54</v>
      </c>
      <c r="F54" s="41" t="s">
        <v>55</v>
      </c>
      <c r="G54" s="41" t="s">
        <v>56</v>
      </c>
      <c r="H54" s="41">
        <v>20</v>
      </c>
      <c r="I54" s="41">
        <v>-0.48</v>
      </c>
      <c r="J54" s="41">
        <v>19.52</v>
      </c>
      <c r="K54" s="41" t="s">
        <v>2840</v>
      </c>
      <c r="L54" s="41" t="s">
        <v>1240</v>
      </c>
    </row>
    <row r="55" spans="1:12" x14ac:dyDescent="0.25">
      <c r="A55" s="42">
        <v>45656</v>
      </c>
      <c r="B55" s="45">
        <v>0.64819444444444441</v>
      </c>
      <c r="C55" s="41" t="s">
        <v>2090</v>
      </c>
      <c r="D55" s="41" t="s">
        <v>2841</v>
      </c>
      <c r="E55" s="41" t="s">
        <v>54</v>
      </c>
      <c r="F55" s="41" t="s">
        <v>55</v>
      </c>
      <c r="G55" s="41" t="s">
        <v>56</v>
      </c>
      <c r="H55" s="41">
        <v>25</v>
      </c>
      <c r="I55" s="41">
        <v>-0.55000000000000004</v>
      </c>
      <c r="J55" s="41">
        <v>24.45</v>
      </c>
      <c r="K55" s="41" t="s">
        <v>2842</v>
      </c>
      <c r="L55" s="41" t="s">
        <v>185</v>
      </c>
    </row>
    <row r="56" spans="1:12" hidden="1" x14ac:dyDescent="0.25">
      <c r="A56" s="42">
        <v>45657</v>
      </c>
      <c r="B56" s="45">
        <v>0.80300925925925926</v>
      </c>
      <c r="C56" s="41" t="s">
        <v>2090</v>
      </c>
      <c r="D56" s="41" t="s">
        <v>1917</v>
      </c>
      <c r="E56" s="41" t="s">
        <v>54</v>
      </c>
      <c r="F56" s="41" t="s">
        <v>55</v>
      </c>
      <c r="G56" s="41" t="s">
        <v>56</v>
      </c>
      <c r="H56" s="41">
        <v>11</v>
      </c>
      <c r="I56" s="41">
        <v>-0.35</v>
      </c>
      <c r="J56" s="41">
        <v>10.65</v>
      </c>
      <c r="K56" s="41" t="s">
        <v>2843</v>
      </c>
      <c r="L56" s="41" t="s">
        <v>2844</v>
      </c>
    </row>
    <row r="57" spans="1:12" hidden="1" x14ac:dyDescent="0.25">
      <c r="A57" s="42">
        <v>45657</v>
      </c>
      <c r="B57" s="45">
        <v>0.80369212962962966</v>
      </c>
      <c r="C57" s="41" t="s">
        <v>2090</v>
      </c>
      <c r="D57" s="41" t="s">
        <v>1834</v>
      </c>
      <c r="E57" s="41" t="s">
        <v>54</v>
      </c>
      <c r="F57" s="41" t="s">
        <v>55</v>
      </c>
      <c r="G57" s="41" t="s">
        <v>56</v>
      </c>
      <c r="H57" s="41">
        <v>5.5</v>
      </c>
      <c r="I57" s="41">
        <v>-0.28000000000000003</v>
      </c>
      <c r="J57" s="41">
        <v>5.22</v>
      </c>
      <c r="K57" s="41" t="s">
        <v>2845</v>
      </c>
      <c r="L57" s="41" t="s">
        <v>2846</v>
      </c>
    </row>
    <row r="58" spans="1:12" x14ac:dyDescent="0.25">
      <c r="J58" s="41">
        <f>SUBTOTAL(9,J2:J57)</f>
        <v>259.16000000000003</v>
      </c>
    </row>
  </sheetData>
  <autoFilter ref="A1:L57" xr:uid="{6A848360-0D18-42A8-90F9-F7EAE2419451}">
    <filterColumn colId="11">
      <filters>
        <filter val="Adult Membership"/>
        <filter val="Family Membership"/>
        <filter val="Renewal of Adult Membership"/>
        <filter val="Renewal of Family Membership"/>
      </filters>
    </filterColumn>
  </autoFilter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50256-A4EC-4D6A-98C9-F1EE41AC9B1E}">
  <sheetPr filterMode="1"/>
  <dimension ref="A1:M402"/>
  <sheetViews>
    <sheetView topLeftCell="M1" workbookViewId="0">
      <pane ySplit="1" topLeftCell="A356" activePane="bottomLeft" state="frozen"/>
      <selection pane="bottomLeft" activeCell="N1" sqref="N1:X1048576"/>
    </sheetView>
  </sheetViews>
  <sheetFormatPr defaultRowHeight="12.5" x14ac:dyDescent="0.25"/>
  <cols>
    <col min="1" max="1" width="11.08984375" style="41" customWidth="1"/>
    <col min="2" max="3" width="0" style="41" hidden="1" customWidth="1"/>
    <col min="4" max="11" width="8.7265625" style="41"/>
    <col min="12" max="12" width="20" style="41" customWidth="1"/>
    <col min="13" max="13" width="53.81640625" style="41" customWidth="1"/>
    <col min="14" max="16384" width="8.7265625" style="41"/>
  </cols>
  <sheetData>
    <row r="1" spans="1:13" x14ac:dyDescent="0.25">
      <c r="A1" s="41" t="s">
        <v>0</v>
      </c>
      <c r="B1" s="41" t="s">
        <v>74</v>
      </c>
      <c r="C1" s="41" t="s">
        <v>75</v>
      </c>
      <c r="D1" s="41" t="s">
        <v>42</v>
      </c>
      <c r="E1" s="41" t="s">
        <v>43</v>
      </c>
      <c r="F1" s="41" t="s">
        <v>44</v>
      </c>
      <c r="G1" s="41" t="s">
        <v>45</v>
      </c>
      <c r="H1" s="41" t="s">
        <v>46</v>
      </c>
      <c r="I1" s="41" t="s">
        <v>47</v>
      </c>
      <c r="J1" s="41" t="s">
        <v>48</v>
      </c>
      <c r="K1" s="41" t="s">
        <v>49</v>
      </c>
      <c r="L1" s="41" t="s">
        <v>51</v>
      </c>
      <c r="M1" s="80" t="s">
        <v>52</v>
      </c>
    </row>
    <row r="2" spans="1:13" x14ac:dyDescent="0.25">
      <c r="A2" s="42">
        <v>45597</v>
      </c>
      <c r="B2" s="45">
        <v>8.2025462962962967E-2</v>
      </c>
      <c r="C2" s="41" t="s">
        <v>2090</v>
      </c>
      <c r="E2" s="41" t="s">
        <v>138</v>
      </c>
      <c r="F2" s="41" t="s">
        <v>55</v>
      </c>
      <c r="G2" s="41" t="s">
        <v>56</v>
      </c>
      <c r="H2" s="41">
        <v>5.22</v>
      </c>
      <c r="I2" s="41">
        <v>0</v>
      </c>
      <c r="J2" s="41">
        <v>5.22</v>
      </c>
      <c r="L2" s="41" t="s">
        <v>2195</v>
      </c>
      <c r="M2" s="41" t="s">
        <v>1887</v>
      </c>
    </row>
    <row r="3" spans="1:13" hidden="1" x14ac:dyDescent="0.25">
      <c r="A3" s="42">
        <v>45597</v>
      </c>
      <c r="B3" s="45">
        <v>0.41223379629629631</v>
      </c>
      <c r="C3" s="41" t="s">
        <v>2090</v>
      </c>
      <c r="E3" s="41" t="s">
        <v>138</v>
      </c>
      <c r="F3" s="41" t="s">
        <v>55</v>
      </c>
      <c r="G3" s="41" t="s">
        <v>56</v>
      </c>
      <c r="H3" s="41">
        <v>19.46</v>
      </c>
      <c r="I3" s="41">
        <v>0</v>
      </c>
      <c r="J3" s="41">
        <v>19.46</v>
      </c>
      <c r="L3" s="41" t="s">
        <v>2196</v>
      </c>
      <c r="M3" s="41" t="s">
        <v>1240</v>
      </c>
    </row>
    <row r="4" spans="1:13" hidden="1" x14ac:dyDescent="0.25">
      <c r="A4" s="42">
        <v>45597</v>
      </c>
      <c r="B4" s="45">
        <v>0.47865740740740742</v>
      </c>
      <c r="C4" s="41" t="s">
        <v>2090</v>
      </c>
      <c r="D4" s="41" t="s">
        <v>109</v>
      </c>
      <c r="E4" s="41" t="s">
        <v>54</v>
      </c>
      <c r="F4" s="41" t="s">
        <v>55</v>
      </c>
      <c r="G4" s="41" t="s">
        <v>56</v>
      </c>
      <c r="H4" s="41">
        <v>70.5</v>
      </c>
      <c r="I4" s="41">
        <v>-1.19</v>
      </c>
      <c r="J4" s="41">
        <v>69.31</v>
      </c>
      <c r="K4" s="41" t="s">
        <v>108</v>
      </c>
      <c r="L4" s="41" t="s">
        <v>2197</v>
      </c>
      <c r="M4" s="41" t="s">
        <v>2198</v>
      </c>
    </row>
    <row r="5" spans="1:13" hidden="1" x14ac:dyDescent="0.25">
      <c r="A5" s="42">
        <v>45597</v>
      </c>
      <c r="B5" s="45">
        <v>0.47872685185185188</v>
      </c>
      <c r="C5" s="41" t="s">
        <v>2090</v>
      </c>
      <c r="E5" s="41" t="s">
        <v>131</v>
      </c>
      <c r="F5" s="41" t="s">
        <v>55</v>
      </c>
      <c r="G5" s="41" t="s">
        <v>56</v>
      </c>
      <c r="H5" s="41">
        <v>-69.31</v>
      </c>
      <c r="I5" s="41">
        <v>0</v>
      </c>
      <c r="J5" s="41">
        <v>-69.31</v>
      </c>
      <c r="K5" s="41" t="s">
        <v>57</v>
      </c>
      <c r="L5" s="41" t="s">
        <v>2199</v>
      </c>
      <c r="M5" s="41" t="s">
        <v>2198</v>
      </c>
    </row>
    <row r="6" spans="1:13" hidden="1" x14ac:dyDescent="0.25">
      <c r="A6" s="42">
        <v>45597</v>
      </c>
      <c r="B6" s="45">
        <v>0.62579861111111112</v>
      </c>
      <c r="C6" s="41" t="s">
        <v>2090</v>
      </c>
      <c r="D6" s="41" t="s">
        <v>2200</v>
      </c>
      <c r="E6" s="41" t="s">
        <v>54</v>
      </c>
      <c r="F6" s="41" t="s">
        <v>55</v>
      </c>
      <c r="G6" s="41" t="s">
        <v>56</v>
      </c>
      <c r="H6" s="41">
        <v>30</v>
      </c>
      <c r="I6" s="41">
        <v>-0.66</v>
      </c>
      <c r="J6" s="41">
        <v>29.34</v>
      </c>
      <c r="K6" s="41" t="s">
        <v>2201</v>
      </c>
      <c r="L6" s="41" t="s">
        <v>2202</v>
      </c>
      <c r="M6" s="41" t="s">
        <v>1241</v>
      </c>
    </row>
    <row r="7" spans="1:13" hidden="1" x14ac:dyDescent="0.25">
      <c r="A7" s="42">
        <v>45597</v>
      </c>
      <c r="B7" s="45">
        <v>0.62585648148148143</v>
      </c>
      <c r="C7" s="41" t="s">
        <v>2090</v>
      </c>
      <c r="E7" s="41" t="s">
        <v>131</v>
      </c>
      <c r="F7" s="41" t="s">
        <v>55</v>
      </c>
      <c r="G7" s="41" t="s">
        <v>56</v>
      </c>
      <c r="H7" s="41">
        <v>-29.34</v>
      </c>
      <c r="I7" s="41">
        <v>0</v>
      </c>
      <c r="J7" s="41">
        <v>-29.34</v>
      </c>
      <c r="K7" s="41" t="s">
        <v>57</v>
      </c>
      <c r="L7" s="41" t="s">
        <v>2203</v>
      </c>
      <c r="M7" s="41" t="s">
        <v>1241</v>
      </c>
    </row>
    <row r="8" spans="1:13" hidden="1" x14ac:dyDescent="0.25">
      <c r="A8" s="42">
        <v>45598</v>
      </c>
      <c r="B8" s="45">
        <v>0.45100694444444445</v>
      </c>
      <c r="C8" s="41" t="s">
        <v>2090</v>
      </c>
      <c r="D8" s="41" t="s">
        <v>2204</v>
      </c>
      <c r="E8" s="41" t="s">
        <v>54</v>
      </c>
      <c r="F8" s="41" t="s">
        <v>55</v>
      </c>
      <c r="G8" s="41" t="s">
        <v>56</v>
      </c>
      <c r="H8" s="41">
        <v>35</v>
      </c>
      <c r="I8" s="41">
        <v>-0.72</v>
      </c>
      <c r="J8" s="41">
        <v>34.28</v>
      </c>
      <c r="K8" s="41" t="s">
        <v>2205</v>
      </c>
      <c r="L8" s="41" t="s">
        <v>2206</v>
      </c>
      <c r="M8" s="41" t="s">
        <v>190</v>
      </c>
    </row>
    <row r="9" spans="1:13" hidden="1" x14ac:dyDescent="0.25">
      <c r="A9" s="42">
        <v>45598</v>
      </c>
      <c r="B9" s="45">
        <v>0.45106481481481481</v>
      </c>
      <c r="C9" s="41" t="s">
        <v>2090</v>
      </c>
      <c r="E9" s="41" t="s">
        <v>131</v>
      </c>
      <c r="F9" s="41" t="s">
        <v>55</v>
      </c>
      <c r="G9" s="41" t="s">
        <v>56</v>
      </c>
      <c r="H9" s="41">
        <v>-34.28</v>
      </c>
      <c r="I9" s="41">
        <v>0</v>
      </c>
      <c r="J9" s="41">
        <v>-34.28</v>
      </c>
      <c r="K9" s="41" t="s">
        <v>57</v>
      </c>
      <c r="L9" s="41" t="s">
        <v>2207</v>
      </c>
      <c r="M9" s="41" t="s">
        <v>190</v>
      </c>
    </row>
    <row r="10" spans="1:13" hidden="1" x14ac:dyDescent="0.25">
      <c r="A10" s="42">
        <v>45598</v>
      </c>
      <c r="B10" s="45">
        <v>0.64637731481481486</v>
      </c>
      <c r="C10" s="41" t="s">
        <v>2090</v>
      </c>
      <c r="D10" s="41" t="s">
        <v>2208</v>
      </c>
      <c r="E10" s="41" t="s">
        <v>54</v>
      </c>
      <c r="F10" s="41" t="s">
        <v>55</v>
      </c>
      <c r="G10" s="41" t="s">
        <v>56</v>
      </c>
      <c r="H10" s="41">
        <v>62</v>
      </c>
      <c r="I10" s="41">
        <v>-1.07</v>
      </c>
      <c r="J10" s="41">
        <v>60.93</v>
      </c>
      <c r="K10" s="41" t="s">
        <v>2209</v>
      </c>
      <c r="L10" s="41" t="s">
        <v>2210</v>
      </c>
      <c r="M10" s="41" t="s">
        <v>2211</v>
      </c>
    </row>
    <row r="11" spans="1:13" hidden="1" x14ac:dyDescent="0.25">
      <c r="A11" s="42">
        <v>45598</v>
      </c>
      <c r="B11" s="45">
        <v>0.64645833333333336</v>
      </c>
      <c r="C11" s="41" t="s">
        <v>2090</v>
      </c>
      <c r="E11" s="41" t="s">
        <v>131</v>
      </c>
      <c r="F11" s="41" t="s">
        <v>55</v>
      </c>
      <c r="G11" s="41" t="s">
        <v>56</v>
      </c>
      <c r="H11" s="41">
        <v>-60.93</v>
      </c>
      <c r="I11" s="41">
        <v>0</v>
      </c>
      <c r="J11" s="41">
        <v>-60.93</v>
      </c>
      <c r="K11" s="41" t="s">
        <v>57</v>
      </c>
      <c r="L11" s="41" t="s">
        <v>2212</v>
      </c>
      <c r="M11" s="41" t="s">
        <v>2211</v>
      </c>
    </row>
    <row r="12" spans="1:13" x14ac:dyDescent="0.25">
      <c r="A12" s="42">
        <v>45599</v>
      </c>
      <c r="B12" s="45">
        <v>0.25854166666666667</v>
      </c>
      <c r="C12" s="41" t="s">
        <v>2090</v>
      </c>
      <c r="E12" s="41" t="s">
        <v>138</v>
      </c>
      <c r="F12" s="41" t="s">
        <v>55</v>
      </c>
      <c r="G12" s="41" t="s">
        <v>56</v>
      </c>
      <c r="H12" s="41">
        <v>5.22</v>
      </c>
      <c r="I12" s="41">
        <v>0</v>
      </c>
      <c r="J12" s="41">
        <v>5.22</v>
      </c>
      <c r="L12" s="41" t="s">
        <v>2213</v>
      </c>
      <c r="M12" s="41" t="s">
        <v>1895</v>
      </c>
    </row>
    <row r="13" spans="1:13" hidden="1" x14ac:dyDescent="0.25">
      <c r="A13" s="42">
        <v>45599</v>
      </c>
      <c r="B13" s="45">
        <v>0.44298611111111114</v>
      </c>
      <c r="C13" s="41" t="s">
        <v>2090</v>
      </c>
      <c r="D13" s="41" t="s">
        <v>2214</v>
      </c>
      <c r="E13" s="41" t="s">
        <v>54</v>
      </c>
      <c r="F13" s="41" t="s">
        <v>55</v>
      </c>
      <c r="G13" s="41" t="s">
        <v>56</v>
      </c>
      <c r="H13" s="41">
        <v>20</v>
      </c>
      <c r="I13" s="41">
        <v>-0.48</v>
      </c>
      <c r="J13" s="41">
        <v>19.52</v>
      </c>
      <c r="K13" s="41" t="s">
        <v>2215</v>
      </c>
      <c r="L13" s="41" t="s">
        <v>2216</v>
      </c>
      <c r="M13" s="41" t="s">
        <v>1240</v>
      </c>
    </row>
    <row r="14" spans="1:13" hidden="1" x14ac:dyDescent="0.25">
      <c r="A14" s="42">
        <v>45599</v>
      </c>
      <c r="B14" s="45">
        <v>0.4430439814814815</v>
      </c>
      <c r="C14" s="41" t="s">
        <v>2090</v>
      </c>
      <c r="E14" s="41" t="s">
        <v>131</v>
      </c>
      <c r="F14" s="41" t="s">
        <v>55</v>
      </c>
      <c r="G14" s="41" t="s">
        <v>56</v>
      </c>
      <c r="H14" s="41">
        <v>-19.52</v>
      </c>
      <c r="I14" s="41">
        <v>0</v>
      </c>
      <c r="J14" s="41">
        <v>-19.52</v>
      </c>
      <c r="K14" s="41" t="s">
        <v>57</v>
      </c>
      <c r="L14" s="41" t="s">
        <v>2217</v>
      </c>
      <c r="M14" s="41" t="s">
        <v>1240</v>
      </c>
    </row>
    <row r="15" spans="1:13" x14ac:dyDescent="0.25">
      <c r="A15" s="42">
        <v>45599</v>
      </c>
      <c r="B15" s="45">
        <v>0.66420138888888891</v>
      </c>
      <c r="C15" s="41" t="s">
        <v>2090</v>
      </c>
      <c r="D15" s="41" t="s">
        <v>1657</v>
      </c>
      <c r="E15" s="41" t="s">
        <v>54</v>
      </c>
      <c r="F15" s="41" t="s">
        <v>55</v>
      </c>
      <c r="G15" s="41" t="s">
        <v>56</v>
      </c>
      <c r="H15" s="41">
        <v>11</v>
      </c>
      <c r="I15" s="41">
        <v>-0.35</v>
      </c>
      <c r="J15" s="41">
        <v>10.65</v>
      </c>
      <c r="K15" s="41" t="s">
        <v>1623</v>
      </c>
      <c r="L15" s="41" t="s">
        <v>2218</v>
      </c>
      <c r="M15" s="41" t="s">
        <v>2219</v>
      </c>
    </row>
    <row r="16" spans="1:13" x14ac:dyDescent="0.25">
      <c r="A16" s="42">
        <v>45599</v>
      </c>
      <c r="B16" s="45">
        <v>0.66427083333333337</v>
      </c>
      <c r="C16" s="41" t="s">
        <v>2090</v>
      </c>
      <c r="E16" s="41" t="s">
        <v>131</v>
      </c>
      <c r="F16" s="41" t="s">
        <v>55</v>
      </c>
      <c r="G16" s="41" t="s">
        <v>56</v>
      </c>
      <c r="H16" s="41">
        <v>-10.65</v>
      </c>
      <c r="I16" s="41">
        <v>0</v>
      </c>
      <c r="J16" s="41">
        <v>-10.65</v>
      </c>
      <c r="K16" s="41" t="s">
        <v>57</v>
      </c>
      <c r="L16" s="41" t="s">
        <v>2220</v>
      </c>
      <c r="M16" s="41" t="s">
        <v>2219</v>
      </c>
    </row>
    <row r="17" spans="1:13" hidden="1" x14ac:dyDescent="0.25">
      <c r="A17" s="42">
        <v>45599</v>
      </c>
      <c r="B17" s="45">
        <v>0.80162037037037037</v>
      </c>
      <c r="C17" s="41" t="s">
        <v>2090</v>
      </c>
      <c r="D17" s="41" t="s">
        <v>631</v>
      </c>
      <c r="E17" s="41" t="s">
        <v>54</v>
      </c>
      <c r="F17" s="41" t="s">
        <v>55</v>
      </c>
      <c r="G17" s="41" t="s">
        <v>56</v>
      </c>
      <c r="H17" s="41">
        <v>5.5</v>
      </c>
      <c r="I17" s="41">
        <v>-0.28000000000000003</v>
      </c>
      <c r="J17" s="41">
        <v>5.22</v>
      </c>
      <c r="K17" s="41" t="s">
        <v>630</v>
      </c>
      <c r="L17" s="41" t="s">
        <v>2221</v>
      </c>
      <c r="M17" s="41" t="s">
        <v>2222</v>
      </c>
    </row>
    <row r="18" spans="1:13" hidden="1" x14ac:dyDescent="0.25">
      <c r="A18" s="42">
        <v>45599</v>
      </c>
      <c r="B18" s="45">
        <v>0.80166666666666664</v>
      </c>
      <c r="C18" s="41" t="s">
        <v>2090</v>
      </c>
      <c r="E18" s="41" t="s">
        <v>131</v>
      </c>
      <c r="F18" s="41" t="s">
        <v>55</v>
      </c>
      <c r="G18" s="41" t="s">
        <v>56</v>
      </c>
      <c r="H18" s="41">
        <v>-5.22</v>
      </c>
      <c r="I18" s="41">
        <v>0</v>
      </c>
      <c r="J18" s="41">
        <v>-5.22</v>
      </c>
      <c r="K18" s="41" t="s">
        <v>57</v>
      </c>
      <c r="L18" s="43" t="s">
        <v>2223</v>
      </c>
      <c r="M18" s="41" t="s">
        <v>2222</v>
      </c>
    </row>
    <row r="19" spans="1:13" x14ac:dyDescent="0.25">
      <c r="A19" s="42">
        <v>45600</v>
      </c>
      <c r="B19" s="45">
        <v>0.41695601851851855</v>
      </c>
      <c r="C19" s="41" t="s">
        <v>2090</v>
      </c>
      <c r="D19" s="41" t="s">
        <v>1807</v>
      </c>
      <c r="E19" s="41" t="s">
        <v>54</v>
      </c>
      <c r="F19" s="41" t="s">
        <v>55</v>
      </c>
      <c r="G19" s="41" t="s">
        <v>56</v>
      </c>
      <c r="H19" s="41">
        <v>5.5</v>
      </c>
      <c r="I19" s="41">
        <v>-0.28000000000000003</v>
      </c>
      <c r="J19" s="41">
        <v>5.22</v>
      </c>
      <c r="K19" s="41" t="s">
        <v>1808</v>
      </c>
      <c r="L19" s="41" t="s">
        <v>2224</v>
      </c>
      <c r="M19" s="41" t="s">
        <v>2225</v>
      </c>
    </row>
    <row r="20" spans="1:13" hidden="1" x14ac:dyDescent="0.25">
      <c r="A20" s="42">
        <v>45600</v>
      </c>
      <c r="B20" s="45">
        <v>0.5264699074074074</v>
      </c>
      <c r="C20" s="41" t="s">
        <v>2090</v>
      </c>
      <c r="E20" s="41" t="s">
        <v>138</v>
      </c>
      <c r="F20" s="41" t="s">
        <v>55</v>
      </c>
      <c r="G20" s="41" t="s">
        <v>56</v>
      </c>
      <c r="H20" s="41">
        <v>24.4</v>
      </c>
      <c r="I20" s="41">
        <v>0</v>
      </c>
      <c r="J20" s="41">
        <v>24.4</v>
      </c>
      <c r="L20" s="41" t="s">
        <v>2226</v>
      </c>
      <c r="M20" s="41" t="s">
        <v>185</v>
      </c>
    </row>
    <row r="21" spans="1:13" x14ac:dyDescent="0.25">
      <c r="A21" s="42">
        <v>45601</v>
      </c>
      <c r="B21" s="45">
        <v>0.10908564814814815</v>
      </c>
      <c r="C21" s="41" t="s">
        <v>2090</v>
      </c>
      <c r="E21" s="41" t="s">
        <v>138</v>
      </c>
      <c r="F21" s="41" t="s">
        <v>55</v>
      </c>
      <c r="G21" s="41" t="s">
        <v>56</v>
      </c>
      <c r="H21" s="41">
        <v>5.22</v>
      </c>
      <c r="I21" s="41">
        <v>0</v>
      </c>
      <c r="J21" s="41">
        <v>5.22</v>
      </c>
      <c r="L21" s="41" t="s">
        <v>2227</v>
      </c>
      <c r="M21" s="41" t="s">
        <v>1908</v>
      </c>
    </row>
    <row r="22" spans="1:13" hidden="1" x14ac:dyDescent="0.25">
      <c r="A22" s="42">
        <v>45601</v>
      </c>
      <c r="B22" s="45">
        <v>0.17472222222222222</v>
      </c>
      <c r="C22" s="41" t="s">
        <v>2090</v>
      </c>
      <c r="E22" s="41" t="s">
        <v>138</v>
      </c>
      <c r="F22" s="41" t="s">
        <v>55</v>
      </c>
      <c r="G22" s="41" t="s">
        <v>56</v>
      </c>
      <c r="H22" s="41">
        <v>19.52</v>
      </c>
      <c r="I22" s="41">
        <v>0</v>
      </c>
      <c r="J22" s="41">
        <v>19.52</v>
      </c>
      <c r="L22" s="41" t="s">
        <v>2228</v>
      </c>
      <c r="M22" s="41" t="s">
        <v>1240</v>
      </c>
    </row>
    <row r="23" spans="1:13" hidden="1" x14ac:dyDescent="0.25">
      <c r="A23" s="42">
        <v>45601</v>
      </c>
      <c r="B23" s="45">
        <v>0.25871527777777775</v>
      </c>
      <c r="C23" s="41" t="s">
        <v>2090</v>
      </c>
      <c r="E23" s="41" t="s">
        <v>138</v>
      </c>
      <c r="F23" s="41" t="s">
        <v>55</v>
      </c>
      <c r="G23" s="41" t="s">
        <v>56</v>
      </c>
      <c r="H23" s="41">
        <v>5.22</v>
      </c>
      <c r="I23" s="41">
        <v>0</v>
      </c>
      <c r="J23" s="41">
        <v>5.22</v>
      </c>
      <c r="L23" s="41" t="s">
        <v>2229</v>
      </c>
      <c r="M23" s="41" t="s">
        <v>1923</v>
      </c>
    </row>
    <row r="24" spans="1:13" hidden="1" x14ac:dyDescent="0.25">
      <c r="A24" s="42">
        <v>45601</v>
      </c>
      <c r="B24" s="45">
        <v>0.27046296296296296</v>
      </c>
      <c r="C24" s="41" t="s">
        <v>2090</v>
      </c>
      <c r="E24" s="41" t="s">
        <v>138</v>
      </c>
      <c r="F24" s="41" t="s">
        <v>55</v>
      </c>
      <c r="G24" s="41" t="s">
        <v>56</v>
      </c>
      <c r="H24" s="41">
        <v>24.45</v>
      </c>
      <c r="I24" s="41">
        <v>0</v>
      </c>
      <c r="J24" s="41">
        <v>24.45</v>
      </c>
      <c r="L24" s="43" t="s">
        <v>2230</v>
      </c>
      <c r="M24" s="41" t="s">
        <v>185</v>
      </c>
    </row>
    <row r="25" spans="1:13" hidden="1" x14ac:dyDescent="0.25">
      <c r="A25" s="42">
        <v>45601</v>
      </c>
      <c r="B25" s="45">
        <v>0.34636574074074072</v>
      </c>
      <c r="C25" s="41" t="s">
        <v>2090</v>
      </c>
      <c r="E25" s="41" t="s">
        <v>138</v>
      </c>
      <c r="F25" s="41" t="s">
        <v>55</v>
      </c>
      <c r="G25" s="41" t="s">
        <v>56</v>
      </c>
      <c r="H25" s="41">
        <v>10.65</v>
      </c>
      <c r="I25" s="41">
        <v>0</v>
      </c>
      <c r="J25" s="41">
        <v>10.65</v>
      </c>
      <c r="L25" s="41" t="s">
        <v>2231</v>
      </c>
      <c r="M25" s="41" t="s">
        <v>1920</v>
      </c>
    </row>
    <row r="26" spans="1:13" x14ac:dyDescent="0.25">
      <c r="A26" s="42">
        <v>45601</v>
      </c>
      <c r="B26" s="45">
        <v>0.48243055555555553</v>
      </c>
      <c r="C26" s="41" t="s">
        <v>2090</v>
      </c>
      <c r="D26" s="41" t="s">
        <v>89</v>
      </c>
      <c r="E26" s="41" t="s">
        <v>54</v>
      </c>
      <c r="F26" s="41" t="s">
        <v>55</v>
      </c>
      <c r="G26" s="41" t="s">
        <v>56</v>
      </c>
      <c r="H26" s="41">
        <v>11</v>
      </c>
      <c r="I26" s="41">
        <v>-0.35</v>
      </c>
      <c r="J26" s="41">
        <v>10.65</v>
      </c>
      <c r="K26" s="41" t="s">
        <v>94</v>
      </c>
      <c r="L26" s="41" t="s">
        <v>2232</v>
      </c>
      <c r="M26" s="41" t="s">
        <v>2233</v>
      </c>
    </row>
    <row r="27" spans="1:13" x14ac:dyDescent="0.25">
      <c r="A27" s="42">
        <v>45601</v>
      </c>
      <c r="B27" s="45">
        <v>0.48249999999999998</v>
      </c>
      <c r="C27" s="41" t="s">
        <v>2090</v>
      </c>
      <c r="E27" s="41" t="s">
        <v>131</v>
      </c>
      <c r="F27" s="41" t="s">
        <v>55</v>
      </c>
      <c r="G27" s="41" t="s">
        <v>56</v>
      </c>
      <c r="H27" s="41">
        <v>-10.65</v>
      </c>
      <c r="I27" s="41">
        <v>0</v>
      </c>
      <c r="J27" s="41">
        <v>-10.65</v>
      </c>
      <c r="K27" s="41" t="s">
        <v>57</v>
      </c>
      <c r="L27" s="41" t="s">
        <v>2234</v>
      </c>
      <c r="M27" s="41" t="s">
        <v>2233</v>
      </c>
    </row>
    <row r="28" spans="1:13" hidden="1" x14ac:dyDescent="0.25">
      <c r="A28" s="42">
        <v>45601</v>
      </c>
      <c r="B28" s="45">
        <v>0.49269675925925926</v>
      </c>
      <c r="C28" s="41" t="s">
        <v>2090</v>
      </c>
      <c r="E28" s="41" t="s">
        <v>138</v>
      </c>
      <c r="F28" s="41" t="s">
        <v>55</v>
      </c>
      <c r="G28" s="41" t="s">
        <v>56</v>
      </c>
      <c r="H28" s="41">
        <v>10.65</v>
      </c>
      <c r="I28" s="41">
        <v>0</v>
      </c>
      <c r="J28" s="41">
        <v>10.65</v>
      </c>
      <c r="L28" s="41" t="s">
        <v>2235</v>
      </c>
      <c r="M28" s="41" t="s">
        <v>1915</v>
      </c>
    </row>
    <row r="29" spans="1:13" hidden="1" x14ac:dyDescent="0.25">
      <c r="A29" s="42">
        <v>45601</v>
      </c>
      <c r="B29" s="45">
        <v>0.49327546296296299</v>
      </c>
      <c r="C29" s="41" t="s">
        <v>2090</v>
      </c>
      <c r="E29" s="41" t="s">
        <v>138</v>
      </c>
      <c r="F29" s="41" t="s">
        <v>55</v>
      </c>
      <c r="G29" s="41" t="s">
        <v>56</v>
      </c>
      <c r="H29" s="41">
        <v>10.65</v>
      </c>
      <c r="I29" s="41">
        <v>0</v>
      </c>
      <c r="J29" s="41">
        <v>10.65</v>
      </c>
      <c r="L29" s="41" t="s">
        <v>2236</v>
      </c>
      <c r="M29" s="41" t="s">
        <v>1912</v>
      </c>
    </row>
    <row r="30" spans="1:13" x14ac:dyDescent="0.25">
      <c r="A30" s="42">
        <v>45601</v>
      </c>
      <c r="B30" s="45">
        <v>0.53927083333333337</v>
      </c>
      <c r="C30" s="41" t="s">
        <v>2090</v>
      </c>
      <c r="E30" s="41" t="s">
        <v>138</v>
      </c>
      <c r="F30" s="41" t="s">
        <v>55</v>
      </c>
      <c r="G30" s="41" t="s">
        <v>56</v>
      </c>
      <c r="H30" s="41">
        <v>10.65</v>
      </c>
      <c r="I30" s="41">
        <v>0</v>
      </c>
      <c r="J30" s="41">
        <v>10.65</v>
      </c>
      <c r="L30" s="41" t="s">
        <v>2237</v>
      </c>
      <c r="M30" s="41" t="s">
        <v>1926</v>
      </c>
    </row>
    <row r="31" spans="1:13" hidden="1" x14ac:dyDescent="0.25">
      <c r="A31" s="42">
        <v>45601</v>
      </c>
      <c r="B31" s="45">
        <v>0.80782407407407408</v>
      </c>
      <c r="C31" s="41" t="s">
        <v>2090</v>
      </c>
      <c r="D31" s="41" t="s">
        <v>1604</v>
      </c>
      <c r="E31" s="41" t="s">
        <v>54</v>
      </c>
      <c r="F31" s="41" t="s">
        <v>55</v>
      </c>
      <c r="G31" s="41" t="s">
        <v>56</v>
      </c>
      <c r="H31" s="41">
        <v>16.5</v>
      </c>
      <c r="I31" s="41">
        <v>-0.43</v>
      </c>
      <c r="J31" s="41">
        <v>16.07</v>
      </c>
      <c r="K31" s="41" t="s">
        <v>1605</v>
      </c>
      <c r="L31" s="41" t="s">
        <v>2238</v>
      </c>
      <c r="M31" s="41" t="s">
        <v>2239</v>
      </c>
    </row>
    <row r="32" spans="1:13" hidden="1" x14ac:dyDescent="0.25">
      <c r="A32" s="42">
        <v>45601</v>
      </c>
      <c r="B32" s="45">
        <v>0.80790509259259258</v>
      </c>
      <c r="C32" s="41" t="s">
        <v>2090</v>
      </c>
      <c r="E32" s="41" t="s">
        <v>131</v>
      </c>
      <c r="F32" s="41" t="s">
        <v>55</v>
      </c>
      <c r="G32" s="41" t="s">
        <v>56</v>
      </c>
      <c r="H32" s="41">
        <v>-16.07</v>
      </c>
      <c r="I32" s="41">
        <v>0</v>
      </c>
      <c r="J32" s="41">
        <v>-16.07</v>
      </c>
      <c r="K32" s="41" t="s">
        <v>57</v>
      </c>
      <c r="L32" s="41" t="s">
        <v>2240</v>
      </c>
      <c r="M32" s="41" t="s">
        <v>2239</v>
      </c>
    </row>
    <row r="33" spans="1:13" hidden="1" x14ac:dyDescent="0.25">
      <c r="A33" s="42">
        <v>45601</v>
      </c>
      <c r="B33" s="45">
        <v>0.81410879629629629</v>
      </c>
      <c r="C33" s="41" t="s">
        <v>2090</v>
      </c>
      <c r="D33" s="41" t="s">
        <v>1825</v>
      </c>
      <c r="E33" s="41" t="s">
        <v>54</v>
      </c>
      <c r="F33" s="41" t="s">
        <v>55</v>
      </c>
      <c r="G33" s="41" t="s">
        <v>56</v>
      </c>
      <c r="H33" s="41">
        <v>16.5</v>
      </c>
      <c r="I33" s="41">
        <v>-0.43</v>
      </c>
      <c r="J33" s="41">
        <v>16.07</v>
      </c>
      <c r="K33" s="41" t="s">
        <v>1826</v>
      </c>
      <c r="L33" s="41" t="s">
        <v>2241</v>
      </c>
      <c r="M33" s="41" t="s">
        <v>2242</v>
      </c>
    </row>
    <row r="34" spans="1:13" hidden="1" x14ac:dyDescent="0.25">
      <c r="A34" s="42">
        <v>45601</v>
      </c>
      <c r="B34" s="45">
        <v>0.81415509259259256</v>
      </c>
      <c r="C34" s="41" t="s">
        <v>2090</v>
      </c>
      <c r="E34" s="41" t="s">
        <v>131</v>
      </c>
      <c r="F34" s="41" t="s">
        <v>55</v>
      </c>
      <c r="G34" s="41" t="s">
        <v>56</v>
      </c>
      <c r="H34" s="41">
        <v>-16.07</v>
      </c>
      <c r="I34" s="41">
        <v>0</v>
      </c>
      <c r="J34" s="41">
        <v>-16.07</v>
      </c>
      <c r="K34" s="41" t="s">
        <v>57</v>
      </c>
      <c r="L34" s="41" t="s">
        <v>2243</v>
      </c>
      <c r="M34" s="41" t="s">
        <v>2242</v>
      </c>
    </row>
    <row r="35" spans="1:13" hidden="1" x14ac:dyDescent="0.25">
      <c r="A35" s="42">
        <v>45601</v>
      </c>
      <c r="B35" s="45">
        <v>0.8149305555555556</v>
      </c>
      <c r="C35" s="41" t="s">
        <v>2090</v>
      </c>
      <c r="D35" s="41" t="s">
        <v>1553</v>
      </c>
      <c r="E35" s="41" t="s">
        <v>54</v>
      </c>
      <c r="F35" s="41" t="s">
        <v>55</v>
      </c>
      <c r="G35" s="41" t="s">
        <v>56</v>
      </c>
      <c r="H35" s="41">
        <v>11</v>
      </c>
      <c r="I35" s="41">
        <v>-0.35</v>
      </c>
      <c r="J35" s="41">
        <v>10.65</v>
      </c>
      <c r="K35" s="41" t="s">
        <v>1554</v>
      </c>
      <c r="L35" s="41" t="s">
        <v>2244</v>
      </c>
      <c r="M35" s="41" t="s">
        <v>2245</v>
      </c>
    </row>
    <row r="36" spans="1:13" hidden="1" x14ac:dyDescent="0.25">
      <c r="A36" s="42">
        <v>45601</v>
      </c>
      <c r="B36" s="45">
        <v>0.81498842592592591</v>
      </c>
      <c r="C36" s="41" t="s">
        <v>2090</v>
      </c>
      <c r="E36" s="41" t="s">
        <v>131</v>
      </c>
      <c r="F36" s="41" t="s">
        <v>55</v>
      </c>
      <c r="G36" s="41" t="s">
        <v>56</v>
      </c>
      <c r="H36" s="41">
        <v>-10.65</v>
      </c>
      <c r="I36" s="41">
        <v>0</v>
      </c>
      <c r="J36" s="41">
        <v>-10.65</v>
      </c>
      <c r="K36" s="41" t="s">
        <v>57</v>
      </c>
      <c r="L36" s="41" t="s">
        <v>2246</v>
      </c>
      <c r="M36" s="41" t="s">
        <v>2245</v>
      </c>
    </row>
    <row r="37" spans="1:13" hidden="1" x14ac:dyDescent="0.25">
      <c r="A37" s="42">
        <v>45601</v>
      </c>
      <c r="B37" s="45">
        <v>0.84234953703703708</v>
      </c>
      <c r="C37" s="41" t="s">
        <v>2090</v>
      </c>
      <c r="D37" s="41" t="s">
        <v>1703</v>
      </c>
      <c r="E37" s="41" t="s">
        <v>54</v>
      </c>
      <c r="F37" s="41" t="s">
        <v>55</v>
      </c>
      <c r="G37" s="41" t="s">
        <v>56</v>
      </c>
      <c r="H37" s="41">
        <v>5.5</v>
      </c>
      <c r="I37" s="41">
        <v>-0.28000000000000003</v>
      </c>
      <c r="J37" s="41">
        <v>5.22</v>
      </c>
      <c r="K37" s="41" t="s">
        <v>1704</v>
      </c>
      <c r="L37" s="41" t="s">
        <v>2247</v>
      </c>
      <c r="M37" s="41" t="s">
        <v>2248</v>
      </c>
    </row>
    <row r="38" spans="1:13" hidden="1" x14ac:dyDescent="0.25">
      <c r="A38" s="42">
        <v>45601</v>
      </c>
      <c r="B38" s="45">
        <v>0.84239583333333334</v>
      </c>
      <c r="C38" s="41" t="s">
        <v>2090</v>
      </c>
      <c r="E38" s="41" t="s">
        <v>131</v>
      </c>
      <c r="F38" s="41" t="s">
        <v>55</v>
      </c>
      <c r="G38" s="41" t="s">
        <v>56</v>
      </c>
      <c r="H38" s="41">
        <v>-5.22</v>
      </c>
      <c r="I38" s="41">
        <v>0</v>
      </c>
      <c r="J38" s="41">
        <v>-5.22</v>
      </c>
      <c r="K38" s="41" t="s">
        <v>57</v>
      </c>
      <c r="L38" s="41" t="s">
        <v>2249</v>
      </c>
      <c r="M38" s="41" t="s">
        <v>2248</v>
      </c>
    </row>
    <row r="39" spans="1:13" hidden="1" x14ac:dyDescent="0.25">
      <c r="A39" s="42">
        <v>45601</v>
      </c>
      <c r="B39" s="45">
        <v>0.86111111111111116</v>
      </c>
      <c r="C39" s="41" t="s">
        <v>2090</v>
      </c>
      <c r="D39" s="41" t="s">
        <v>1917</v>
      </c>
      <c r="E39" s="41" t="s">
        <v>54</v>
      </c>
      <c r="F39" s="41" t="s">
        <v>55</v>
      </c>
      <c r="G39" s="41" t="s">
        <v>56</v>
      </c>
      <c r="H39" s="41">
        <v>11</v>
      </c>
      <c r="I39" s="41">
        <v>-0.35</v>
      </c>
      <c r="J39" s="41">
        <v>10.65</v>
      </c>
      <c r="K39" s="41" t="s">
        <v>1918</v>
      </c>
      <c r="L39" s="41" t="s">
        <v>2250</v>
      </c>
      <c r="M39" s="41" t="s">
        <v>2251</v>
      </c>
    </row>
    <row r="40" spans="1:13" hidden="1" x14ac:dyDescent="0.25">
      <c r="A40" s="42">
        <v>45601</v>
      </c>
      <c r="B40" s="45">
        <v>0.86116898148148147</v>
      </c>
      <c r="C40" s="41" t="s">
        <v>2090</v>
      </c>
      <c r="E40" s="41" t="s">
        <v>131</v>
      </c>
      <c r="F40" s="41" t="s">
        <v>55</v>
      </c>
      <c r="G40" s="41" t="s">
        <v>56</v>
      </c>
      <c r="H40" s="41">
        <v>-10.65</v>
      </c>
      <c r="I40" s="41">
        <v>0</v>
      </c>
      <c r="J40" s="41">
        <v>-10.65</v>
      </c>
      <c r="K40" s="41" t="s">
        <v>57</v>
      </c>
      <c r="L40" s="41" t="s">
        <v>2252</v>
      </c>
      <c r="M40" s="41" t="s">
        <v>2251</v>
      </c>
    </row>
    <row r="41" spans="1:13" hidden="1" x14ac:dyDescent="0.25">
      <c r="A41" s="42">
        <v>45602</v>
      </c>
      <c r="B41" s="45">
        <v>0.25872685185185185</v>
      </c>
      <c r="C41" s="41" t="s">
        <v>2090</v>
      </c>
      <c r="E41" s="41" t="s">
        <v>138</v>
      </c>
      <c r="F41" s="41" t="s">
        <v>55</v>
      </c>
      <c r="G41" s="41" t="s">
        <v>56</v>
      </c>
      <c r="H41" s="41">
        <v>10.65</v>
      </c>
      <c r="I41" s="41">
        <v>0</v>
      </c>
      <c r="J41" s="41">
        <v>10.65</v>
      </c>
      <c r="L41" s="41" t="s">
        <v>2253</v>
      </c>
      <c r="M41" s="41" t="s">
        <v>1946</v>
      </c>
    </row>
    <row r="42" spans="1:13" hidden="1" x14ac:dyDescent="0.25">
      <c r="A42" s="42">
        <v>45602</v>
      </c>
      <c r="B42" s="45">
        <v>0.40008101851851852</v>
      </c>
      <c r="C42" s="41" t="s">
        <v>2090</v>
      </c>
      <c r="D42" s="41" t="s">
        <v>150</v>
      </c>
      <c r="E42" s="41" t="s">
        <v>54</v>
      </c>
      <c r="F42" s="41" t="s">
        <v>55</v>
      </c>
      <c r="G42" s="41" t="s">
        <v>56</v>
      </c>
      <c r="H42" s="41">
        <v>35</v>
      </c>
      <c r="I42" s="41">
        <v>-0.69</v>
      </c>
      <c r="J42" s="41">
        <v>34.31</v>
      </c>
      <c r="K42" s="41" t="s">
        <v>149</v>
      </c>
      <c r="L42" s="41" t="s">
        <v>2254</v>
      </c>
      <c r="M42" s="41" t="s">
        <v>190</v>
      </c>
    </row>
    <row r="43" spans="1:13" hidden="1" x14ac:dyDescent="0.25">
      <c r="A43" s="42">
        <v>45602</v>
      </c>
      <c r="B43" s="45">
        <v>0.40012731481481484</v>
      </c>
      <c r="C43" s="41" t="s">
        <v>2090</v>
      </c>
      <c r="E43" s="41" t="s">
        <v>131</v>
      </c>
      <c r="F43" s="41" t="s">
        <v>55</v>
      </c>
      <c r="G43" s="41" t="s">
        <v>56</v>
      </c>
      <c r="H43" s="41">
        <v>-34.31</v>
      </c>
      <c r="I43" s="41">
        <v>0</v>
      </c>
      <c r="J43" s="41">
        <v>-34.31</v>
      </c>
      <c r="K43" s="41" t="s">
        <v>57</v>
      </c>
      <c r="L43" s="41" t="s">
        <v>2255</v>
      </c>
      <c r="M43" s="41" t="s">
        <v>190</v>
      </c>
    </row>
    <row r="44" spans="1:13" x14ac:dyDescent="0.25">
      <c r="A44" s="42">
        <v>45602</v>
      </c>
      <c r="B44" s="45">
        <v>0.41890046296296296</v>
      </c>
      <c r="C44" s="41" t="s">
        <v>2090</v>
      </c>
      <c r="E44" s="41" t="s">
        <v>138</v>
      </c>
      <c r="F44" s="41" t="s">
        <v>55</v>
      </c>
      <c r="G44" s="41" t="s">
        <v>56</v>
      </c>
      <c r="H44" s="41">
        <v>10.65</v>
      </c>
      <c r="I44" s="41">
        <v>0</v>
      </c>
      <c r="J44" s="41">
        <v>10.65</v>
      </c>
      <c r="L44" s="41" t="s">
        <v>2256</v>
      </c>
      <c r="M44" s="41" t="s">
        <v>1949</v>
      </c>
    </row>
    <row r="45" spans="1:13" hidden="1" x14ac:dyDescent="0.25">
      <c r="A45" s="42">
        <v>45602</v>
      </c>
      <c r="B45" s="45">
        <v>0.42935185185185187</v>
      </c>
      <c r="C45" s="41" t="s">
        <v>2090</v>
      </c>
      <c r="E45" s="41" t="s">
        <v>138</v>
      </c>
      <c r="F45" s="41" t="s">
        <v>55</v>
      </c>
      <c r="G45" s="41" t="s">
        <v>56</v>
      </c>
      <c r="H45" s="41">
        <v>19.52</v>
      </c>
      <c r="I45" s="41">
        <v>0</v>
      </c>
      <c r="J45" s="41">
        <v>19.52</v>
      </c>
      <c r="L45" s="41" t="s">
        <v>2257</v>
      </c>
      <c r="M45" s="41" t="s">
        <v>1240</v>
      </c>
    </row>
    <row r="46" spans="1:13" hidden="1" x14ac:dyDescent="0.25">
      <c r="A46" s="42">
        <v>45602</v>
      </c>
      <c r="B46" s="45">
        <v>0.43583333333333335</v>
      </c>
      <c r="C46" s="41" t="s">
        <v>2090</v>
      </c>
      <c r="E46" s="41" t="s">
        <v>138</v>
      </c>
      <c r="F46" s="41" t="s">
        <v>55</v>
      </c>
      <c r="G46" s="41" t="s">
        <v>56</v>
      </c>
      <c r="H46" s="41">
        <v>5.22</v>
      </c>
      <c r="I46" s="41">
        <v>0</v>
      </c>
      <c r="J46" s="41">
        <v>5.22</v>
      </c>
      <c r="L46" s="41" t="s">
        <v>2258</v>
      </c>
      <c r="M46" s="41" t="s">
        <v>1942</v>
      </c>
    </row>
    <row r="47" spans="1:13" hidden="1" x14ac:dyDescent="0.25">
      <c r="A47" s="42">
        <v>45602</v>
      </c>
      <c r="B47" s="45">
        <v>0.7612268518518519</v>
      </c>
      <c r="C47" s="41" t="s">
        <v>2090</v>
      </c>
      <c r="D47" s="41" t="s">
        <v>631</v>
      </c>
      <c r="E47" s="41" t="s">
        <v>54</v>
      </c>
      <c r="F47" s="41" t="s">
        <v>55</v>
      </c>
      <c r="G47" s="41" t="s">
        <v>56</v>
      </c>
      <c r="H47" s="41">
        <v>5.5</v>
      </c>
      <c r="I47" s="41">
        <v>-0.28000000000000003</v>
      </c>
      <c r="J47" s="41">
        <v>5.22</v>
      </c>
      <c r="K47" s="41" t="s">
        <v>630</v>
      </c>
      <c r="L47" s="41" t="s">
        <v>2259</v>
      </c>
      <c r="M47" s="41" t="s">
        <v>2260</v>
      </c>
    </row>
    <row r="48" spans="1:13" hidden="1" x14ac:dyDescent="0.25">
      <c r="A48" s="42">
        <v>45602</v>
      </c>
      <c r="B48" s="45">
        <v>0.76128472222222221</v>
      </c>
      <c r="C48" s="41" t="s">
        <v>2090</v>
      </c>
      <c r="E48" s="41" t="s">
        <v>131</v>
      </c>
      <c r="F48" s="41" t="s">
        <v>55</v>
      </c>
      <c r="G48" s="41" t="s">
        <v>56</v>
      </c>
      <c r="H48" s="41">
        <v>-5.22</v>
      </c>
      <c r="I48" s="41">
        <v>0</v>
      </c>
      <c r="J48" s="41">
        <v>-5.22</v>
      </c>
      <c r="K48" s="41" t="s">
        <v>57</v>
      </c>
      <c r="L48" s="41" t="s">
        <v>2261</v>
      </c>
      <c r="M48" s="41" t="s">
        <v>2260</v>
      </c>
    </row>
    <row r="49" spans="1:13" hidden="1" x14ac:dyDescent="0.25">
      <c r="A49" s="42">
        <v>45602</v>
      </c>
      <c r="B49" s="45">
        <v>0.86233796296296295</v>
      </c>
      <c r="C49" s="41" t="s">
        <v>2090</v>
      </c>
      <c r="D49" s="41" t="s">
        <v>2262</v>
      </c>
      <c r="E49" s="41" t="s">
        <v>54</v>
      </c>
      <c r="F49" s="41" t="s">
        <v>55</v>
      </c>
      <c r="G49" s="41" t="s">
        <v>56</v>
      </c>
      <c r="H49" s="41">
        <v>20</v>
      </c>
      <c r="I49" s="41">
        <v>-0.48</v>
      </c>
      <c r="J49" s="41">
        <v>19.52</v>
      </c>
      <c r="K49" s="41" t="s">
        <v>2263</v>
      </c>
      <c r="L49" s="41" t="s">
        <v>2264</v>
      </c>
      <c r="M49" s="41" t="s">
        <v>1240</v>
      </c>
    </row>
    <row r="50" spans="1:13" hidden="1" x14ac:dyDescent="0.25">
      <c r="A50" s="42">
        <v>45602</v>
      </c>
      <c r="B50" s="45">
        <v>0.86239583333333336</v>
      </c>
      <c r="C50" s="41" t="s">
        <v>2090</v>
      </c>
      <c r="E50" s="41" t="s">
        <v>131</v>
      </c>
      <c r="F50" s="41" t="s">
        <v>55</v>
      </c>
      <c r="G50" s="41" t="s">
        <v>56</v>
      </c>
      <c r="H50" s="41">
        <v>-19.52</v>
      </c>
      <c r="I50" s="41">
        <v>0</v>
      </c>
      <c r="J50" s="41">
        <v>-19.52</v>
      </c>
      <c r="K50" s="41" t="s">
        <v>57</v>
      </c>
      <c r="L50" s="43" t="s">
        <v>2265</v>
      </c>
      <c r="M50" s="41" t="s">
        <v>1240</v>
      </c>
    </row>
    <row r="51" spans="1:13" x14ac:dyDescent="0.25">
      <c r="A51" s="42">
        <v>45602</v>
      </c>
      <c r="B51" s="45">
        <v>0.95549768518518519</v>
      </c>
      <c r="C51" s="41" t="s">
        <v>2090</v>
      </c>
      <c r="D51" s="41" t="s">
        <v>145</v>
      </c>
      <c r="E51" s="41" t="s">
        <v>54</v>
      </c>
      <c r="F51" s="41" t="s">
        <v>55</v>
      </c>
      <c r="G51" s="41" t="s">
        <v>56</v>
      </c>
      <c r="H51" s="41">
        <v>11</v>
      </c>
      <c r="I51" s="41">
        <v>-0.35</v>
      </c>
      <c r="J51" s="41">
        <v>10.65</v>
      </c>
      <c r="K51" s="41" t="s">
        <v>146</v>
      </c>
      <c r="L51" s="41" t="s">
        <v>2266</v>
      </c>
      <c r="M51" s="41" t="s">
        <v>2267</v>
      </c>
    </row>
    <row r="52" spans="1:13" x14ac:dyDescent="0.25">
      <c r="A52" s="42">
        <v>45602</v>
      </c>
      <c r="B52" s="45">
        <v>0.95554398148148145</v>
      </c>
      <c r="C52" s="41" t="s">
        <v>2090</v>
      </c>
      <c r="E52" s="41" t="s">
        <v>131</v>
      </c>
      <c r="F52" s="41" t="s">
        <v>55</v>
      </c>
      <c r="G52" s="41" t="s">
        <v>56</v>
      </c>
      <c r="H52" s="41">
        <v>-10.65</v>
      </c>
      <c r="I52" s="41">
        <v>0</v>
      </c>
      <c r="J52" s="41">
        <v>-10.65</v>
      </c>
      <c r="K52" s="41" t="s">
        <v>57</v>
      </c>
      <c r="L52" s="41" t="s">
        <v>2268</v>
      </c>
      <c r="M52" s="41" t="s">
        <v>2267</v>
      </c>
    </row>
    <row r="53" spans="1:13" hidden="1" x14ac:dyDescent="0.25">
      <c r="A53" s="42">
        <v>45603</v>
      </c>
      <c r="B53" s="45">
        <v>0.13753472222222221</v>
      </c>
      <c r="C53" s="41" t="s">
        <v>2090</v>
      </c>
      <c r="E53" s="41" t="s">
        <v>138</v>
      </c>
      <c r="F53" s="41" t="s">
        <v>55</v>
      </c>
      <c r="G53" s="41" t="s">
        <v>56</v>
      </c>
      <c r="H53" s="41">
        <v>24.45</v>
      </c>
      <c r="I53" s="41">
        <v>0</v>
      </c>
      <c r="J53" s="41">
        <v>24.45</v>
      </c>
      <c r="L53" s="41" t="s">
        <v>2269</v>
      </c>
      <c r="M53" s="41" t="s">
        <v>185</v>
      </c>
    </row>
    <row r="54" spans="1:13" x14ac:dyDescent="0.25">
      <c r="A54" s="42">
        <v>45603</v>
      </c>
      <c r="B54" s="45">
        <v>0.27059027777777778</v>
      </c>
      <c r="C54" s="41" t="s">
        <v>2090</v>
      </c>
      <c r="E54" s="41" t="s">
        <v>138</v>
      </c>
      <c r="F54" s="41" t="s">
        <v>55</v>
      </c>
      <c r="G54" s="41" t="s">
        <v>56</v>
      </c>
      <c r="H54" s="41">
        <v>5.22</v>
      </c>
      <c r="I54" s="41">
        <v>0</v>
      </c>
      <c r="J54" s="41">
        <v>5.22</v>
      </c>
      <c r="L54" s="41" t="s">
        <v>2270</v>
      </c>
      <c r="M54" s="41" t="s">
        <v>1964</v>
      </c>
    </row>
    <row r="55" spans="1:13" x14ac:dyDescent="0.25">
      <c r="A55" s="42">
        <v>45603</v>
      </c>
      <c r="B55" s="45">
        <v>0.32862268518518517</v>
      </c>
      <c r="C55" s="41" t="s">
        <v>2090</v>
      </c>
      <c r="D55" s="41" t="s">
        <v>2183</v>
      </c>
      <c r="E55" s="41" t="s">
        <v>54</v>
      </c>
      <c r="F55" s="41" t="s">
        <v>55</v>
      </c>
      <c r="G55" s="41" t="s">
        <v>56</v>
      </c>
      <c r="H55" s="41">
        <v>5.5</v>
      </c>
      <c r="I55" s="41">
        <v>-0.28000000000000003</v>
      </c>
      <c r="J55" s="41">
        <v>5.22</v>
      </c>
      <c r="K55" s="41" t="s">
        <v>2063</v>
      </c>
      <c r="L55" s="41" t="s">
        <v>2271</v>
      </c>
      <c r="M55" s="41" t="s">
        <v>2272</v>
      </c>
    </row>
    <row r="56" spans="1:13" x14ac:dyDescent="0.25">
      <c r="A56" s="42">
        <v>45603</v>
      </c>
      <c r="B56" s="45">
        <v>0.32866898148148149</v>
      </c>
      <c r="C56" s="41" t="s">
        <v>2090</v>
      </c>
      <c r="E56" s="41" t="s">
        <v>131</v>
      </c>
      <c r="F56" s="41" t="s">
        <v>55</v>
      </c>
      <c r="G56" s="41" t="s">
        <v>56</v>
      </c>
      <c r="H56" s="41">
        <v>-5.22</v>
      </c>
      <c r="I56" s="41">
        <v>0</v>
      </c>
      <c r="J56" s="41">
        <v>-5.22</v>
      </c>
      <c r="K56" s="41" t="s">
        <v>57</v>
      </c>
      <c r="L56" s="41" t="s">
        <v>2273</v>
      </c>
      <c r="M56" s="41" t="s">
        <v>2272</v>
      </c>
    </row>
    <row r="57" spans="1:13" x14ac:dyDescent="0.25">
      <c r="A57" s="42">
        <v>45603</v>
      </c>
      <c r="B57" s="45">
        <v>0.36677083333333332</v>
      </c>
      <c r="C57" s="41" t="s">
        <v>2090</v>
      </c>
      <c r="D57" s="41" t="s">
        <v>105</v>
      </c>
      <c r="E57" s="41" t="s">
        <v>54</v>
      </c>
      <c r="F57" s="41" t="s">
        <v>55</v>
      </c>
      <c r="G57" s="41" t="s">
        <v>56</v>
      </c>
      <c r="H57" s="41">
        <v>11</v>
      </c>
      <c r="I57" s="41">
        <v>-0.35</v>
      </c>
      <c r="J57" s="41">
        <v>10.65</v>
      </c>
      <c r="K57" s="41" t="s">
        <v>101</v>
      </c>
      <c r="L57" s="41" t="s">
        <v>2274</v>
      </c>
      <c r="M57" s="41" t="s">
        <v>2275</v>
      </c>
    </row>
    <row r="58" spans="1:13" x14ac:dyDescent="0.25">
      <c r="A58" s="42">
        <v>45603</v>
      </c>
      <c r="B58" s="45">
        <v>0.36682870370370368</v>
      </c>
      <c r="C58" s="41" t="s">
        <v>2090</v>
      </c>
      <c r="E58" s="41" t="s">
        <v>131</v>
      </c>
      <c r="F58" s="41" t="s">
        <v>55</v>
      </c>
      <c r="G58" s="41" t="s">
        <v>56</v>
      </c>
      <c r="H58" s="41">
        <v>-10.65</v>
      </c>
      <c r="I58" s="41">
        <v>0</v>
      </c>
      <c r="J58" s="41">
        <v>-10.65</v>
      </c>
      <c r="K58" s="41" t="s">
        <v>57</v>
      </c>
      <c r="L58" s="41" t="s">
        <v>2276</v>
      </c>
      <c r="M58" s="41" t="s">
        <v>2275</v>
      </c>
    </row>
    <row r="59" spans="1:13" x14ac:dyDescent="0.25">
      <c r="A59" s="42">
        <v>45603</v>
      </c>
      <c r="B59" s="45">
        <v>0.47548611111111111</v>
      </c>
      <c r="C59" s="41" t="s">
        <v>2090</v>
      </c>
      <c r="E59" s="41" t="s">
        <v>138</v>
      </c>
      <c r="F59" s="41" t="s">
        <v>55</v>
      </c>
      <c r="G59" s="41" t="s">
        <v>56</v>
      </c>
      <c r="H59" s="41">
        <v>5.22</v>
      </c>
      <c r="I59" s="41">
        <v>0</v>
      </c>
      <c r="J59" s="41">
        <v>5.22</v>
      </c>
      <c r="L59" s="41" t="s">
        <v>2277</v>
      </c>
      <c r="M59" s="41" t="s">
        <v>1961</v>
      </c>
    </row>
    <row r="60" spans="1:13" x14ac:dyDescent="0.25">
      <c r="A60" s="42">
        <v>45603</v>
      </c>
      <c r="B60" s="45">
        <v>0.53047453703703706</v>
      </c>
      <c r="C60" s="41" t="s">
        <v>2090</v>
      </c>
      <c r="E60" s="41" t="s">
        <v>138</v>
      </c>
      <c r="F60" s="41" t="s">
        <v>55</v>
      </c>
      <c r="G60" s="41" t="s">
        <v>56</v>
      </c>
      <c r="H60" s="41">
        <v>5.22</v>
      </c>
      <c r="I60" s="41">
        <v>0</v>
      </c>
      <c r="J60" s="41">
        <v>5.22</v>
      </c>
      <c r="L60" s="41" t="s">
        <v>2278</v>
      </c>
      <c r="M60" s="41" t="s">
        <v>1953</v>
      </c>
    </row>
    <row r="61" spans="1:13" hidden="1" x14ac:dyDescent="0.25">
      <c r="A61" s="42">
        <v>45603</v>
      </c>
      <c r="B61" s="45">
        <v>0.53893518518518524</v>
      </c>
      <c r="C61" s="41" t="s">
        <v>2090</v>
      </c>
      <c r="D61" s="41" t="s">
        <v>2279</v>
      </c>
      <c r="E61" s="41" t="s">
        <v>54</v>
      </c>
      <c r="F61" s="41" t="s">
        <v>55</v>
      </c>
      <c r="G61" s="41" t="s">
        <v>56</v>
      </c>
      <c r="H61" s="41">
        <v>25</v>
      </c>
      <c r="I61" s="41">
        <v>-0.55000000000000004</v>
      </c>
      <c r="J61" s="41">
        <v>24.45</v>
      </c>
      <c r="K61" s="41" t="s">
        <v>2280</v>
      </c>
      <c r="L61" s="41" t="s">
        <v>2281</v>
      </c>
      <c r="M61" s="41" t="s">
        <v>185</v>
      </c>
    </row>
    <row r="62" spans="1:13" hidden="1" x14ac:dyDescent="0.25">
      <c r="A62" s="42">
        <v>45603</v>
      </c>
      <c r="B62" s="45">
        <v>0.53899305555555554</v>
      </c>
      <c r="C62" s="41" t="s">
        <v>2090</v>
      </c>
      <c r="E62" s="41" t="s">
        <v>131</v>
      </c>
      <c r="F62" s="41" t="s">
        <v>55</v>
      </c>
      <c r="G62" s="41" t="s">
        <v>56</v>
      </c>
      <c r="H62" s="41">
        <v>-24.45</v>
      </c>
      <c r="I62" s="41">
        <v>0</v>
      </c>
      <c r="J62" s="41">
        <v>-24.45</v>
      </c>
      <c r="K62" s="41" t="s">
        <v>57</v>
      </c>
      <c r="L62" s="41" t="s">
        <v>2282</v>
      </c>
      <c r="M62" s="41" t="s">
        <v>185</v>
      </c>
    </row>
    <row r="63" spans="1:13" x14ac:dyDescent="0.25">
      <c r="A63" s="42">
        <v>45603</v>
      </c>
      <c r="B63" s="45">
        <v>0.56354166666666672</v>
      </c>
      <c r="C63" s="41" t="s">
        <v>2090</v>
      </c>
      <c r="E63" s="41" t="s">
        <v>138</v>
      </c>
      <c r="F63" s="41" t="s">
        <v>55</v>
      </c>
      <c r="G63" s="41" t="s">
        <v>56</v>
      </c>
      <c r="H63" s="41">
        <v>5.22</v>
      </c>
      <c r="I63" s="41">
        <v>0</v>
      </c>
      <c r="J63" s="41">
        <v>5.22</v>
      </c>
      <c r="L63" s="41" t="s">
        <v>2283</v>
      </c>
      <c r="M63" s="41" t="s">
        <v>1967</v>
      </c>
    </row>
    <row r="64" spans="1:13" x14ac:dyDescent="0.25">
      <c r="A64" s="42">
        <v>45603</v>
      </c>
      <c r="B64" s="45">
        <v>0.70026620370370374</v>
      </c>
      <c r="C64" s="41" t="s">
        <v>2090</v>
      </c>
      <c r="D64" s="41" t="s">
        <v>77</v>
      </c>
      <c r="E64" s="41" t="s">
        <v>54</v>
      </c>
      <c r="F64" s="41" t="s">
        <v>55</v>
      </c>
      <c r="G64" s="41" t="s">
        <v>56</v>
      </c>
      <c r="H64" s="41">
        <v>5.5</v>
      </c>
      <c r="I64" s="41">
        <v>-0.28000000000000003</v>
      </c>
      <c r="J64" s="41">
        <v>5.22</v>
      </c>
      <c r="K64" s="41" t="s">
        <v>78</v>
      </c>
      <c r="L64" s="41" t="s">
        <v>2284</v>
      </c>
      <c r="M64" s="41" t="s">
        <v>2285</v>
      </c>
    </row>
    <row r="65" spans="1:13" x14ac:dyDescent="0.25">
      <c r="A65" s="42">
        <v>45603</v>
      </c>
      <c r="B65" s="45">
        <v>0.70032407407407404</v>
      </c>
      <c r="C65" s="41" t="s">
        <v>2090</v>
      </c>
      <c r="E65" s="41" t="s">
        <v>131</v>
      </c>
      <c r="F65" s="41" t="s">
        <v>55</v>
      </c>
      <c r="G65" s="41" t="s">
        <v>56</v>
      </c>
      <c r="H65" s="41">
        <v>-5.22</v>
      </c>
      <c r="I65" s="41">
        <v>0</v>
      </c>
      <c r="J65" s="41">
        <v>-5.22</v>
      </c>
      <c r="K65" s="41" t="s">
        <v>57</v>
      </c>
      <c r="L65" s="41" t="s">
        <v>2286</v>
      </c>
      <c r="M65" s="41" t="s">
        <v>2285</v>
      </c>
    </row>
    <row r="66" spans="1:13" x14ac:dyDescent="0.25">
      <c r="A66" s="42">
        <v>45603</v>
      </c>
      <c r="B66" s="45">
        <v>0.70035879629629627</v>
      </c>
      <c r="C66" s="41" t="s">
        <v>2090</v>
      </c>
      <c r="D66" s="41" t="s">
        <v>1878</v>
      </c>
      <c r="E66" s="41" t="s">
        <v>54</v>
      </c>
      <c r="F66" s="41" t="s">
        <v>55</v>
      </c>
      <c r="G66" s="41" t="s">
        <v>56</v>
      </c>
      <c r="H66" s="41">
        <v>5.5</v>
      </c>
      <c r="I66" s="41">
        <v>-0.28000000000000003</v>
      </c>
      <c r="J66" s="41">
        <v>5.22</v>
      </c>
      <c r="K66" s="41" t="s">
        <v>1879</v>
      </c>
      <c r="L66" s="41" t="s">
        <v>2287</v>
      </c>
      <c r="M66" s="41" t="s">
        <v>2288</v>
      </c>
    </row>
    <row r="67" spans="1:13" x14ac:dyDescent="0.25">
      <c r="A67" s="42">
        <v>45603</v>
      </c>
      <c r="B67" s="45">
        <v>0.70041666666666669</v>
      </c>
      <c r="C67" s="41" t="s">
        <v>2090</v>
      </c>
      <c r="E67" s="41" t="s">
        <v>131</v>
      </c>
      <c r="F67" s="41" t="s">
        <v>55</v>
      </c>
      <c r="G67" s="41" t="s">
        <v>56</v>
      </c>
      <c r="H67" s="41">
        <v>-5.22</v>
      </c>
      <c r="I67" s="41">
        <v>0</v>
      </c>
      <c r="J67" s="41">
        <v>-5.22</v>
      </c>
      <c r="K67" s="41" t="s">
        <v>57</v>
      </c>
      <c r="L67" s="41" t="s">
        <v>2289</v>
      </c>
      <c r="M67" s="41" t="s">
        <v>2288</v>
      </c>
    </row>
    <row r="68" spans="1:13" x14ac:dyDescent="0.25">
      <c r="A68" s="42">
        <v>45603</v>
      </c>
      <c r="B68" s="45">
        <v>0.70609953703703698</v>
      </c>
      <c r="C68" s="41" t="s">
        <v>2090</v>
      </c>
      <c r="D68" s="41" t="s">
        <v>1429</v>
      </c>
      <c r="E68" s="41" t="s">
        <v>54</v>
      </c>
      <c r="F68" s="41" t="s">
        <v>55</v>
      </c>
      <c r="G68" s="41" t="s">
        <v>56</v>
      </c>
      <c r="H68" s="41">
        <v>5.5</v>
      </c>
      <c r="I68" s="41">
        <v>-0.28000000000000003</v>
      </c>
      <c r="J68" s="41">
        <v>5.22</v>
      </c>
      <c r="K68" s="41" t="s">
        <v>1430</v>
      </c>
      <c r="L68" s="43" t="s">
        <v>2290</v>
      </c>
      <c r="M68" s="41" t="s">
        <v>2291</v>
      </c>
    </row>
    <row r="69" spans="1:13" x14ac:dyDescent="0.25">
      <c r="A69" s="42">
        <v>45603</v>
      </c>
      <c r="B69" s="45">
        <v>0.7061574074074074</v>
      </c>
      <c r="C69" s="41" t="s">
        <v>2090</v>
      </c>
      <c r="E69" s="41" t="s">
        <v>131</v>
      </c>
      <c r="F69" s="41" t="s">
        <v>55</v>
      </c>
      <c r="G69" s="41" t="s">
        <v>56</v>
      </c>
      <c r="H69" s="41">
        <v>-5.22</v>
      </c>
      <c r="I69" s="41">
        <v>0</v>
      </c>
      <c r="J69" s="41">
        <v>-5.22</v>
      </c>
      <c r="K69" s="41" t="s">
        <v>57</v>
      </c>
      <c r="L69" s="41" t="s">
        <v>2292</v>
      </c>
      <c r="M69" s="41" t="s">
        <v>2291</v>
      </c>
    </row>
    <row r="70" spans="1:13" x14ac:dyDescent="0.25">
      <c r="A70" s="42">
        <v>45603</v>
      </c>
      <c r="B70" s="45">
        <v>0.83296296296296302</v>
      </c>
      <c r="C70" s="41" t="s">
        <v>2090</v>
      </c>
      <c r="D70" s="41" t="s">
        <v>150</v>
      </c>
      <c r="E70" s="41" t="s">
        <v>54</v>
      </c>
      <c r="F70" s="41" t="s">
        <v>55</v>
      </c>
      <c r="G70" s="41" t="s">
        <v>56</v>
      </c>
      <c r="H70" s="41">
        <v>5.5</v>
      </c>
      <c r="I70" s="41">
        <v>-0.28000000000000003</v>
      </c>
      <c r="J70" s="41">
        <v>5.22</v>
      </c>
      <c r="K70" s="41" t="s">
        <v>149</v>
      </c>
      <c r="L70" s="41" t="s">
        <v>2293</v>
      </c>
      <c r="M70" s="41" t="s">
        <v>2294</v>
      </c>
    </row>
    <row r="71" spans="1:13" x14ac:dyDescent="0.25">
      <c r="A71" s="42">
        <v>45603</v>
      </c>
      <c r="B71" s="45">
        <v>0.83302083333333332</v>
      </c>
      <c r="C71" s="41" t="s">
        <v>2090</v>
      </c>
      <c r="E71" s="41" t="s">
        <v>131</v>
      </c>
      <c r="F71" s="41" t="s">
        <v>55</v>
      </c>
      <c r="G71" s="41" t="s">
        <v>56</v>
      </c>
      <c r="H71" s="41">
        <v>-5.22</v>
      </c>
      <c r="I71" s="41">
        <v>0</v>
      </c>
      <c r="J71" s="41">
        <v>-5.22</v>
      </c>
      <c r="K71" s="41" t="s">
        <v>57</v>
      </c>
      <c r="L71" s="41" t="s">
        <v>2295</v>
      </c>
      <c r="M71" s="41" t="s">
        <v>2294</v>
      </c>
    </row>
    <row r="72" spans="1:13" hidden="1" x14ac:dyDescent="0.25">
      <c r="A72" s="42">
        <v>45603</v>
      </c>
      <c r="B72" s="45">
        <v>0.89659722222222227</v>
      </c>
      <c r="C72" s="41" t="s">
        <v>2090</v>
      </c>
      <c r="D72" s="41" t="s">
        <v>2296</v>
      </c>
      <c r="E72" s="41" t="s">
        <v>54</v>
      </c>
      <c r="F72" s="41" t="s">
        <v>55</v>
      </c>
      <c r="G72" s="41" t="s">
        <v>56</v>
      </c>
      <c r="H72" s="41">
        <v>20</v>
      </c>
      <c r="I72" s="41">
        <v>-0.54</v>
      </c>
      <c r="J72" s="41">
        <v>19.46</v>
      </c>
      <c r="K72" s="41" t="s">
        <v>2297</v>
      </c>
      <c r="L72" s="41" t="s">
        <v>2298</v>
      </c>
      <c r="M72" s="41" t="s">
        <v>1240</v>
      </c>
    </row>
    <row r="73" spans="1:13" hidden="1" x14ac:dyDescent="0.25">
      <c r="A73" s="42">
        <v>45603</v>
      </c>
      <c r="B73" s="45">
        <v>0.89664351851851853</v>
      </c>
      <c r="C73" s="41" t="s">
        <v>2090</v>
      </c>
      <c r="E73" s="41" t="s">
        <v>131</v>
      </c>
      <c r="F73" s="41" t="s">
        <v>55</v>
      </c>
      <c r="G73" s="41" t="s">
        <v>56</v>
      </c>
      <c r="H73" s="41">
        <v>-19.46</v>
      </c>
      <c r="I73" s="41">
        <v>0</v>
      </c>
      <c r="J73" s="41">
        <v>-19.46</v>
      </c>
      <c r="K73" s="41" t="s">
        <v>57</v>
      </c>
      <c r="L73" s="41" t="s">
        <v>2299</v>
      </c>
      <c r="M73" s="41" t="s">
        <v>1240</v>
      </c>
    </row>
    <row r="74" spans="1:13" hidden="1" x14ac:dyDescent="0.25">
      <c r="A74" s="42">
        <v>45604</v>
      </c>
      <c r="B74" s="45">
        <v>0.54538194444444443</v>
      </c>
      <c r="C74" s="41" t="s">
        <v>2090</v>
      </c>
      <c r="D74" s="41" t="s">
        <v>2300</v>
      </c>
      <c r="E74" s="41" t="s">
        <v>54</v>
      </c>
      <c r="F74" s="41" t="s">
        <v>55</v>
      </c>
      <c r="G74" s="41" t="s">
        <v>56</v>
      </c>
      <c r="H74" s="41">
        <v>25</v>
      </c>
      <c r="I74" s="41">
        <v>-0.55000000000000004</v>
      </c>
      <c r="J74" s="41">
        <v>24.45</v>
      </c>
      <c r="K74" s="41" t="s">
        <v>2301</v>
      </c>
      <c r="L74" s="41" t="s">
        <v>2302</v>
      </c>
      <c r="M74" s="41" t="s">
        <v>185</v>
      </c>
    </row>
    <row r="75" spans="1:13" hidden="1" x14ac:dyDescent="0.25">
      <c r="A75" s="42">
        <v>45604</v>
      </c>
      <c r="B75" s="45">
        <v>0.5454282407407407</v>
      </c>
      <c r="C75" s="41" t="s">
        <v>2090</v>
      </c>
      <c r="E75" s="41" t="s">
        <v>131</v>
      </c>
      <c r="F75" s="41" t="s">
        <v>55</v>
      </c>
      <c r="G75" s="41" t="s">
        <v>56</v>
      </c>
      <c r="H75" s="41">
        <v>-24.45</v>
      </c>
      <c r="I75" s="41">
        <v>0</v>
      </c>
      <c r="J75" s="41">
        <v>-24.45</v>
      </c>
      <c r="K75" s="41" t="s">
        <v>57</v>
      </c>
      <c r="L75" s="41" t="s">
        <v>2303</v>
      </c>
      <c r="M75" s="41" t="s">
        <v>185</v>
      </c>
    </row>
    <row r="76" spans="1:13" hidden="1" x14ac:dyDescent="0.25">
      <c r="A76" s="42">
        <v>45604</v>
      </c>
      <c r="B76" s="45">
        <v>0.81712962962962965</v>
      </c>
      <c r="C76" s="41" t="s">
        <v>2090</v>
      </c>
      <c r="D76" s="41" t="s">
        <v>246</v>
      </c>
      <c r="E76" s="41" t="s">
        <v>54</v>
      </c>
      <c r="F76" s="41" t="s">
        <v>55</v>
      </c>
      <c r="G76" s="41" t="s">
        <v>56</v>
      </c>
      <c r="H76" s="41">
        <v>62</v>
      </c>
      <c r="I76" s="41">
        <v>-1.07</v>
      </c>
      <c r="J76" s="41">
        <v>60.93</v>
      </c>
      <c r="K76" s="41" t="s">
        <v>245</v>
      </c>
      <c r="L76" s="41" t="s">
        <v>2304</v>
      </c>
      <c r="M76" s="41" t="s">
        <v>2305</v>
      </c>
    </row>
    <row r="77" spans="1:13" hidden="1" x14ac:dyDescent="0.25">
      <c r="A77" s="42">
        <v>45604</v>
      </c>
      <c r="B77" s="45">
        <v>0.81718749999999996</v>
      </c>
      <c r="C77" s="41" t="s">
        <v>2090</v>
      </c>
      <c r="E77" s="41" t="s">
        <v>131</v>
      </c>
      <c r="F77" s="41" t="s">
        <v>55</v>
      </c>
      <c r="G77" s="41" t="s">
        <v>56</v>
      </c>
      <c r="H77" s="41">
        <v>-60.93</v>
      </c>
      <c r="I77" s="41">
        <v>0</v>
      </c>
      <c r="J77" s="41">
        <v>-60.93</v>
      </c>
      <c r="K77" s="41" t="s">
        <v>57</v>
      </c>
      <c r="L77" s="41" t="s">
        <v>2306</v>
      </c>
      <c r="M77" s="41" t="s">
        <v>2305</v>
      </c>
    </row>
    <row r="78" spans="1:13" hidden="1" x14ac:dyDescent="0.25">
      <c r="A78" s="42">
        <v>45604</v>
      </c>
      <c r="B78" s="45">
        <v>0.95582175925925927</v>
      </c>
      <c r="C78" s="41" t="s">
        <v>2090</v>
      </c>
      <c r="D78" s="41" t="s">
        <v>129</v>
      </c>
      <c r="E78" s="41" t="s">
        <v>54</v>
      </c>
      <c r="F78" s="41" t="s">
        <v>55</v>
      </c>
      <c r="G78" s="41" t="s">
        <v>56</v>
      </c>
      <c r="H78" s="41">
        <v>62</v>
      </c>
      <c r="I78" s="41">
        <v>-1.07</v>
      </c>
      <c r="J78" s="41">
        <v>60.93</v>
      </c>
      <c r="K78" s="41" t="s">
        <v>130</v>
      </c>
      <c r="L78" s="41" t="s">
        <v>2307</v>
      </c>
      <c r="M78" s="41" t="s">
        <v>2308</v>
      </c>
    </row>
    <row r="79" spans="1:13" hidden="1" x14ac:dyDescent="0.25">
      <c r="A79" s="42">
        <v>45604</v>
      </c>
      <c r="B79" s="45">
        <v>0.95589120370370373</v>
      </c>
      <c r="C79" s="41" t="s">
        <v>2090</v>
      </c>
      <c r="E79" s="41" t="s">
        <v>131</v>
      </c>
      <c r="F79" s="41" t="s">
        <v>55</v>
      </c>
      <c r="G79" s="41" t="s">
        <v>56</v>
      </c>
      <c r="H79" s="41">
        <v>-60.93</v>
      </c>
      <c r="I79" s="41">
        <v>0</v>
      </c>
      <c r="J79" s="41">
        <v>-60.93</v>
      </c>
      <c r="K79" s="41" t="s">
        <v>57</v>
      </c>
      <c r="L79" s="41" t="s">
        <v>2309</v>
      </c>
      <c r="M79" s="41" t="s">
        <v>2308</v>
      </c>
    </row>
    <row r="80" spans="1:13" x14ac:dyDescent="0.25">
      <c r="A80" s="42">
        <v>45605</v>
      </c>
      <c r="B80" s="45">
        <v>0.43285879629629631</v>
      </c>
      <c r="C80" s="41" t="s">
        <v>2090</v>
      </c>
      <c r="D80" s="41" t="s">
        <v>1657</v>
      </c>
      <c r="E80" s="41" t="s">
        <v>60</v>
      </c>
      <c r="F80" s="41" t="s">
        <v>55</v>
      </c>
      <c r="G80" s="41" t="s">
        <v>56</v>
      </c>
      <c r="H80" s="41">
        <v>-11</v>
      </c>
      <c r="I80" s="41">
        <v>0.35</v>
      </c>
      <c r="J80" s="41">
        <v>-10.65</v>
      </c>
      <c r="K80" s="41" t="s">
        <v>57</v>
      </c>
      <c r="L80" s="41" t="s">
        <v>2310</v>
      </c>
      <c r="M80" s="41" t="s">
        <v>2219</v>
      </c>
    </row>
    <row r="81" spans="1:13" x14ac:dyDescent="0.25">
      <c r="A81" s="42">
        <v>45605</v>
      </c>
      <c r="B81" s="45">
        <v>0.43285879629629631</v>
      </c>
      <c r="C81" s="41" t="s">
        <v>2090</v>
      </c>
      <c r="E81" s="41" t="s">
        <v>138</v>
      </c>
      <c r="F81" s="41" t="s">
        <v>55</v>
      </c>
      <c r="G81" s="41" t="s">
        <v>56</v>
      </c>
      <c r="H81" s="41">
        <v>10.65</v>
      </c>
      <c r="I81" s="41">
        <v>0</v>
      </c>
      <c r="J81" s="41">
        <v>10.65</v>
      </c>
      <c r="L81" s="41" t="s">
        <v>2311</v>
      </c>
      <c r="M81" s="41" t="s">
        <v>2219</v>
      </c>
    </row>
    <row r="82" spans="1:13" hidden="1" x14ac:dyDescent="0.25">
      <c r="A82" s="42">
        <v>45605</v>
      </c>
      <c r="B82" s="45">
        <v>0.45885416666666667</v>
      </c>
      <c r="C82" s="41" t="s">
        <v>2090</v>
      </c>
      <c r="E82" s="41" t="s">
        <v>138</v>
      </c>
      <c r="F82" s="41" t="s">
        <v>55</v>
      </c>
      <c r="G82" s="41" t="s">
        <v>56</v>
      </c>
      <c r="H82" s="41">
        <v>122.06</v>
      </c>
      <c r="I82" s="41">
        <v>0</v>
      </c>
      <c r="J82" s="41">
        <v>122.06</v>
      </c>
      <c r="L82" s="41" t="s">
        <v>2312</v>
      </c>
      <c r="M82" s="41" t="s">
        <v>1975</v>
      </c>
    </row>
    <row r="83" spans="1:13" hidden="1" x14ac:dyDescent="0.25">
      <c r="A83" s="42">
        <v>45605</v>
      </c>
      <c r="B83" s="45">
        <v>0.50165509259259256</v>
      </c>
      <c r="C83" s="41" t="s">
        <v>2090</v>
      </c>
      <c r="D83" s="41" t="s">
        <v>116</v>
      </c>
      <c r="E83" s="41" t="s">
        <v>54</v>
      </c>
      <c r="F83" s="41" t="s">
        <v>55</v>
      </c>
      <c r="G83" s="41" t="s">
        <v>56</v>
      </c>
      <c r="H83" s="41">
        <v>5</v>
      </c>
      <c r="I83" s="41">
        <v>-0.27</v>
      </c>
      <c r="J83" s="41">
        <v>4.7300000000000004</v>
      </c>
      <c r="K83" s="41" t="s">
        <v>117</v>
      </c>
      <c r="L83" s="41" t="s">
        <v>2313</v>
      </c>
      <c r="M83" s="41" t="s">
        <v>2314</v>
      </c>
    </row>
    <row r="84" spans="1:13" hidden="1" x14ac:dyDescent="0.25">
      <c r="A84" s="42">
        <v>45605</v>
      </c>
      <c r="B84" s="45">
        <v>0.50172453703703701</v>
      </c>
      <c r="C84" s="41" t="s">
        <v>2090</v>
      </c>
      <c r="E84" s="41" t="s">
        <v>131</v>
      </c>
      <c r="F84" s="41" t="s">
        <v>55</v>
      </c>
      <c r="G84" s="41" t="s">
        <v>56</v>
      </c>
      <c r="H84" s="41">
        <v>-4.7300000000000004</v>
      </c>
      <c r="I84" s="41">
        <v>0</v>
      </c>
      <c r="J84" s="41">
        <v>-4.7300000000000004</v>
      </c>
      <c r="K84" s="41" t="s">
        <v>57</v>
      </c>
      <c r="L84" s="41" t="s">
        <v>2315</v>
      </c>
      <c r="M84" s="41" t="s">
        <v>2314</v>
      </c>
    </row>
    <row r="85" spans="1:13" x14ac:dyDescent="0.25">
      <c r="A85" s="42">
        <v>45605</v>
      </c>
      <c r="B85" s="45">
        <v>0.555150462962963</v>
      </c>
      <c r="C85" s="41" t="s">
        <v>2090</v>
      </c>
      <c r="D85" s="41" t="s">
        <v>2300</v>
      </c>
      <c r="E85" s="41" t="s">
        <v>54</v>
      </c>
      <c r="F85" s="41" t="s">
        <v>55</v>
      </c>
      <c r="G85" s="41" t="s">
        <v>56</v>
      </c>
      <c r="H85" s="41">
        <v>5.5</v>
      </c>
      <c r="I85" s="41">
        <v>-0.28000000000000003</v>
      </c>
      <c r="J85" s="41">
        <v>5.22</v>
      </c>
      <c r="K85" s="41" t="s">
        <v>2301</v>
      </c>
      <c r="L85" s="41" t="s">
        <v>2316</v>
      </c>
      <c r="M85" s="41" t="s">
        <v>2317</v>
      </c>
    </row>
    <row r="86" spans="1:13" x14ac:dyDescent="0.25">
      <c r="A86" s="42">
        <v>45605</v>
      </c>
      <c r="B86" s="45">
        <v>0.5552083333333333</v>
      </c>
      <c r="C86" s="41" t="s">
        <v>2090</v>
      </c>
      <c r="E86" s="41" t="s">
        <v>131</v>
      </c>
      <c r="F86" s="41" t="s">
        <v>55</v>
      </c>
      <c r="G86" s="41" t="s">
        <v>56</v>
      </c>
      <c r="H86" s="41">
        <v>-5.22</v>
      </c>
      <c r="I86" s="41">
        <v>0</v>
      </c>
      <c r="J86" s="41">
        <v>-5.22</v>
      </c>
      <c r="K86" s="41" t="s">
        <v>57</v>
      </c>
      <c r="L86" s="41" t="s">
        <v>2318</v>
      </c>
      <c r="M86" s="41" t="s">
        <v>2317</v>
      </c>
    </row>
    <row r="87" spans="1:13" hidden="1" x14ac:dyDescent="0.25">
      <c r="A87" s="42">
        <v>45605</v>
      </c>
      <c r="B87" s="45">
        <v>0.76307870370370368</v>
      </c>
      <c r="C87" s="41" t="s">
        <v>2090</v>
      </c>
      <c r="D87" s="41" t="s">
        <v>2319</v>
      </c>
      <c r="E87" s="41" t="s">
        <v>54</v>
      </c>
      <c r="F87" s="41" t="s">
        <v>55</v>
      </c>
      <c r="G87" s="41" t="s">
        <v>56</v>
      </c>
      <c r="H87" s="41">
        <v>25</v>
      </c>
      <c r="I87" s="41">
        <v>-0.55000000000000004</v>
      </c>
      <c r="J87" s="41">
        <v>24.45</v>
      </c>
      <c r="K87" s="41" t="s">
        <v>2320</v>
      </c>
      <c r="L87" s="41" t="s">
        <v>2321</v>
      </c>
      <c r="M87" s="41" t="s">
        <v>185</v>
      </c>
    </row>
    <row r="88" spans="1:13" hidden="1" x14ac:dyDescent="0.25">
      <c r="A88" s="42">
        <v>45605</v>
      </c>
      <c r="B88" s="45">
        <v>0.76315972222222217</v>
      </c>
      <c r="C88" s="41" t="s">
        <v>2090</v>
      </c>
      <c r="E88" s="41" t="s">
        <v>131</v>
      </c>
      <c r="F88" s="41" t="s">
        <v>55</v>
      </c>
      <c r="G88" s="41" t="s">
        <v>56</v>
      </c>
      <c r="H88" s="41">
        <v>-24.45</v>
      </c>
      <c r="I88" s="41">
        <v>0</v>
      </c>
      <c r="J88" s="41">
        <v>-24.45</v>
      </c>
      <c r="K88" s="41" t="s">
        <v>57</v>
      </c>
      <c r="L88" s="41" t="s">
        <v>2322</v>
      </c>
      <c r="M88" s="41" t="s">
        <v>185</v>
      </c>
    </row>
    <row r="89" spans="1:13" hidden="1" x14ac:dyDescent="0.25">
      <c r="A89" s="42">
        <v>45606</v>
      </c>
      <c r="B89" s="45">
        <v>8.6759259259259258E-2</v>
      </c>
      <c r="C89" s="41" t="s">
        <v>2090</v>
      </c>
      <c r="E89" s="41" t="s">
        <v>138</v>
      </c>
      <c r="F89" s="41" t="s">
        <v>55</v>
      </c>
      <c r="G89" s="41" t="s">
        <v>56</v>
      </c>
      <c r="H89" s="41">
        <v>5.22</v>
      </c>
      <c r="I89" s="41">
        <v>0</v>
      </c>
      <c r="J89" s="41">
        <v>5.22</v>
      </c>
      <c r="L89" s="41" t="s">
        <v>2323</v>
      </c>
      <c r="M89" s="41" t="s">
        <v>1989</v>
      </c>
    </row>
    <row r="90" spans="1:13" hidden="1" x14ac:dyDescent="0.25">
      <c r="A90" s="42">
        <v>45606</v>
      </c>
      <c r="B90" s="45">
        <v>0.11512731481481482</v>
      </c>
      <c r="C90" s="41" t="s">
        <v>2090</v>
      </c>
      <c r="E90" s="41" t="s">
        <v>138</v>
      </c>
      <c r="F90" s="41" t="s">
        <v>55</v>
      </c>
      <c r="G90" s="41" t="s">
        <v>56</v>
      </c>
      <c r="H90" s="41">
        <v>34.28</v>
      </c>
      <c r="I90" s="41">
        <v>0</v>
      </c>
      <c r="J90" s="41">
        <v>34.28</v>
      </c>
      <c r="L90" s="41" t="s">
        <v>2324</v>
      </c>
      <c r="M90" s="41" t="s">
        <v>190</v>
      </c>
    </row>
    <row r="91" spans="1:13" hidden="1" x14ac:dyDescent="0.25">
      <c r="A91" s="42">
        <v>45606</v>
      </c>
      <c r="B91" s="45">
        <v>0.18670138888888888</v>
      </c>
      <c r="C91" s="41" t="s">
        <v>2090</v>
      </c>
      <c r="E91" s="41" t="s">
        <v>138</v>
      </c>
      <c r="F91" s="41" t="s">
        <v>55</v>
      </c>
      <c r="G91" s="41" t="s">
        <v>56</v>
      </c>
      <c r="H91" s="41">
        <v>60.93</v>
      </c>
      <c r="I91" s="41">
        <v>0</v>
      </c>
      <c r="J91" s="41">
        <v>60.93</v>
      </c>
      <c r="L91" s="41" t="s">
        <v>2325</v>
      </c>
      <c r="M91" s="41" t="s">
        <v>1999</v>
      </c>
    </row>
    <row r="92" spans="1:13" hidden="1" x14ac:dyDescent="0.25">
      <c r="A92" s="42">
        <v>45606</v>
      </c>
      <c r="B92" s="45">
        <v>0.25912037037037039</v>
      </c>
      <c r="C92" s="41" t="s">
        <v>2090</v>
      </c>
      <c r="E92" s="41" t="s">
        <v>138</v>
      </c>
      <c r="F92" s="41" t="s">
        <v>55</v>
      </c>
      <c r="G92" s="41" t="s">
        <v>56</v>
      </c>
      <c r="H92" s="41">
        <v>122.06</v>
      </c>
      <c r="I92" s="41">
        <v>0</v>
      </c>
      <c r="J92" s="41">
        <v>122.06</v>
      </c>
      <c r="L92" s="41" t="s">
        <v>2326</v>
      </c>
      <c r="M92" s="41" t="s">
        <v>1982</v>
      </c>
    </row>
    <row r="93" spans="1:13" hidden="1" x14ac:dyDescent="0.25">
      <c r="A93" s="42">
        <v>45606</v>
      </c>
      <c r="B93" s="45">
        <v>0.43434027777777778</v>
      </c>
      <c r="C93" s="41" t="s">
        <v>2090</v>
      </c>
      <c r="E93" s="41" t="s">
        <v>138</v>
      </c>
      <c r="F93" s="41" t="s">
        <v>55</v>
      </c>
      <c r="G93" s="41" t="s">
        <v>56</v>
      </c>
      <c r="H93" s="41">
        <v>19.52</v>
      </c>
      <c r="I93" s="41">
        <v>0</v>
      </c>
      <c r="J93" s="41">
        <v>19.52</v>
      </c>
      <c r="L93" s="41" t="s">
        <v>2327</v>
      </c>
      <c r="M93" s="41" t="s">
        <v>1240</v>
      </c>
    </row>
    <row r="94" spans="1:13" hidden="1" x14ac:dyDescent="0.25">
      <c r="A94" s="42">
        <v>45606</v>
      </c>
      <c r="B94" s="45">
        <v>0.45026620370370368</v>
      </c>
      <c r="C94" s="41" t="s">
        <v>2090</v>
      </c>
      <c r="D94" s="41" t="s">
        <v>2328</v>
      </c>
      <c r="E94" s="41" t="s">
        <v>54</v>
      </c>
      <c r="F94" s="41" t="s">
        <v>55</v>
      </c>
      <c r="G94" s="41" t="s">
        <v>56</v>
      </c>
      <c r="H94" s="41">
        <v>20</v>
      </c>
      <c r="I94" s="41">
        <v>-0.48</v>
      </c>
      <c r="J94" s="41">
        <v>19.52</v>
      </c>
      <c r="K94" s="41" t="s">
        <v>2329</v>
      </c>
      <c r="L94" s="41" t="s">
        <v>2330</v>
      </c>
      <c r="M94" s="41" t="s">
        <v>1240</v>
      </c>
    </row>
    <row r="95" spans="1:13" hidden="1" x14ac:dyDescent="0.25">
      <c r="A95" s="42">
        <v>45606</v>
      </c>
      <c r="B95" s="45">
        <v>0.4503125</v>
      </c>
      <c r="C95" s="41" t="s">
        <v>2090</v>
      </c>
      <c r="E95" s="41" t="s">
        <v>131</v>
      </c>
      <c r="F95" s="41" t="s">
        <v>55</v>
      </c>
      <c r="G95" s="41" t="s">
        <v>56</v>
      </c>
      <c r="H95" s="41">
        <v>-19.52</v>
      </c>
      <c r="I95" s="41">
        <v>0</v>
      </c>
      <c r="J95" s="41">
        <v>-19.52</v>
      </c>
      <c r="K95" s="41" t="s">
        <v>57</v>
      </c>
      <c r="L95" s="41" t="s">
        <v>2331</v>
      </c>
      <c r="M95" s="41" t="s">
        <v>1240</v>
      </c>
    </row>
    <row r="96" spans="1:13" hidden="1" x14ac:dyDescent="0.25">
      <c r="A96" s="42">
        <v>45606</v>
      </c>
      <c r="B96" s="45">
        <v>0.89106481481481481</v>
      </c>
      <c r="C96" s="41" t="s">
        <v>2090</v>
      </c>
      <c r="D96" s="41" t="s">
        <v>2332</v>
      </c>
      <c r="E96" s="41" t="s">
        <v>54</v>
      </c>
      <c r="F96" s="41" t="s">
        <v>55</v>
      </c>
      <c r="G96" s="41" t="s">
        <v>56</v>
      </c>
      <c r="H96" s="41">
        <v>35</v>
      </c>
      <c r="I96" s="41">
        <v>-0.72</v>
      </c>
      <c r="J96" s="41">
        <v>34.28</v>
      </c>
      <c r="K96" s="41" t="s">
        <v>2333</v>
      </c>
      <c r="L96" s="41" t="s">
        <v>2334</v>
      </c>
      <c r="M96" s="41" t="s">
        <v>190</v>
      </c>
    </row>
    <row r="97" spans="1:13" hidden="1" x14ac:dyDescent="0.25">
      <c r="A97" s="42">
        <v>45606</v>
      </c>
      <c r="B97" s="45">
        <v>0.89113425925925926</v>
      </c>
      <c r="C97" s="41" t="s">
        <v>2090</v>
      </c>
      <c r="E97" s="41" t="s">
        <v>131</v>
      </c>
      <c r="F97" s="41" t="s">
        <v>55</v>
      </c>
      <c r="G97" s="41" t="s">
        <v>56</v>
      </c>
      <c r="H97" s="41">
        <v>-34.28</v>
      </c>
      <c r="I97" s="41">
        <v>0</v>
      </c>
      <c r="J97" s="41">
        <v>-34.28</v>
      </c>
      <c r="K97" s="41" t="s">
        <v>57</v>
      </c>
      <c r="L97" s="41" t="s">
        <v>2335</v>
      </c>
      <c r="M97" s="41" t="s">
        <v>190</v>
      </c>
    </row>
    <row r="98" spans="1:13" x14ac:dyDescent="0.25">
      <c r="A98" s="42">
        <v>45607</v>
      </c>
      <c r="B98" s="45">
        <v>9.6157407407407414E-2</v>
      </c>
      <c r="C98" s="41" t="s">
        <v>2090</v>
      </c>
      <c r="E98" s="41" t="s">
        <v>138</v>
      </c>
      <c r="F98" s="41" t="s">
        <v>55</v>
      </c>
      <c r="G98" s="41" t="s">
        <v>56</v>
      </c>
      <c r="H98" s="41">
        <v>10.65</v>
      </c>
      <c r="I98" s="41">
        <v>0</v>
      </c>
      <c r="J98" s="41">
        <v>10.65</v>
      </c>
      <c r="L98" s="41" t="s">
        <v>2336</v>
      </c>
      <c r="M98" s="41" t="s">
        <v>2003</v>
      </c>
    </row>
    <row r="99" spans="1:13" hidden="1" x14ac:dyDescent="0.25">
      <c r="A99" s="42">
        <v>45607</v>
      </c>
      <c r="B99" s="45">
        <v>0.15483796296296296</v>
      </c>
      <c r="C99" s="41" t="s">
        <v>2090</v>
      </c>
      <c r="E99" s="41" t="s">
        <v>138</v>
      </c>
      <c r="F99" s="41" t="s">
        <v>55</v>
      </c>
      <c r="G99" s="41" t="s">
        <v>56</v>
      </c>
      <c r="H99" s="41">
        <v>5.22</v>
      </c>
      <c r="I99" s="41">
        <v>0</v>
      </c>
      <c r="J99" s="41">
        <v>5.22</v>
      </c>
      <c r="L99" s="41" t="s">
        <v>2337</v>
      </c>
      <c r="M99" s="41" t="s">
        <v>2012</v>
      </c>
    </row>
    <row r="100" spans="1:13" hidden="1" x14ac:dyDescent="0.25">
      <c r="A100" s="42">
        <v>45607</v>
      </c>
      <c r="B100" s="45">
        <v>0.27978009259259257</v>
      </c>
      <c r="C100" s="41" t="s">
        <v>2090</v>
      </c>
      <c r="E100" s="41" t="s">
        <v>138</v>
      </c>
      <c r="F100" s="41" t="s">
        <v>55</v>
      </c>
      <c r="G100" s="41" t="s">
        <v>56</v>
      </c>
      <c r="H100" s="41">
        <v>24.45</v>
      </c>
      <c r="I100" s="41">
        <v>0</v>
      </c>
      <c r="J100" s="41">
        <v>24.45</v>
      </c>
      <c r="L100" s="41" t="s">
        <v>2338</v>
      </c>
      <c r="M100" s="41" t="s">
        <v>185</v>
      </c>
    </row>
    <row r="101" spans="1:13" hidden="1" x14ac:dyDescent="0.25">
      <c r="A101" s="42">
        <v>45607</v>
      </c>
      <c r="B101" s="45">
        <v>0.3341898148148148</v>
      </c>
      <c r="C101" s="41" t="s">
        <v>2090</v>
      </c>
      <c r="E101" s="41" t="s">
        <v>138</v>
      </c>
      <c r="F101" s="41" t="s">
        <v>55</v>
      </c>
      <c r="G101" s="41" t="s">
        <v>56</v>
      </c>
      <c r="H101" s="41">
        <v>51.07</v>
      </c>
      <c r="I101" s="41">
        <v>0</v>
      </c>
      <c r="J101" s="41">
        <v>51.07</v>
      </c>
      <c r="L101" s="41" t="s">
        <v>2339</v>
      </c>
      <c r="M101" s="41" t="s">
        <v>2006</v>
      </c>
    </row>
    <row r="102" spans="1:13" x14ac:dyDescent="0.25">
      <c r="A102" s="42">
        <v>45607</v>
      </c>
      <c r="B102" s="45">
        <v>0.48030092592592594</v>
      </c>
      <c r="C102" s="41" t="s">
        <v>2090</v>
      </c>
      <c r="D102" s="41" t="s">
        <v>1807</v>
      </c>
      <c r="E102" s="41" t="s">
        <v>54</v>
      </c>
      <c r="F102" s="41" t="s">
        <v>55</v>
      </c>
      <c r="G102" s="41" t="s">
        <v>56</v>
      </c>
      <c r="H102" s="41">
        <v>5.5</v>
      </c>
      <c r="I102" s="41">
        <v>-0.28000000000000003</v>
      </c>
      <c r="J102" s="41">
        <v>5.22</v>
      </c>
      <c r="K102" s="41" t="s">
        <v>1808</v>
      </c>
      <c r="L102" s="41" t="s">
        <v>2340</v>
      </c>
      <c r="M102" s="41" t="s">
        <v>2341</v>
      </c>
    </row>
    <row r="103" spans="1:13" x14ac:dyDescent="0.25">
      <c r="A103" s="42">
        <v>45607</v>
      </c>
      <c r="B103" s="45">
        <v>0.4803472222222222</v>
      </c>
      <c r="C103" s="41" t="s">
        <v>2090</v>
      </c>
      <c r="E103" s="41" t="s">
        <v>131</v>
      </c>
      <c r="F103" s="41" t="s">
        <v>55</v>
      </c>
      <c r="G103" s="41" t="s">
        <v>56</v>
      </c>
      <c r="H103" s="41">
        <v>-5.22</v>
      </c>
      <c r="I103" s="41">
        <v>0</v>
      </c>
      <c r="J103" s="41">
        <v>-5.22</v>
      </c>
      <c r="K103" s="41" t="s">
        <v>57</v>
      </c>
      <c r="L103" s="41" t="s">
        <v>2342</v>
      </c>
      <c r="M103" s="41" t="s">
        <v>2341</v>
      </c>
    </row>
    <row r="104" spans="1:13" hidden="1" x14ac:dyDescent="0.25">
      <c r="A104" s="42">
        <v>45607</v>
      </c>
      <c r="B104" s="45">
        <v>0.76866898148148144</v>
      </c>
      <c r="C104" s="41" t="s">
        <v>2090</v>
      </c>
      <c r="D104" s="41" t="s">
        <v>1807</v>
      </c>
      <c r="E104" s="41" t="s">
        <v>54</v>
      </c>
      <c r="F104" s="41" t="s">
        <v>55</v>
      </c>
      <c r="G104" s="41" t="s">
        <v>56</v>
      </c>
      <c r="H104" s="41">
        <v>20</v>
      </c>
      <c r="I104" s="41">
        <v>-0.48</v>
      </c>
      <c r="J104" s="41">
        <v>19.52</v>
      </c>
      <c r="K104" s="41" t="s">
        <v>1808</v>
      </c>
      <c r="L104" s="41" t="s">
        <v>2343</v>
      </c>
      <c r="M104" s="41" t="s">
        <v>1240</v>
      </c>
    </row>
    <row r="105" spans="1:13" hidden="1" x14ac:dyDescent="0.25">
      <c r="A105" s="42">
        <v>45607</v>
      </c>
      <c r="B105" s="45">
        <v>0.76872685185185186</v>
      </c>
      <c r="C105" s="41" t="s">
        <v>2090</v>
      </c>
      <c r="E105" s="41" t="s">
        <v>131</v>
      </c>
      <c r="F105" s="41" t="s">
        <v>55</v>
      </c>
      <c r="G105" s="41" t="s">
        <v>56</v>
      </c>
      <c r="H105" s="41">
        <v>-19.52</v>
      </c>
      <c r="I105" s="41">
        <v>0</v>
      </c>
      <c r="J105" s="41">
        <v>-19.52</v>
      </c>
      <c r="K105" s="41" t="s">
        <v>57</v>
      </c>
      <c r="L105" s="41" t="s">
        <v>2344</v>
      </c>
      <c r="M105" s="41" t="s">
        <v>1240</v>
      </c>
    </row>
    <row r="106" spans="1:13" hidden="1" x14ac:dyDescent="0.25">
      <c r="A106" s="42">
        <v>45607</v>
      </c>
      <c r="B106" s="45">
        <v>0.77015046296296297</v>
      </c>
      <c r="C106" s="41" t="s">
        <v>2090</v>
      </c>
      <c r="D106" s="41" t="s">
        <v>1807</v>
      </c>
      <c r="E106" s="41" t="s">
        <v>64</v>
      </c>
      <c r="F106" s="41" t="s">
        <v>55</v>
      </c>
      <c r="G106" s="41" t="s">
        <v>56</v>
      </c>
      <c r="H106" s="41">
        <v>10</v>
      </c>
      <c r="I106" s="41">
        <v>-0.34</v>
      </c>
      <c r="J106" s="41">
        <v>9.66</v>
      </c>
      <c r="K106" s="41" t="s">
        <v>1808</v>
      </c>
      <c r="L106" s="41" t="s">
        <v>2345</v>
      </c>
      <c r="M106" s="41" t="s">
        <v>66</v>
      </c>
    </row>
    <row r="107" spans="1:13" hidden="1" x14ac:dyDescent="0.25">
      <c r="A107" s="42">
        <v>45607</v>
      </c>
      <c r="B107" s="45">
        <v>0.77020833333333338</v>
      </c>
      <c r="C107" s="41" t="s">
        <v>2090</v>
      </c>
      <c r="E107" s="41" t="s">
        <v>131</v>
      </c>
      <c r="F107" s="41" t="s">
        <v>55</v>
      </c>
      <c r="G107" s="41" t="s">
        <v>56</v>
      </c>
      <c r="H107" s="41">
        <v>-9.66</v>
      </c>
      <c r="I107" s="41">
        <v>0</v>
      </c>
      <c r="J107" s="41">
        <v>-9.66</v>
      </c>
      <c r="K107" s="41" t="s">
        <v>57</v>
      </c>
      <c r="L107" s="41" t="s">
        <v>2346</v>
      </c>
      <c r="M107" s="41" t="s">
        <v>66</v>
      </c>
    </row>
    <row r="108" spans="1:13" x14ac:dyDescent="0.25">
      <c r="A108" s="42">
        <v>45607</v>
      </c>
      <c r="B108" s="45">
        <v>0.82574074074074078</v>
      </c>
      <c r="C108" s="41" t="s">
        <v>2090</v>
      </c>
      <c r="D108" s="41" t="s">
        <v>121</v>
      </c>
      <c r="E108" s="41" t="s">
        <v>54</v>
      </c>
      <c r="F108" s="41" t="s">
        <v>55</v>
      </c>
      <c r="G108" s="41" t="s">
        <v>56</v>
      </c>
      <c r="H108" s="41">
        <v>5.5</v>
      </c>
      <c r="I108" s="41">
        <v>-0.28000000000000003</v>
      </c>
      <c r="J108" s="41">
        <v>5.22</v>
      </c>
      <c r="K108" s="41" t="s">
        <v>122</v>
      </c>
      <c r="L108" s="41" t="s">
        <v>2347</v>
      </c>
      <c r="M108" s="41" t="s">
        <v>2348</v>
      </c>
    </row>
    <row r="109" spans="1:13" x14ac:dyDescent="0.25">
      <c r="A109" s="42">
        <v>45607</v>
      </c>
      <c r="B109" s="45">
        <v>0.82578703703703704</v>
      </c>
      <c r="C109" s="41" t="s">
        <v>2090</v>
      </c>
      <c r="E109" s="41" t="s">
        <v>131</v>
      </c>
      <c r="F109" s="41" t="s">
        <v>55</v>
      </c>
      <c r="G109" s="41" t="s">
        <v>56</v>
      </c>
      <c r="H109" s="41">
        <v>-5.22</v>
      </c>
      <c r="I109" s="41">
        <v>0</v>
      </c>
      <c r="J109" s="41">
        <v>-5.22</v>
      </c>
      <c r="K109" s="41" t="s">
        <v>57</v>
      </c>
      <c r="L109" s="41" t="s">
        <v>2349</v>
      </c>
      <c r="M109" s="41" t="s">
        <v>2348</v>
      </c>
    </row>
    <row r="110" spans="1:13" x14ac:dyDescent="0.25">
      <c r="A110" s="42">
        <v>45607</v>
      </c>
      <c r="B110" s="45">
        <v>0.89601851851851855</v>
      </c>
      <c r="C110" s="41" t="s">
        <v>2090</v>
      </c>
      <c r="D110" s="41" t="s">
        <v>121</v>
      </c>
      <c r="E110" s="41" t="s">
        <v>60</v>
      </c>
      <c r="F110" s="41" t="s">
        <v>55</v>
      </c>
      <c r="G110" s="41" t="s">
        <v>56</v>
      </c>
      <c r="H110" s="41">
        <v>-5.5</v>
      </c>
      <c r="I110" s="41">
        <v>0.28000000000000003</v>
      </c>
      <c r="J110" s="41">
        <v>-5.22</v>
      </c>
      <c r="K110" s="41" t="s">
        <v>57</v>
      </c>
      <c r="L110" s="41" t="s">
        <v>2350</v>
      </c>
      <c r="M110" s="41" t="s">
        <v>2348</v>
      </c>
    </row>
    <row r="111" spans="1:13" x14ac:dyDescent="0.25">
      <c r="A111" s="42">
        <v>45607</v>
      </c>
      <c r="B111" s="45">
        <v>0.89601851851851855</v>
      </c>
      <c r="C111" s="41" t="s">
        <v>2090</v>
      </c>
      <c r="E111" s="41" t="s">
        <v>138</v>
      </c>
      <c r="F111" s="41" t="s">
        <v>55</v>
      </c>
      <c r="G111" s="41" t="s">
        <v>56</v>
      </c>
      <c r="H111" s="41">
        <v>5.22</v>
      </c>
      <c r="I111" s="41">
        <v>0</v>
      </c>
      <c r="J111" s="41">
        <v>5.22</v>
      </c>
      <c r="L111" s="41" t="s">
        <v>2351</v>
      </c>
      <c r="M111" s="41" t="s">
        <v>2348</v>
      </c>
    </row>
    <row r="112" spans="1:13" x14ac:dyDescent="0.25">
      <c r="A112" s="42">
        <v>45607</v>
      </c>
      <c r="B112" s="45">
        <v>0.93177083333333333</v>
      </c>
      <c r="C112" s="41" t="s">
        <v>2090</v>
      </c>
      <c r="D112" s="41" t="s">
        <v>288</v>
      </c>
      <c r="E112" s="41" t="s">
        <v>54</v>
      </c>
      <c r="F112" s="41" t="s">
        <v>55</v>
      </c>
      <c r="G112" s="41" t="s">
        <v>56</v>
      </c>
      <c r="H112" s="41">
        <v>5.5</v>
      </c>
      <c r="I112" s="41">
        <v>-0.28000000000000003</v>
      </c>
      <c r="J112" s="41">
        <v>5.22</v>
      </c>
      <c r="K112" s="41" t="s">
        <v>287</v>
      </c>
      <c r="L112" s="41" t="s">
        <v>2352</v>
      </c>
      <c r="M112" s="41" t="s">
        <v>2353</v>
      </c>
    </row>
    <row r="113" spans="1:13" x14ac:dyDescent="0.25">
      <c r="A113" s="42">
        <v>45607</v>
      </c>
      <c r="B113" s="45">
        <v>0.93182870370370374</v>
      </c>
      <c r="C113" s="41" t="s">
        <v>2090</v>
      </c>
      <c r="E113" s="41" t="s">
        <v>131</v>
      </c>
      <c r="F113" s="41" t="s">
        <v>55</v>
      </c>
      <c r="G113" s="41" t="s">
        <v>56</v>
      </c>
      <c r="H113" s="41">
        <v>-5.22</v>
      </c>
      <c r="I113" s="41">
        <v>0</v>
      </c>
      <c r="J113" s="41">
        <v>-5.22</v>
      </c>
      <c r="K113" s="41" t="s">
        <v>57</v>
      </c>
      <c r="L113" s="41" t="s">
        <v>2354</v>
      </c>
      <c r="M113" s="41" t="s">
        <v>2353</v>
      </c>
    </row>
    <row r="114" spans="1:13" x14ac:dyDescent="0.25">
      <c r="A114" s="42">
        <v>45608</v>
      </c>
      <c r="B114" s="45">
        <v>7.5925925925925926E-3</v>
      </c>
      <c r="C114" s="41" t="s">
        <v>2090</v>
      </c>
      <c r="D114" s="41" t="s">
        <v>123</v>
      </c>
      <c r="E114" s="41" t="s">
        <v>54</v>
      </c>
      <c r="F114" s="41" t="s">
        <v>55</v>
      </c>
      <c r="G114" s="41" t="s">
        <v>56</v>
      </c>
      <c r="H114" s="41">
        <v>5.5</v>
      </c>
      <c r="I114" s="41">
        <v>-0.28000000000000003</v>
      </c>
      <c r="J114" s="41">
        <v>5.22</v>
      </c>
      <c r="K114" s="41" t="s">
        <v>124</v>
      </c>
      <c r="L114" s="41" t="s">
        <v>2355</v>
      </c>
      <c r="M114" s="41" t="s">
        <v>2356</v>
      </c>
    </row>
    <row r="115" spans="1:13" x14ac:dyDescent="0.25">
      <c r="A115" s="42">
        <v>45608</v>
      </c>
      <c r="B115" s="45">
        <v>7.6620370370370366E-3</v>
      </c>
      <c r="C115" s="41" t="s">
        <v>2090</v>
      </c>
      <c r="E115" s="41" t="s">
        <v>131</v>
      </c>
      <c r="F115" s="41" t="s">
        <v>55</v>
      </c>
      <c r="G115" s="41" t="s">
        <v>56</v>
      </c>
      <c r="H115" s="41">
        <v>-5.22</v>
      </c>
      <c r="I115" s="41">
        <v>0</v>
      </c>
      <c r="J115" s="41">
        <v>-5.22</v>
      </c>
      <c r="K115" s="41" t="s">
        <v>57</v>
      </c>
      <c r="L115" s="41" t="s">
        <v>2357</v>
      </c>
      <c r="M115" s="41" t="s">
        <v>2356</v>
      </c>
    </row>
    <row r="116" spans="1:13" hidden="1" x14ac:dyDescent="0.25">
      <c r="A116" s="42">
        <v>45608</v>
      </c>
      <c r="B116" s="45">
        <v>0.1660300925925926</v>
      </c>
      <c r="C116" s="41" t="s">
        <v>2090</v>
      </c>
      <c r="E116" s="41" t="s">
        <v>138</v>
      </c>
      <c r="F116" s="41" t="s">
        <v>55</v>
      </c>
      <c r="G116" s="41" t="s">
        <v>56</v>
      </c>
      <c r="H116" s="41">
        <v>122.06</v>
      </c>
      <c r="I116" s="41">
        <v>0</v>
      </c>
      <c r="J116" s="41">
        <v>122.06</v>
      </c>
      <c r="L116" s="43" t="s">
        <v>2358</v>
      </c>
      <c r="M116" s="41" t="s">
        <v>2030</v>
      </c>
    </row>
    <row r="117" spans="1:13" hidden="1" x14ac:dyDescent="0.25">
      <c r="A117" s="42">
        <v>45608</v>
      </c>
      <c r="B117" s="45">
        <v>0.21666666666666667</v>
      </c>
      <c r="C117" s="41" t="s">
        <v>2090</v>
      </c>
      <c r="E117" s="41" t="s">
        <v>138</v>
      </c>
      <c r="F117" s="41" t="s">
        <v>55</v>
      </c>
      <c r="G117" s="41" t="s">
        <v>56</v>
      </c>
      <c r="H117" s="41">
        <v>10.65</v>
      </c>
      <c r="I117" s="41">
        <v>0</v>
      </c>
      <c r="J117" s="41">
        <v>10.65</v>
      </c>
      <c r="L117" s="41" t="s">
        <v>2359</v>
      </c>
      <c r="M117" s="41" t="s">
        <v>2040</v>
      </c>
    </row>
    <row r="118" spans="1:13" hidden="1" x14ac:dyDescent="0.25">
      <c r="A118" s="42">
        <v>45608</v>
      </c>
      <c r="B118" s="45">
        <v>0.25594907407407408</v>
      </c>
      <c r="C118" s="41" t="s">
        <v>2090</v>
      </c>
      <c r="E118" s="41" t="s">
        <v>138</v>
      </c>
      <c r="F118" s="41" t="s">
        <v>55</v>
      </c>
      <c r="G118" s="41" t="s">
        <v>56</v>
      </c>
      <c r="H118" s="41">
        <v>27.9</v>
      </c>
      <c r="I118" s="41">
        <v>0</v>
      </c>
      <c r="J118" s="41">
        <v>27.9</v>
      </c>
      <c r="L118" s="41" t="s">
        <v>2360</v>
      </c>
      <c r="M118" s="41" t="s">
        <v>2025</v>
      </c>
    </row>
    <row r="119" spans="1:13" hidden="1" x14ac:dyDescent="0.25">
      <c r="A119" s="42">
        <v>45608</v>
      </c>
      <c r="B119" s="45">
        <v>0.26168981481481479</v>
      </c>
      <c r="C119" s="41" t="s">
        <v>2090</v>
      </c>
      <c r="E119" s="41" t="s">
        <v>138</v>
      </c>
      <c r="F119" s="41" t="s">
        <v>55</v>
      </c>
      <c r="G119" s="41" t="s">
        <v>56</v>
      </c>
      <c r="H119" s="41">
        <v>19.52</v>
      </c>
      <c r="I119" s="41">
        <v>0</v>
      </c>
      <c r="J119" s="41">
        <v>19.52</v>
      </c>
      <c r="L119" s="41" t="s">
        <v>2361</v>
      </c>
      <c r="M119" s="41" t="s">
        <v>1240</v>
      </c>
    </row>
    <row r="120" spans="1:13" hidden="1" x14ac:dyDescent="0.25">
      <c r="A120" s="42">
        <v>45608</v>
      </c>
      <c r="B120" s="45">
        <v>0.26568287037037036</v>
      </c>
      <c r="C120" s="41" t="s">
        <v>2090</v>
      </c>
      <c r="E120" s="41" t="s">
        <v>138</v>
      </c>
      <c r="F120" s="41" t="s">
        <v>55</v>
      </c>
      <c r="G120" s="41" t="s">
        <v>56</v>
      </c>
      <c r="H120" s="41">
        <v>60.93</v>
      </c>
      <c r="I120" s="41">
        <v>0</v>
      </c>
      <c r="J120" s="41">
        <v>60.93</v>
      </c>
      <c r="L120" s="41" t="s">
        <v>2362</v>
      </c>
      <c r="M120" s="41" t="s">
        <v>2037</v>
      </c>
    </row>
    <row r="121" spans="1:13" hidden="1" x14ac:dyDescent="0.25">
      <c r="A121" s="42">
        <v>45608</v>
      </c>
      <c r="B121" s="45">
        <v>0.33785879629629628</v>
      </c>
      <c r="C121" s="41" t="s">
        <v>2090</v>
      </c>
      <c r="E121" s="41" t="s">
        <v>138</v>
      </c>
      <c r="F121" s="41" t="s">
        <v>55</v>
      </c>
      <c r="G121" s="41" t="s">
        <v>56</v>
      </c>
      <c r="H121" s="41">
        <v>10.65</v>
      </c>
      <c r="I121" s="41">
        <v>0</v>
      </c>
      <c r="J121" s="41">
        <v>10.65</v>
      </c>
      <c r="L121" s="41" t="s">
        <v>2363</v>
      </c>
      <c r="M121" s="41" t="s">
        <v>2033</v>
      </c>
    </row>
    <row r="122" spans="1:13" hidden="1" x14ac:dyDescent="0.25">
      <c r="A122" s="42">
        <v>45608</v>
      </c>
      <c r="B122" s="45">
        <v>0.47690972222222222</v>
      </c>
      <c r="C122" s="41" t="s">
        <v>2090</v>
      </c>
      <c r="E122" s="41" t="s">
        <v>138</v>
      </c>
      <c r="F122" s="41" t="s">
        <v>55</v>
      </c>
      <c r="G122" s="41" t="s">
        <v>56</v>
      </c>
      <c r="H122" s="41">
        <v>60.93</v>
      </c>
      <c r="I122" s="41">
        <v>0</v>
      </c>
      <c r="J122" s="41">
        <v>60.93</v>
      </c>
      <c r="L122" s="41" t="s">
        <v>2364</v>
      </c>
      <c r="M122" s="41" t="s">
        <v>2022</v>
      </c>
    </row>
    <row r="123" spans="1:13" x14ac:dyDescent="0.25">
      <c r="A123" s="42">
        <v>45608</v>
      </c>
      <c r="B123" s="45">
        <v>0.50167824074074074</v>
      </c>
      <c r="C123" s="41" t="s">
        <v>2090</v>
      </c>
      <c r="D123" s="41" t="s">
        <v>2365</v>
      </c>
      <c r="E123" s="41" t="s">
        <v>54</v>
      </c>
      <c r="F123" s="41" t="s">
        <v>55</v>
      </c>
      <c r="G123" s="41" t="s">
        <v>56</v>
      </c>
      <c r="H123" s="41">
        <v>5.5</v>
      </c>
      <c r="I123" s="41">
        <v>-0.28000000000000003</v>
      </c>
      <c r="J123" s="41">
        <v>5.22</v>
      </c>
      <c r="K123" s="41" t="s">
        <v>2366</v>
      </c>
      <c r="L123" s="41" t="s">
        <v>2367</v>
      </c>
      <c r="M123" s="41" t="s">
        <v>2368</v>
      </c>
    </row>
    <row r="124" spans="1:13" x14ac:dyDescent="0.25">
      <c r="A124" s="42">
        <v>45608</v>
      </c>
      <c r="B124" s="45">
        <v>0.50173611111111116</v>
      </c>
      <c r="C124" s="41" t="s">
        <v>2090</v>
      </c>
      <c r="E124" s="41" t="s">
        <v>131</v>
      </c>
      <c r="F124" s="41" t="s">
        <v>55</v>
      </c>
      <c r="G124" s="41" t="s">
        <v>56</v>
      </c>
      <c r="H124" s="41">
        <v>-5.22</v>
      </c>
      <c r="I124" s="41">
        <v>0</v>
      </c>
      <c r="J124" s="41">
        <v>-5.22</v>
      </c>
      <c r="K124" s="41" t="s">
        <v>57</v>
      </c>
      <c r="L124" s="41" t="s">
        <v>2369</v>
      </c>
      <c r="M124" s="41" t="s">
        <v>2368</v>
      </c>
    </row>
    <row r="125" spans="1:13" x14ac:dyDescent="0.25">
      <c r="A125" s="42">
        <v>45608</v>
      </c>
      <c r="B125" s="45">
        <v>0.5282175925925926</v>
      </c>
      <c r="C125" s="41" t="s">
        <v>2090</v>
      </c>
      <c r="D125" s="41" t="s">
        <v>467</v>
      </c>
      <c r="E125" s="41" t="s">
        <v>54</v>
      </c>
      <c r="F125" s="41" t="s">
        <v>55</v>
      </c>
      <c r="G125" s="41" t="s">
        <v>56</v>
      </c>
      <c r="H125" s="41">
        <v>5.5</v>
      </c>
      <c r="I125" s="41">
        <v>-0.28000000000000003</v>
      </c>
      <c r="J125" s="41">
        <v>5.22</v>
      </c>
      <c r="K125" s="41" t="s">
        <v>466</v>
      </c>
      <c r="L125" s="41" t="s">
        <v>2370</v>
      </c>
      <c r="M125" s="41" t="s">
        <v>2371</v>
      </c>
    </row>
    <row r="126" spans="1:13" x14ac:dyDescent="0.25">
      <c r="A126" s="42">
        <v>45608</v>
      </c>
      <c r="B126" s="45">
        <v>0.52827546296296302</v>
      </c>
      <c r="C126" s="41" t="s">
        <v>2090</v>
      </c>
      <c r="E126" s="41" t="s">
        <v>131</v>
      </c>
      <c r="F126" s="41" t="s">
        <v>55</v>
      </c>
      <c r="G126" s="41" t="s">
        <v>56</v>
      </c>
      <c r="H126" s="41">
        <v>-5.22</v>
      </c>
      <c r="I126" s="41">
        <v>0</v>
      </c>
      <c r="J126" s="41">
        <v>-5.22</v>
      </c>
      <c r="K126" s="41" t="s">
        <v>57</v>
      </c>
      <c r="L126" s="41" t="s">
        <v>2372</v>
      </c>
      <c r="M126" s="41" t="s">
        <v>2371</v>
      </c>
    </row>
    <row r="127" spans="1:13" hidden="1" x14ac:dyDescent="0.25">
      <c r="A127" s="42">
        <v>45608</v>
      </c>
      <c r="B127" s="45">
        <v>0.57651620370370371</v>
      </c>
      <c r="C127" s="41" t="s">
        <v>2090</v>
      </c>
      <c r="E127" s="41" t="s">
        <v>138</v>
      </c>
      <c r="F127" s="41" t="s">
        <v>55</v>
      </c>
      <c r="G127" s="41" t="s">
        <v>56</v>
      </c>
      <c r="H127" s="41">
        <v>5.22</v>
      </c>
      <c r="I127" s="41">
        <v>0</v>
      </c>
      <c r="J127" s="41">
        <v>5.22</v>
      </c>
      <c r="L127" s="41" t="s">
        <v>2373</v>
      </c>
      <c r="M127" s="41" t="s">
        <v>2043</v>
      </c>
    </row>
    <row r="128" spans="1:13" x14ac:dyDescent="0.25">
      <c r="A128" s="42">
        <v>45608</v>
      </c>
      <c r="B128" s="45">
        <v>0.61503472222222222</v>
      </c>
      <c r="C128" s="41" t="s">
        <v>2090</v>
      </c>
      <c r="D128" s="41" t="s">
        <v>157</v>
      </c>
      <c r="E128" s="41" t="s">
        <v>54</v>
      </c>
      <c r="F128" s="41" t="s">
        <v>55</v>
      </c>
      <c r="G128" s="41" t="s">
        <v>56</v>
      </c>
      <c r="H128" s="41">
        <v>5.5</v>
      </c>
      <c r="I128" s="41">
        <v>-0.28000000000000003</v>
      </c>
      <c r="J128" s="41">
        <v>5.22</v>
      </c>
      <c r="K128" s="41" t="s">
        <v>158</v>
      </c>
      <c r="L128" s="41" t="s">
        <v>2374</v>
      </c>
      <c r="M128" s="41" t="s">
        <v>2375</v>
      </c>
    </row>
    <row r="129" spans="1:13" x14ac:dyDescent="0.25">
      <c r="A129" s="42">
        <v>45608</v>
      </c>
      <c r="B129" s="45">
        <v>0.61512731481481486</v>
      </c>
      <c r="C129" s="41" t="s">
        <v>2090</v>
      </c>
      <c r="E129" s="41" t="s">
        <v>131</v>
      </c>
      <c r="F129" s="41" t="s">
        <v>55</v>
      </c>
      <c r="G129" s="41" t="s">
        <v>56</v>
      </c>
      <c r="H129" s="41">
        <v>-5.22</v>
      </c>
      <c r="I129" s="41">
        <v>0</v>
      </c>
      <c r="J129" s="41">
        <v>-5.22</v>
      </c>
      <c r="K129" s="41" t="s">
        <v>57</v>
      </c>
      <c r="L129" s="41" t="s">
        <v>2376</v>
      </c>
      <c r="M129" s="41" t="s">
        <v>2375</v>
      </c>
    </row>
    <row r="130" spans="1:13" x14ac:dyDescent="0.25">
      <c r="A130" s="42">
        <v>45608</v>
      </c>
      <c r="B130" s="45">
        <v>0.74908564814814815</v>
      </c>
      <c r="C130" s="41" t="s">
        <v>2090</v>
      </c>
      <c r="D130" s="41" t="s">
        <v>68</v>
      </c>
      <c r="E130" s="41" t="s">
        <v>54</v>
      </c>
      <c r="F130" s="41" t="s">
        <v>55</v>
      </c>
      <c r="G130" s="41" t="s">
        <v>56</v>
      </c>
      <c r="H130" s="41">
        <v>5.5</v>
      </c>
      <c r="I130" s="41">
        <v>-0.28000000000000003</v>
      </c>
      <c r="J130" s="41">
        <v>5.22</v>
      </c>
      <c r="K130" s="41" t="s">
        <v>69</v>
      </c>
      <c r="L130" s="41" t="s">
        <v>2377</v>
      </c>
      <c r="M130" s="41" t="s">
        <v>2378</v>
      </c>
    </row>
    <row r="131" spans="1:13" x14ac:dyDescent="0.25">
      <c r="A131" s="42">
        <v>45608</v>
      </c>
      <c r="B131" s="45">
        <v>0.74916666666666665</v>
      </c>
      <c r="C131" s="41" t="s">
        <v>2090</v>
      </c>
      <c r="E131" s="41" t="s">
        <v>131</v>
      </c>
      <c r="F131" s="41" t="s">
        <v>55</v>
      </c>
      <c r="G131" s="41" t="s">
        <v>56</v>
      </c>
      <c r="H131" s="41">
        <v>-5.22</v>
      </c>
      <c r="I131" s="41">
        <v>0</v>
      </c>
      <c r="J131" s="41">
        <v>-5.22</v>
      </c>
      <c r="K131" s="41" t="s">
        <v>57</v>
      </c>
      <c r="L131" s="41" t="s">
        <v>2379</v>
      </c>
      <c r="M131" s="41" t="s">
        <v>2378</v>
      </c>
    </row>
    <row r="132" spans="1:13" hidden="1" x14ac:dyDescent="0.25">
      <c r="A132" s="42">
        <v>45608</v>
      </c>
      <c r="B132" s="45">
        <v>0.80258101851851849</v>
      </c>
      <c r="C132" s="41" t="s">
        <v>2090</v>
      </c>
      <c r="D132" s="41" t="s">
        <v>1834</v>
      </c>
      <c r="E132" s="41" t="s">
        <v>54</v>
      </c>
      <c r="F132" s="41" t="s">
        <v>55</v>
      </c>
      <c r="G132" s="41" t="s">
        <v>56</v>
      </c>
      <c r="H132" s="41">
        <v>5.5</v>
      </c>
      <c r="I132" s="41">
        <v>-0.28000000000000003</v>
      </c>
      <c r="J132" s="41">
        <v>5.22</v>
      </c>
      <c r="K132" s="41" t="s">
        <v>1835</v>
      </c>
      <c r="L132" s="41" t="s">
        <v>2380</v>
      </c>
      <c r="M132" s="41" t="s">
        <v>2381</v>
      </c>
    </row>
    <row r="133" spans="1:13" hidden="1" x14ac:dyDescent="0.25">
      <c r="A133" s="42">
        <v>45608</v>
      </c>
      <c r="B133" s="45">
        <v>0.8026388888888889</v>
      </c>
      <c r="C133" s="41" t="s">
        <v>2090</v>
      </c>
      <c r="E133" s="41" t="s">
        <v>131</v>
      </c>
      <c r="F133" s="41" t="s">
        <v>55</v>
      </c>
      <c r="G133" s="41" t="s">
        <v>56</v>
      </c>
      <c r="H133" s="41">
        <v>-5.22</v>
      </c>
      <c r="I133" s="41">
        <v>0</v>
      </c>
      <c r="J133" s="41">
        <v>-5.22</v>
      </c>
      <c r="K133" s="41" t="s">
        <v>57</v>
      </c>
      <c r="L133" s="41" t="s">
        <v>2382</v>
      </c>
      <c r="M133" s="41" t="s">
        <v>2381</v>
      </c>
    </row>
    <row r="134" spans="1:13" hidden="1" x14ac:dyDescent="0.25">
      <c r="A134" s="42">
        <v>45608</v>
      </c>
      <c r="B134" s="45">
        <v>0.80328703703703708</v>
      </c>
      <c r="C134" s="41" t="s">
        <v>2090</v>
      </c>
      <c r="D134" s="41" t="s">
        <v>1553</v>
      </c>
      <c r="E134" s="41" t="s">
        <v>54</v>
      </c>
      <c r="F134" s="41" t="s">
        <v>55</v>
      </c>
      <c r="G134" s="41" t="s">
        <v>56</v>
      </c>
      <c r="H134" s="41">
        <v>11</v>
      </c>
      <c r="I134" s="41">
        <v>-0.35</v>
      </c>
      <c r="J134" s="41">
        <v>10.65</v>
      </c>
      <c r="K134" s="41" t="s">
        <v>1554</v>
      </c>
      <c r="L134" s="41" t="s">
        <v>2383</v>
      </c>
      <c r="M134" s="41" t="s">
        <v>2384</v>
      </c>
    </row>
    <row r="135" spans="1:13" hidden="1" x14ac:dyDescent="0.25">
      <c r="A135" s="42">
        <v>45608</v>
      </c>
      <c r="B135" s="45">
        <v>0.80334490740740738</v>
      </c>
      <c r="C135" s="41" t="s">
        <v>2090</v>
      </c>
      <c r="D135" s="41" t="s">
        <v>77</v>
      </c>
      <c r="E135" s="41" t="s">
        <v>54</v>
      </c>
      <c r="F135" s="41" t="s">
        <v>55</v>
      </c>
      <c r="G135" s="41" t="s">
        <v>56</v>
      </c>
      <c r="H135" s="41">
        <v>5.5</v>
      </c>
      <c r="I135" s="41">
        <v>-0.28000000000000003</v>
      </c>
      <c r="J135" s="41">
        <v>5.22</v>
      </c>
      <c r="K135" s="41" t="s">
        <v>78</v>
      </c>
      <c r="L135" s="41" t="s">
        <v>2385</v>
      </c>
      <c r="M135" s="41" t="s">
        <v>2386</v>
      </c>
    </row>
    <row r="136" spans="1:13" hidden="1" x14ac:dyDescent="0.25">
      <c r="A136" s="42">
        <v>45608</v>
      </c>
      <c r="B136" s="45">
        <v>0.80335648148148153</v>
      </c>
      <c r="C136" s="41" t="s">
        <v>2090</v>
      </c>
      <c r="E136" s="41" t="s">
        <v>131</v>
      </c>
      <c r="F136" s="41" t="s">
        <v>55</v>
      </c>
      <c r="G136" s="41" t="s">
        <v>56</v>
      </c>
      <c r="H136" s="41">
        <v>-10.65</v>
      </c>
      <c r="I136" s="41">
        <v>0</v>
      </c>
      <c r="J136" s="41">
        <v>-10.65</v>
      </c>
      <c r="K136" s="41" t="s">
        <v>57</v>
      </c>
      <c r="L136" s="41" t="s">
        <v>2387</v>
      </c>
      <c r="M136" s="41" t="s">
        <v>2384</v>
      </c>
    </row>
    <row r="137" spans="1:13" hidden="1" x14ac:dyDescent="0.25">
      <c r="A137" s="42">
        <v>45608</v>
      </c>
      <c r="B137" s="45">
        <v>0.8034027777777778</v>
      </c>
      <c r="C137" s="41" t="s">
        <v>2090</v>
      </c>
      <c r="E137" s="41" t="s">
        <v>131</v>
      </c>
      <c r="F137" s="41" t="s">
        <v>55</v>
      </c>
      <c r="G137" s="41" t="s">
        <v>56</v>
      </c>
      <c r="H137" s="41">
        <v>-5.22</v>
      </c>
      <c r="I137" s="41">
        <v>0</v>
      </c>
      <c r="J137" s="41">
        <v>-5.22</v>
      </c>
      <c r="K137" s="41" t="s">
        <v>57</v>
      </c>
      <c r="L137" s="41" t="s">
        <v>2388</v>
      </c>
      <c r="M137" s="41" t="s">
        <v>2386</v>
      </c>
    </row>
    <row r="138" spans="1:13" hidden="1" x14ac:dyDescent="0.25">
      <c r="A138" s="42">
        <v>45608</v>
      </c>
      <c r="B138" s="45">
        <v>0.80540509259259263</v>
      </c>
      <c r="C138" s="41" t="s">
        <v>2090</v>
      </c>
      <c r="D138" s="41" t="s">
        <v>631</v>
      </c>
      <c r="E138" s="41" t="s">
        <v>54</v>
      </c>
      <c r="F138" s="41" t="s">
        <v>55</v>
      </c>
      <c r="G138" s="41" t="s">
        <v>56</v>
      </c>
      <c r="H138" s="41">
        <v>5.5</v>
      </c>
      <c r="I138" s="41">
        <v>-0.28000000000000003</v>
      </c>
      <c r="J138" s="41">
        <v>5.22</v>
      </c>
      <c r="K138" s="41" t="s">
        <v>630</v>
      </c>
      <c r="L138" s="41" t="s">
        <v>2389</v>
      </c>
      <c r="M138" s="41" t="s">
        <v>2390</v>
      </c>
    </row>
    <row r="139" spans="1:13" hidden="1" x14ac:dyDescent="0.25">
      <c r="A139" s="42">
        <v>45608</v>
      </c>
      <c r="B139" s="45">
        <v>0.8054513888888889</v>
      </c>
      <c r="C139" s="41" t="s">
        <v>2090</v>
      </c>
      <c r="E139" s="41" t="s">
        <v>131</v>
      </c>
      <c r="F139" s="41" t="s">
        <v>55</v>
      </c>
      <c r="G139" s="41" t="s">
        <v>56</v>
      </c>
      <c r="H139" s="41">
        <v>-5.22</v>
      </c>
      <c r="I139" s="41">
        <v>0</v>
      </c>
      <c r="J139" s="41">
        <v>-5.22</v>
      </c>
      <c r="K139" s="41" t="s">
        <v>57</v>
      </c>
      <c r="L139" s="41" t="s">
        <v>2391</v>
      </c>
      <c r="M139" s="41" t="s">
        <v>2390</v>
      </c>
    </row>
    <row r="140" spans="1:13" hidden="1" x14ac:dyDescent="0.25">
      <c r="A140" s="42">
        <v>45608</v>
      </c>
      <c r="B140" s="45">
        <v>0.80621527777777779</v>
      </c>
      <c r="C140" s="41" t="s">
        <v>2090</v>
      </c>
      <c r="D140" s="41" t="s">
        <v>1604</v>
      </c>
      <c r="E140" s="41" t="s">
        <v>54</v>
      </c>
      <c r="F140" s="41" t="s">
        <v>55</v>
      </c>
      <c r="G140" s="41" t="s">
        <v>56</v>
      </c>
      <c r="H140" s="41">
        <v>11</v>
      </c>
      <c r="I140" s="41">
        <v>-0.35</v>
      </c>
      <c r="J140" s="41">
        <v>10.65</v>
      </c>
      <c r="K140" s="41" t="s">
        <v>1605</v>
      </c>
      <c r="L140" s="43" t="s">
        <v>2392</v>
      </c>
      <c r="M140" s="41" t="s">
        <v>2393</v>
      </c>
    </row>
    <row r="141" spans="1:13" hidden="1" x14ac:dyDescent="0.25">
      <c r="A141" s="42">
        <v>45608</v>
      </c>
      <c r="B141" s="45">
        <v>0.8062731481481481</v>
      </c>
      <c r="C141" s="41" t="s">
        <v>2090</v>
      </c>
      <c r="E141" s="41" t="s">
        <v>131</v>
      </c>
      <c r="F141" s="41" t="s">
        <v>55</v>
      </c>
      <c r="G141" s="41" t="s">
        <v>56</v>
      </c>
      <c r="H141" s="41">
        <v>-10.65</v>
      </c>
      <c r="I141" s="41">
        <v>0</v>
      </c>
      <c r="J141" s="41">
        <v>-10.65</v>
      </c>
      <c r="K141" s="41" t="s">
        <v>57</v>
      </c>
      <c r="L141" s="41" t="s">
        <v>2394</v>
      </c>
      <c r="M141" s="41" t="s">
        <v>2393</v>
      </c>
    </row>
    <row r="142" spans="1:13" hidden="1" x14ac:dyDescent="0.25">
      <c r="A142" s="42">
        <v>45608</v>
      </c>
      <c r="B142" s="45">
        <v>0.81362268518518521</v>
      </c>
      <c r="C142" s="41" t="s">
        <v>2090</v>
      </c>
      <c r="D142" s="41" t="s">
        <v>1763</v>
      </c>
      <c r="E142" s="41" t="s">
        <v>54</v>
      </c>
      <c r="F142" s="41" t="s">
        <v>55</v>
      </c>
      <c r="G142" s="41" t="s">
        <v>56</v>
      </c>
      <c r="H142" s="41">
        <v>5.5</v>
      </c>
      <c r="I142" s="41">
        <v>-0.28000000000000003</v>
      </c>
      <c r="J142" s="41">
        <v>5.22</v>
      </c>
      <c r="K142" s="41" t="s">
        <v>1764</v>
      </c>
      <c r="L142" s="41" t="s">
        <v>2395</v>
      </c>
      <c r="M142" s="41" t="s">
        <v>2396</v>
      </c>
    </row>
    <row r="143" spans="1:13" hidden="1" x14ac:dyDescent="0.25">
      <c r="A143" s="42">
        <v>45608</v>
      </c>
      <c r="B143" s="45">
        <v>0.81368055555555552</v>
      </c>
      <c r="C143" s="41" t="s">
        <v>2090</v>
      </c>
      <c r="E143" s="41" t="s">
        <v>131</v>
      </c>
      <c r="F143" s="41" t="s">
        <v>55</v>
      </c>
      <c r="G143" s="41" t="s">
        <v>56</v>
      </c>
      <c r="H143" s="41">
        <v>-5.22</v>
      </c>
      <c r="I143" s="41">
        <v>0</v>
      </c>
      <c r="J143" s="41">
        <v>-5.22</v>
      </c>
      <c r="K143" s="41" t="s">
        <v>57</v>
      </c>
      <c r="L143" s="41" t="s">
        <v>2397</v>
      </c>
      <c r="M143" s="41" t="s">
        <v>2396</v>
      </c>
    </row>
    <row r="144" spans="1:13" hidden="1" x14ac:dyDescent="0.25">
      <c r="A144" s="42">
        <v>45608</v>
      </c>
      <c r="B144" s="45">
        <v>0.81680555555555556</v>
      </c>
      <c r="C144" s="41" t="s">
        <v>2090</v>
      </c>
      <c r="D144" s="41" t="s">
        <v>1703</v>
      </c>
      <c r="E144" s="41" t="s">
        <v>54</v>
      </c>
      <c r="F144" s="41" t="s">
        <v>55</v>
      </c>
      <c r="G144" s="41" t="s">
        <v>56</v>
      </c>
      <c r="H144" s="41">
        <v>5.5</v>
      </c>
      <c r="I144" s="41">
        <v>-0.28000000000000003</v>
      </c>
      <c r="J144" s="41">
        <v>5.22</v>
      </c>
      <c r="K144" s="41" t="s">
        <v>1704</v>
      </c>
      <c r="L144" s="41" t="s">
        <v>2398</v>
      </c>
      <c r="M144" s="41" t="s">
        <v>2399</v>
      </c>
    </row>
    <row r="145" spans="1:13" hidden="1" x14ac:dyDescent="0.25">
      <c r="A145" s="42">
        <v>45608</v>
      </c>
      <c r="B145" s="45">
        <v>0.81690972222222225</v>
      </c>
      <c r="C145" s="41" t="s">
        <v>2090</v>
      </c>
      <c r="E145" s="41" t="s">
        <v>131</v>
      </c>
      <c r="F145" s="41" t="s">
        <v>55</v>
      </c>
      <c r="G145" s="41" t="s">
        <v>56</v>
      </c>
      <c r="H145" s="41">
        <v>-5.22</v>
      </c>
      <c r="I145" s="41">
        <v>0</v>
      </c>
      <c r="J145" s="41">
        <v>-5.22</v>
      </c>
      <c r="K145" s="41" t="s">
        <v>57</v>
      </c>
      <c r="L145" s="41" t="s">
        <v>2400</v>
      </c>
      <c r="M145" s="41" t="s">
        <v>2399</v>
      </c>
    </row>
    <row r="146" spans="1:13" hidden="1" x14ac:dyDescent="0.25">
      <c r="A146" s="42">
        <v>45608</v>
      </c>
      <c r="B146" s="45">
        <v>0.83295138888888887</v>
      </c>
      <c r="C146" s="41" t="s">
        <v>2090</v>
      </c>
      <c r="D146" s="41" t="s">
        <v>1825</v>
      </c>
      <c r="E146" s="41" t="s">
        <v>54</v>
      </c>
      <c r="F146" s="41" t="s">
        <v>55</v>
      </c>
      <c r="G146" s="41" t="s">
        <v>56</v>
      </c>
      <c r="H146" s="41">
        <v>16.5</v>
      </c>
      <c r="I146" s="41">
        <v>-0.43</v>
      </c>
      <c r="J146" s="41">
        <v>16.07</v>
      </c>
      <c r="K146" s="41" t="s">
        <v>1826</v>
      </c>
      <c r="L146" s="41" t="s">
        <v>2401</v>
      </c>
      <c r="M146" s="41" t="s">
        <v>2402</v>
      </c>
    </row>
    <row r="147" spans="1:13" hidden="1" x14ac:dyDescent="0.25">
      <c r="A147" s="42">
        <v>45608</v>
      </c>
      <c r="B147" s="45">
        <v>0.83302083333333332</v>
      </c>
      <c r="C147" s="41" t="s">
        <v>2090</v>
      </c>
      <c r="E147" s="41" t="s">
        <v>131</v>
      </c>
      <c r="F147" s="41" t="s">
        <v>55</v>
      </c>
      <c r="G147" s="41" t="s">
        <v>56</v>
      </c>
      <c r="H147" s="41">
        <v>-16.07</v>
      </c>
      <c r="I147" s="41">
        <v>0</v>
      </c>
      <c r="J147" s="41">
        <v>-16.07</v>
      </c>
      <c r="K147" s="41" t="s">
        <v>57</v>
      </c>
      <c r="L147" s="41" t="s">
        <v>2403</v>
      </c>
      <c r="M147" s="41" t="s">
        <v>2402</v>
      </c>
    </row>
    <row r="148" spans="1:13" hidden="1" x14ac:dyDescent="0.25">
      <c r="A148" s="42">
        <v>45609</v>
      </c>
      <c r="B148" s="45">
        <v>9.6307870370370377E-2</v>
      </c>
      <c r="C148" s="41" t="s">
        <v>2090</v>
      </c>
      <c r="E148" s="41" t="s">
        <v>138</v>
      </c>
      <c r="F148" s="41" t="s">
        <v>55</v>
      </c>
      <c r="G148" s="41" t="s">
        <v>56</v>
      </c>
      <c r="H148" s="41">
        <v>29.38</v>
      </c>
      <c r="I148" s="41">
        <v>0</v>
      </c>
      <c r="J148" s="41">
        <v>29.38</v>
      </c>
      <c r="L148" s="41" t="s">
        <v>2404</v>
      </c>
      <c r="M148" s="41" t="s">
        <v>1241</v>
      </c>
    </row>
    <row r="149" spans="1:13" x14ac:dyDescent="0.25">
      <c r="A149" s="42">
        <v>45609</v>
      </c>
      <c r="B149" s="45">
        <v>0.28825231481481484</v>
      </c>
      <c r="C149" s="41" t="s">
        <v>2090</v>
      </c>
      <c r="E149" s="41" t="s">
        <v>138</v>
      </c>
      <c r="F149" s="41" t="s">
        <v>55</v>
      </c>
      <c r="G149" s="41" t="s">
        <v>56</v>
      </c>
      <c r="H149" s="41">
        <v>5.22</v>
      </c>
      <c r="I149" s="41">
        <v>0</v>
      </c>
      <c r="J149" s="41">
        <v>5.22</v>
      </c>
      <c r="L149" s="41" t="s">
        <v>2405</v>
      </c>
      <c r="M149" s="41" t="s">
        <v>2051</v>
      </c>
    </row>
    <row r="150" spans="1:13" hidden="1" x14ac:dyDescent="0.25">
      <c r="A150" s="42">
        <v>45609</v>
      </c>
      <c r="B150" s="45">
        <v>0.2974074074074074</v>
      </c>
      <c r="C150" s="41" t="s">
        <v>2090</v>
      </c>
      <c r="E150" s="41" t="s">
        <v>138</v>
      </c>
      <c r="F150" s="41" t="s">
        <v>55</v>
      </c>
      <c r="G150" s="41" t="s">
        <v>56</v>
      </c>
      <c r="H150" s="41">
        <v>29.38</v>
      </c>
      <c r="I150" s="41">
        <v>0</v>
      </c>
      <c r="J150" s="41">
        <v>29.38</v>
      </c>
      <c r="L150" s="41" t="s">
        <v>2406</v>
      </c>
      <c r="M150" s="41" t="s">
        <v>1241</v>
      </c>
    </row>
    <row r="151" spans="1:13" x14ac:dyDescent="0.25">
      <c r="A151" s="42">
        <v>45609</v>
      </c>
      <c r="B151" s="45">
        <v>0.30971064814814814</v>
      </c>
      <c r="C151" s="41" t="s">
        <v>2090</v>
      </c>
      <c r="E151" s="41" t="s">
        <v>138</v>
      </c>
      <c r="F151" s="41" t="s">
        <v>55</v>
      </c>
      <c r="G151" s="41" t="s">
        <v>56</v>
      </c>
      <c r="H151" s="41">
        <v>10.65</v>
      </c>
      <c r="I151" s="41">
        <v>0</v>
      </c>
      <c r="J151" s="41">
        <v>10.65</v>
      </c>
      <c r="L151" s="41" t="s">
        <v>2407</v>
      </c>
      <c r="M151" s="41" t="s">
        <v>2057</v>
      </c>
    </row>
    <row r="152" spans="1:13" x14ac:dyDescent="0.25">
      <c r="A152" s="42">
        <v>45609</v>
      </c>
      <c r="B152" s="45">
        <v>0.39390046296296294</v>
      </c>
      <c r="C152" s="41" t="s">
        <v>2090</v>
      </c>
      <c r="E152" s="41" t="s">
        <v>138</v>
      </c>
      <c r="F152" s="41" t="s">
        <v>55</v>
      </c>
      <c r="G152" s="41" t="s">
        <v>56</v>
      </c>
      <c r="H152" s="41">
        <v>5.22</v>
      </c>
      <c r="I152" s="41">
        <v>0</v>
      </c>
      <c r="J152" s="41">
        <v>5.22</v>
      </c>
      <c r="L152" s="41" t="s">
        <v>2408</v>
      </c>
      <c r="M152" s="41" t="s">
        <v>2054</v>
      </c>
    </row>
    <row r="153" spans="1:13" x14ac:dyDescent="0.25">
      <c r="A153" s="42">
        <v>45609</v>
      </c>
      <c r="B153" s="45">
        <v>0.68122685185185183</v>
      </c>
      <c r="C153" s="41" t="s">
        <v>2090</v>
      </c>
      <c r="D153" s="41" t="s">
        <v>1586</v>
      </c>
      <c r="E153" s="41" t="s">
        <v>54</v>
      </c>
      <c r="F153" s="41" t="s">
        <v>55</v>
      </c>
      <c r="G153" s="41" t="s">
        <v>56</v>
      </c>
      <c r="H153" s="41">
        <v>5.5</v>
      </c>
      <c r="I153" s="41">
        <v>-0.28000000000000003</v>
      </c>
      <c r="J153" s="41">
        <v>5.22</v>
      </c>
      <c r="K153" s="41" t="s">
        <v>1587</v>
      </c>
      <c r="L153" s="41" t="s">
        <v>2409</v>
      </c>
      <c r="M153" s="41" t="s">
        <v>2410</v>
      </c>
    </row>
    <row r="154" spans="1:13" x14ac:dyDescent="0.25">
      <c r="A154" s="42">
        <v>45609</v>
      </c>
      <c r="B154" s="45">
        <v>0.6812731481481481</v>
      </c>
      <c r="C154" s="41" t="s">
        <v>2090</v>
      </c>
      <c r="E154" s="41" t="s">
        <v>131</v>
      </c>
      <c r="F154" s="41" t="s">
        <v>55</v>
      </c>
      <c r="G154" s="41" t="s">
        <v>56</v>
      </c>
      <c r="H154" s="41">
        <v>-5.22</v>
      </c>
      <c r="I154" s="41">
        <v>0</v>
      </c>
      <c r="J154" s="41">
        <v>-5.22</v>
      </c>
      <c r="K154" s="41" t="s">
        <v>57</v>
      </c>
      <c r="L154" s="41" t="s">
        <v>2411</v>
      </c>
      <c r="M154" s="41" t="s">
        <v>2410</v>
      </c>
    </row>
    <row r="155" spans="1:13" x14ac:dyDescent="0.25">
      <c r="A155" s="42">
        <v>45609</v>
      </c>
      <c r="B155" s="45">
        <v>0.83577546296296301</v>
      </c>
      <c r="C155" s="41" t="s">
        <v>2090</v>
      </c>
      <c r="D155" s="41" t="s">
        <v>2412</v>
      </c>
      <c r="E155" s="41" t="s">
        <v>54</v>
      </c>
      <c r="F155" s="41" t="s">
        <v>55</v>
      </c>
      <c r="G155" s="41" t="s">
        <v>56</v>
      </c>
      <c r="H155" s="41">
        <v>5.5</v>
      </c>
      <c r="I155" s="41">
        <v>-0.28000000000000003</v>
      </c>
      <c r="J155" s="41">
        <v>5.22</v>
      </c>
      <c r="K155" s="41" t="s">
        <v>2413</v>
      </c>
      <c r="L155" s="41" t="s">
        <v>2414</v>
      </c>
      <c r="M155" s="41" t="s">
        <v>2415</v>
      </c>
    </row>
    <row r="156" spans="1:13" x14ac:dyDescent="0.25">
      <c r="A156" s="42">
        <v>45609</v>
      </c>
      <c r="B156" s="45">
        <v>0.83584490740740736</v>
      </c>
      <c r="C156" s="41" t="s">
        <v>2090</v>
      </c>
      <c r="E156" s="41" t="s">
        <v>131</v>
      </c>
      <c r="F156" s="41" t="s">
        <v>55</v>
      </c>
      <c r="G156" s="41" t="s">
        <v>56</v>
      </c>
      <c r="H156" s="41">
        <v>-5.22</v>
      </c>
      <c r="I156" s="41">
        <v>0</v>
      </c>
      <c r="J156" s="41">
        <v>-5.22</v>
      </c>
      <c r="K156" s="41" t="s">
        <v>57</v>
      </c>
      <c r="L156" s="41" t="s">
        <v>2416</v>
      </c>
      <c r="M156" s="41" t="s">
        <v>2415</v>
      </c>
    </row>
    <row r="157" spans="1:13" x14ac:dyDescent="0.25">
      <c r="A157" s="42">
        <v>45610</v>
      </c>
      <c r="B157" s="45">
        <v>0.11049768518518518</v>
      </c>
      <c r="C157" s="41" t="s">
        <v>2090</v>
      </c>
      <c r="E157" s="41" t="s">
        <v>138</v>
      </c>
      <c r="F157" s="41" t="s">
        <v>55</v>
      </c>
      <c r="G157" s="41" t="s">
        <v>56</v>
      </c>
      <c r="H157" s="41">
        <v>5.22</v>
      </c>
      <c r="I157" s="41">
        <v>0</v>
      </c>
      <c r="J157" s="41">
        <v>5.22</v>
      </c>
      <c r="L157" s="41" t="s">
        <v>2417</v>
      </c>
      <c r="M157" s="41" t="s">
        <v>2065</v>
      </c>
    </row>
    <row r="158" spans="1:13" x14ac:dyDescent="0.25">
      <c r="A158" s="42">
        <v>45610</v>
      </c>
      <c r="B158" s="45">
        <v>0.11549768518518519</v>
      </c>
      <c r="C158" s="41" t="s">
        <v>2090</v>
      </c>
      <c r="E158" s="41" t="s">
        <v>138</v>
      </c>
      <c r="F158" s="41" t="s">
        <v>55</v>
      </c>
      <c r="G158" s="41" t="s">
        <v>56</v>
      </c>
      <c r="H158" s="41">
        <v>5.22</v>
      </c>
      <c r="I158" s="41">
        <v>0</v>
      </c>
      <c r="J158" s="41">
        <v>5.22</v>
      </c>
      <c r="L158" s="41" t="s">
        <v>2418</v>
      </c>
      <c r="M158" s="41" t="s">
        <v>2068</v>
      </c>
    </row>
    <row r="159" spans="1:13" x14ac:dyDescent="0.25">
      <c r="A159" s="42">
        <v>45610</v>
      </c>
      <c r="B159" s="45">
        <v>0.12428240740740741</v>
      </c>
      <c r="C159" s="41" t="s">
        <v>2090</v>
      </c>
      <c r="E159" s="41" t="s">
        <v>138</v>
      </c>
      <c r="F159" s="41" t="s">
        <v>55</v>
      </c>
      <c r="G159" s="41" t="s">
        <v>56</v>
      </c>
      <c r="H159" s="41">
        <v>5.22</v>
      </c>
      <c r="I159" s="41">
        <v>0</v>
      </c>
      <c r="J159" s="41">
        <v>5.22</v>
      </c>
      <c r="L159" s="41" t="s">
        <v>2419</v>
      </c>
      <c r="M159" s="41" t="s">
        <v>2080</v>
      </c>
    </row>
    <row r="160" spans="1:13" x14ac:dyDescent="0.25">
      <c r="A160" s="42">
        <v>45610</v>
      </c>
      <c r="B160" s="45">
        <v>0.19508101851851853</v>
      </c>
      <c r="C160" s="41" t="s">
        <v>2090</v>
      </c>
      <c r="E160" s="41" t="s">
        <v>138</v>
      </c>
      <c r="F160" s="41" t="s">
        <v>55</v>
      </c>
      <c r="G160" s="41" t="s">
        <v>56</v>
      </c>
      <c r="H160" s="41">
        <v>5.22</v>
      </c>
      <c r="I160" s="41">
        <v>0</v>
      </c>
      <c r="J160" s="41">
        <v>5.22</v>
      </c>
      <c r="L160" s="41" t="s">
        <v>2420</v>
      </c>
      <c r="M160" s="41" t="s">
        <v>2074</v>
      </c>
    </row>
    <row r="161" spans="1:13" hidden="1" x14ac:dyDescent="0.25">
      <c r="A161" s="42">
        <v>45610</v>
      </c>
      <c r="B161" s="45">
        <v>0.37608796296296299</v>
      </c>
      <c r="C161" s="41" t="s">
        <v>2090</v>
      </c>
      <c r="D161" s="41" t="s">
        <v>516</v>
      </c>
      <c r="E161" s="41" t="s">
        <v>54</v>
      </c>
      <c r="F161" s="41" t="s">
        <v>55</v>
      </c>
      <c r="G161" s="41" t="s">
        <v>56</v>
      </c>
      <c r="H161" s="41">
        <v>62</v>
      </c>
      <c r="I161" s="41">
        <v>-1.07</v>
      </c>
      <c r="J161" s="41">
        <v>60.93</v>
      </c>
      <c r="K161" s="41" t="s">
        <v>163</v>
      </c>
      <c r="L161" s="41" t="s">
        <v>2421</v>
      </c>
      <c r="M161" s="41" t="s">
        <v>2422</v>
      </c>
    </row>
    <row r="162" spans="1:13" hidden="1" x14ac:dyDescent="0.25">
      <c r="A162" s="42">
        <v>45610</v>
      </c>
      <c r="B162" s="45">
        <v>0.37614583333333335</v>
      </c>
      <c r="C162" s="41" t="s">
        <v>2090</v>
      </c>
      <c r="E162" s="41" t="s">
        <v>131</v>
      </c>
      <c r="F162" s="41" t="s">
        <v>55</v>
      </c>
      <c r="G162" s="41" t="s">
        <v>56</v>
      </c>
      <c r="H162" s="41">
        <v>-60.93</v>
      </c>
      <c r="I162" s="41">
        <v>0</v>
      </c>
      <c r="J162" s="41">
        <v>-60.93</v>
      </c>
      <c r="K162" s="41" t="s">
        <v>57</v>
      </c>
      <c r="L162" s="41" t="s">
        <v>2423</v>
      </c>
      <c r="M162" s="41" t="s">
        <v>2422</v>
      </c>
    </row>
    <row r="163" spans="1:13" x14ac:dyDescent="0.25">
      <c r="A163" s="42">
        <v>45610</v>
      </c>
      <c r="B163" s="45">
        <v>0.45467592592592593</v>
      </c>
      <c r="C163" s="41" t="s">
        <v>2090</v>
      </c>
      <c r="D163" s="41" t="s">
        <v>145</v>
      </c>
      <c r="E163" s="41" t="s">
        <v>54</v>
      </c>
      <c r="F163" s="41" t="s">
        <v>55</v>
      </c>
      <c r="G163" s="41" t="s">
        <v>56</v>
      </c>
      <c r="H163" s="41">
        <v>11</v>
      </c>
      <c r="I163" s="41">
        <v>-0.35</v>
      </c>
      <c r="J163" s="41">
        <v>10.65</v>
      </c>
      <c r="K163" s="41" t="s">
        <v>146</v>
      </c>
      <c r="L163" s="41" t="s">
        <v>2424</v>
      </c>
      <c r="M163" s="41" t="s">
        <v>2425</v>
      </c>
    </row>
    <row r="164" spans="1:13" x14ac:dyDescent="0.25">
      <c r="A164" s="42">
        <v>45610</v>
      </c>
      <c r="B164" s="45">
        <v>0.45473379629629629</v>
      </c>
      <c r="C164" s="41" t="s">
        <v>2090</v>
      </c>
      <c r="E164" s="41" t="s">
        <v>131</v>
      </c>
      <c r="F164" s="41" t="s">
        <v>55</v>
      </c>
      <c r="G164" s="41" t="s">
        <v>56</v>
      </c>
      <c r="H164" s="41">
        <v>-10.65</v>
      </c>
      <c r="I164" s="41">
        <v>0</v>
      </c>
      <c r="J164" s="41">
        <v>-10.65</v>
      </c>
      <c r="K164" s="41" t="s">
        <v>57</v>
      </c>
      <c r="L164" s="41" t="s">
        <v>2426</v>
      </c>
      <c r="M164" s="41" t="s">
        <v>2425</v>
      </c>
    </row>
    <row r="165" spans="1:13" x14ac:dyDescent="0.25">
      <c r="A165" s="42">
        <v>45610</v>
      </c>
      <c r="B165" s="45">
        <v>0.53074074074074074</v>
      </c>
      <c r="C165" s="41" t="s">
        <v>2090</v>
      </c>
      <c r="E165" s="41" t="s">
        <v>138</v>
      </c>
      <c r="F165" s="41" t="s">
        <v>55</v>
      </c>
      <c r="G165" s="41" t="s">
        <v>56</v>
      </c>
      <c r="H165" s="41">
        <v>5.22</v>
      </c>
      <c r="I165" s="41">
        <v>0</v>
      </c>
      <c r="J165" s="41">
        <v>5.22</v>
      </c>
      <c r="L165" s="41" t="s">
        <v>2427</v>
      </c>
      <c r="M165" s="41" t="s">
        <v>2077</v>
      </c>
    </row>
    <row r="166" spans="1:13" x14ac:dyDescent="0.25">
      <c r="A166" s="42">
        <v>45610</v>
      </c>
      <c r="B166" s="45">
        <v>0.53530092592592593</v>
      </c>
      <c r="C166" s="41" t="s">
        <v>2090</v>
      </c>
      <c r="D166" s="41" t="s">
        <v>2183</v>
      </c>
      <c r="E166" s="41" t="s">
        <v>54</v>
      </c>
      <c r="F166" s="41" t="s">
        <v>55</v>
      </c>
      <c r="G166" s="41" t="s">
        <v>56</v>
      </c>
      <c r="H166" s="41">
        <v>5.5</v>
      </c>
      <c r="I166" s="41">
        <v>-0.28000000000000003</v>
      </c>
      <c r="J166" s="41">
        <v>5.22</v>
      </c>
      <c r="K166" s="41" t="s">
        <v>2063</v>
      </c>
      <c r="L166" s="41" t="s">
        <v>2428</v>
      </c>
      <c r="M166" s="41" t="s">
        <v>2429</v>
      </c>
    </row>
    <row r="167" spans="1:13" x14ac:dyDescent="0.25">
      <c r="A167" s="42">
        <v>45610</v>
      </c>
      <c r="B167" s="45">
        <v>0.53537037037037039</v>
      </c>
      <c r="C167" s="41" t="s">
        <v>2090</v>
      </c>
      <c r="E167" s="41" t="s">
        <v>131</v>
      </c>
      <c r="F167" s="41" t="s">
        <v>55</v>
      </c>
      <c r="G167" s="41" t="s">
        <v>56</v>
      </c>
      <c r="H167" s="41">
        <v>-5.22</v>
      </c>
      <c r="I167" s="41">
        <v>0</v>
      </c>
      <c r="J167" s="41">
        <v>-5.22</v>
      </c>
      <c r="K167" s="41" t="s">
        <v>57</v>
      </c>
      <c r="L167" s="41" t="s">
        <v>2430</v>
      </c>
      <c r="M167" s="41" t="s">
        <v>2429</v>
      </c>
    </row>
    <row r="168" spans="1:13" hidden="1" x14ac:dyDescent="0.25">
      <c r="A168" s="42">
        <v>45610</v>
      </c>
      <c r="B168" s="45">
        <v>0.5649305555555556</v>
      </c>
      <c r="C168" s="41" t="s">
        <v>2090</v>
      </c>
      <c r="E168" s="41" t="s">
        <v>138</v>
      </c>
      <c r="F168" s="41" t="s">
        <v>55</v>
      </c>
      <c r="G168" s="41" t="s">
        <v>56</v>
      </c>
      <c r="H168" s="41">
        <v>24.4</v>
      </c>
      <c r="I168" s="41">
        <v>0</v>
      </c>
      <c r="J168" s="41">
        <v>24.4</v>
      </c>
      <c r="L168" s="41" t="s">
        <v>2431</v>
      </c>
      <c r="M168" s="41" t="s">
        <v>185</v>
      </c>
    </row>
    <row r="169" spans="1:13" hidden="1" x14ac:dyDescent="0.25">
      <c r="A169" s="42">
        <v>45610</v>
      </c>
      <c r="B169" s="45">
        <v>0.57346064814814812</v>
      </c>
      <c r="C169" s="41" t="s">
        <v>2090</v>
      </c>
      <c r="E169" s="41" t="s">
        <v>138</v>
      </c>
      <c r="F169" s="41" t="s">
        <v>55</v>
      </c>
      <c r="G169" s="41" t="s">
        <v>56</v>
      </c>
      <c r="H169" s="41">
        <v>24.4</v>
      </c>
      <c r="I169" s="41">
        <v>0</v>
      </c>
      <c r="J169" s="41">
        <v>24.4</v>
      </c>
      <c r="L169" s="41" t="s">
        <v>2432</v>
      </c>
      <c r="M169" s="41" t="s">
        <v>185</v>
      </c>
    </row>
    <row r="170" spans="1:13" x14ac:dyDescent="0.25">
      <c r="A170" s="42">
        <v>45610</v>
      </c>
      <c r="B170" s="45">
        <v>0.69718749999999996</v>
      </c>
      <c r="C170" s="41" t="s">
        <v>2090</v>
      </c>
      <c r="D170" s="41" t="s">
        <v>1429</v>
      </c>
      <c r="E170" s="41" t="s">
        <v>54</v>
      </c>
      <c r="F170" s="41" t="s">
        <v>55</v>
      </c>
      <c r="G170" s="41" t="s">
        <v>56</v>
      </c>
      <c r="H170" s="41">
        <v>5.5</v>
      </c>
      <c r="I170" s="41">
        <v>-0.28000000000000003</v>
      </c>
      <c r="J170" s="41">
        <v>5.22</v>
      </c>
      <c r="K170" s="41" t="s">
        <v>1430</v>
      </c>
      <c r="L170" s="41" t="s">
        <v>2433</v>
      </c>
      <c r="M170" s="41" t="s">
        <v>2434</v>
      </c>
    </row>
    <row r="171" spans="1:13" x14ac:dyDescent="0.25">
      <c r="A171" s="42">
        <v>45610</v>
      </c>
      <c r="B171" s="45">
        <v>0.69725694444444442</v>
      </c>
      <c r="C171" s="41" t="s">
        <v>2090</v>
      </c>
      <c r="E171" s="41" t="s">
        <v>131</v>
      </c>
      <c r="F171" s="41" t="s">
        <v>55</v>
      </c>
      <c r="G171" s="41" t="s">
        <v>56</v>
      </c>
      <c r="H171" s="41">
        <v>-5.22</v>
      </c>
      <c r="I171" s="41">
        <v>0</v>
      </c>
      <c r="J171" s="41">
        <v>-5.22</v>
      </c>
      <c r="K171" s="41" t="s">
        <v>57</v>
      </c>
      <c r="L171" s="41" t="s">
        <v>2435</v>
      </c>
      <c r="M171" s="41" t="s">
        <v>2434</v>
      </c>
    </row>
    <row r="172" spans="1:13" x14ac:dyDescent="0.25">
      <c r="A172" s="42">
        <v>45610</v>
      </c>
      <c r="B172" s="45">
        <v>0.74331018518518521</v>
      </c>
      <c r="C172" s="41" t="s">
        <v>2090</v>
      </c>
      <c r="D172" s="41" t="s">
        <v>77</v>
      </c>
      <c r="E172" s="41" t="s">
        <v>54</v>
      </c>
      <c r="F172" s="41" t="s">
        <v>55</v>
      </c>
      <c r="G172" s="41" t="s">
        <v>56</v>
      </c>
      <c r="H172" s="41">
        <v>5.5</v>
      </c>
      <c r="I172" s="41">
        <v>-0.28000000000000003</v>
      </c>
      <c r="J172" s="41">
        <v>5.22</v>
      </c>
      <c r="K172" s="41" t="s">
        <v>78</v>
      </c>
      <c r="L172" s="41" t="s">
        <v>2436</v>
      </c>
      <c r="M172" s="41" t="s">
        <v>2437</v>
      </c>
    </row>
    <row r="173" spans="1:13" x14ac:dyDescent="0.25">
      <c r="A173" s="42">
        <v>45610</v>
      </c>
      <c r="B173" s="45">
        <v>0.74336805555555552</v>
      </c>
      <c r="C173" s="41" t="s">
        <v>2090</v>
      </c>
      <c r="E173" s="41" t="s">
        <v>131</v>
      </c>
      <c r="F173" s="41" t="s">
        <v>55</v>
      </c>
      <c r="G173" s="41" t="s">
        <v>56</v>
      </c>
      <c r="H173" s="41">
        <v>-5.22</v>
      </c>
      <c r="I173" s="41">
        <v>0</v>
      </c>
      <c r="J173" s="41">
        <v>-5.22</v>
      </c>
      <c r="K173" s="41" t="s">
        <v>57</v>
      </c>
      <c r="L173" s="41" t="s">
        <v>2438</v>
      </c>
      <c r="M173" s="41" t="s">
        <v>2437</v>
      </c>
    </row>
    <row r="174" spans="1:13" x14ac:dyDescent="0.25">
      <c r="A174" s="42">
        <v>45610</v>
      </c>
      <c r="B174" s="45">
        <v>0.85759259259259257</v>
      </c>
      <c r="C174" s="41" t="s">
        <v>2090</v>
      </c>
      <c r="D174" s="41" t="s">
        <v>116</v>
      </c>
      <c r="E174" s="41" t="s">
        <v>54</v>
      </c>
      <c r="F174" s="41" t="s">
        <v>55</v>
      </c>
      <c r="G174" s="41" t="s">
        <v>56</v>
      </c>
      <c r="H174" s="41">
        <v>5.5</v>
      </c>
      <c r="I174" s="41">
        <v>-0.28000000000000003</v>
      </c>
      <c r="J174" s="41">
        <v>5.22</v>
      </c>
      <c r="K174" s="41" t="s">
        <v>117</v>
      </c>
      <c r="L174" s="41" t="s">
        <v>2439</v>
      </c>
      <c r="M174" s="41" t="s">
        <v>2440</v>
      </c>
    </row>
    <row r="175" spans="1:13" x14ac:dyDescent="0.25">
      <c r="A175" s="42">
        <v>45610</v>
      </c>
      <c r="B175" s="45">
        <v>0.85763888888888884</v>
      </c>
      <c r="C175" s="41" t="s">
        <v>2090</v>
      </c>
      <c r="E175" s="41" t="s">
        <v>131</v>
      </c>
      <c r="F175" s="41" t="s">
        <v>55</v>
      </c>
      <c r="G175" s="41" t="s">
        <v>56</v>
      </c>
      <c r="H175" s="41">
        <v>-5.22</v>
      </c>
      <c r="I175" s="41">
        <v>0</v>
      </c>
      <c r="J175" s="41">
        <v>-5.22</v>
      </c>
      <c r="K175" s="41" t="s">
        <v>57</v>
      </c>
      <c r="L175" s="43" t="s">
        <v>2441</v>
      </c>
      <c r="M175" s="41" t="s">
        <v>2440</v>
      </c>
    </row>
    <row r="176" spans="1:13" hidden="1" x14ac:dyDescent="0.25">
      <c r="A176" s="42">
        <v>45611</v>
      </c>
      <c r="B176" s="45">
        <v>0.32890046296296294</v>
      </c>
      <c r="C176" s="41" t="s">
        <v>2090</v>
      </c>
      <c r="D176" s="41" t="s">
        <v>2442</v>
      </c>
      <c r="E176" s="41" t="s">
        <v>54</v>
      </c>
      <c r="F176" s="41" t="s">
        <v>55</v>
      </c>
      <c r="G176" s="41" t="s">
        <v>56</v>
      </c>
      <c r="H176" s="41">
        <v>20</v>
      </c>
      <c r="I176" s="41">
        <v>-0.48</v>
      </c>
      <c r="J176" s="41">
        <v>19.52</v>
      </c>
      <c r="K176" s="41" t="s">
        <v>2443</v>
      </c>
      <c r="L176" s="41" t="s">
        <v>2444</v>
      </c>
      <c r="M176" s="41" t="s">
        <v>1240</v>
      </c>
    </row>
    <row r="177" spans="1:13" hidden="1" x14ac:dyDescent="0.25">
      <c r="A177" s="42">
        <v>45611</v>
      </c>
      <c r="B177" s="45">
        <v>0.32894675925925926</v>
      </c>
      <c r="C177" s="41" t="s">
        <v>2090</v>
      </c>
      <c r="E177" s="41" t="s">
        <v>131</v>
      </c>
      <c r="F177" s="41" t="s">
        <v>55</v>
      </c>
      <c r="G177" s="41" t="s">
        <v>56</v>
      </c>
      <c r="H177" s="41">
        <v>-19.52</v>
      </c>
      <c r="I177" s="41">
        <v>0</v>
      </c>
      <c r="J177" s="41">
        <v>-19.52</v>
      </c>
      <c r="K177" s="41" t="s">
        <v>57</v>
      </c>
      <c r="L177" s="41" t="s">
        <v>2445</v>
      </c>
      <c r="M177" s="41" t="s">
        <v>1240</v>
      </c>
    </row>
    <row r="178" spans="1:13" hidden="1" x14ac:dyDescent="0.25">
      <c r="A178" s="42">
        <v>45611</v>
      </c>
      <c r="B178" s="45">
        <v>0.70891203703703709</v>
      </c>
      <c r="C178" s="41" t="s">
        <v>2090</v>
      </c>
      <c r="D178" s="41" t="s">
        <v>1878</v>
      </c>
      <c r="E178" s="41" t="s">
        <v>54</v>
      </c>
      <c r="F178" s="41" t="s">
        <v>55</v>
      </c>
      <c r="G178" s="41" t="s">
        <v>56</v>
      </c>
      <c r="H178" s="41">
        <v>25</v>
      </c>
      <c r="I178" s="41">
        <v>-0.6</v>
      </c>
      <c r="J178" s="41">
        <v>24.4</v>
      </c>
      <c r="K178" s="41" t="s">
        <v>1879</v>
      </c>
      <c r="L178" s="41" t="s">
        <v>2446</v>
      </c>
      <c r="M178" s="41" t="s">
        <v>185</v>
      </c>
    </row>
    <row r="179" spans="1:13" hidden="1" x14ac:dyDescent="0.25">
      <c r="A179" s="42">
        <v>45611</v>
      </c>
      <c r="B179" s="45">
        <v>0.70895833333333336</v>
      </c>
      <c r="C179" s="41" t="s">
        <v>2090</v>
      </c>
      <c r="E179" s="41" t="s">
        <v>131</v>
      </c>
      <c r="F179" s="41" t="s">
        <v>55</v>
      </c>
      <c r="G179" s="41" t="s">
        <v>56</v>
      </c>
      <c r="H179" s="41">
        <v>-24.4</v>
      </c>
      <c r="I179" s="41">
        <v>0</v>
      </c>
      <c r="J179" s="41">
        <v>-24.4</v>
      </c>
      <c r="K179" s="41" t="s">
        <v>57</v>
      </c>
      <c r="L179" s="41" t="s">
        <v>2447</v>
      </c>
      <c r="M179" s="41" t="s">
        <v>185</v>
      </c>
    </row>
    <row r="180" spans="1:13" hidden="1" x14ac:dyDescent="0.25">
      <c r="A180" s="42">
        <v>45611</v>
      </c>
      <c r="B180" s="45">
        <v>0.9306712962962963</v>
      </c>
      <c r="C180" s="41" t="s">
        <v>2090</v>
      </c>
      <c r="D180" s="41" t="s">
        <v>2448</v>
      </c>
      <c r="E180" s="41" t="s">
        <v>54</v>
      </c>
      <c r="F180" s="41" t="s">
        <v>55</v>
      </c>
      <c r="G180" s="41" t="s">
        <v>56</v>
      </c>
      <c r="H180" s="41">
        <v>35</v>
      </c>
      <c r="I180" s="41">
        <v>-0.69</v>
      </c>
      <c r="J180" s="41">
        <v>34.31</v>
      </c>
      <c r="K180" s="41" t="s">
        <v>2449</v>
      </c>
      <c r="L180" s="41" t="s">
        <v>2450</v>
      </c>
      <c r="M180" s="41" t="s">
        <v>190</v>
      </c>
    </row>
    <row r="181" spans="1:13" hidden="1" x14ac:dyDescent="0.25">
      <c r="A181" s="42">
        <v>45611</v>
      </c>
      <c r="B181" s="45">
        <v>0.93071759259259257</v>
      </c>
      <c r="C181" s="41" t="s">
        <v>2090</v>
      </c>
      <c r="E181" s="41" t="s">
        <v>131</v>
      </c>
      <c r="F181" s="41" t="s">
        <v>55</v>
      </c>
      <c r="G181" s="41" t="s">
        <v>56</v>
      </c>
      <c r="H181" s="41">
        <v>-34.31</v>
      </c>
      <c r="I181" s="41">
        <v>0</v>
      </c>
      <c r="J181" s="41">
        <v>-34.31</v>
      </c>
      <c r="K181" s="41" t="s">
        <v>57</v>
      </c>
      <c r="L181" s="41" t="s">
        <v>2451</v>
      </c>
      <c r="M181" s="41" t="s">
        <v>190</v>
      </c>
    </row>
    <row r="182" spans="1:13" hidden="1" x14ac:dyDescent="0.25">
      <c r="A182" s="42">
        <v>45612</v>
      </c>
      <c r="B182" s="45">
        <v>0.42987268518518518</v>
      </c>
      <c r="C182" s="41" t="s">
        <v>2090</v>
      </c>
      <c r="D182" s="41" t="s">
        <v>2452</v>
      </c>
      <c r="E182" s="41" t="s">
        <v>54</v>
      </c>
      <c r="F182" s="41" t="s">
        <v>55</v>
      </c>
      <c r="G182" s="41" t="s">
        <v>56</v>
      </c>
      <c r="H182" s="41">
        <v>15</v>
      </c>
      <c r="I182" s="41">
        <v>-0.67</v>
      </c>
      <c r="J182" s="41">
        <v>14.33</v>
      </c>
      <c r="K182" s="41" t="s">
        <v>2453</v>
      </c>
      <c r="L182" s="41" t="s">
        <v>2454</v>
      </c>
      <c r="M182" s="41" t="s">
        <v>184</v>
      </c>
    </row>
    <row r="183" spans="1:13" hidden="1" x14ac:dyDescent="0.25">
      <c r="A183" s="42">
        <v>45612</v>
      </c>
      <c r="B183" s="45">
        <v>0.42993055555555554</v>
      </c>
      <c r="C183" s="41" t="s">
        <v>2090</v>
      </c>
      <c r="E183" s="41" t="s">
        <v>131</v>
      </c>
      <c r="F183" s="41" t="s">
        <v>55</v>
      </c>
      <c r="G183" s="41" t="s">
        <v>56</v>
      </c>
      <c r="H183" s="41">
        <v>-14.33</v>
      </c>
      <c r="I183" s="41">
        <v>0</v>
      </c>
      <c r="J183" s="41">
        <v>-14.33</v>
      </c>
      <c r="K183" s="41" t="s">
        <v>57</v>
      </c>
      <c r="L183" s="41" t="s">
        <v>2455</v>
      </c>
      <c r="M183" s="41" t="s">
        <v>184</v>
      </c>
    </row>
    <row r="184" spans="1:13" x14ac:dyDescent="0.25">
      <c r="A184" s="42">
        <v>45612</v>
      </c>
      <c r="B184" s="45">
        <v>0.85343749999999996</v>
      </c>
      <c r="C184" s="41" t="s">
        <v>2090</v>
      </c>
      <c r="D184" s="41" t="s">
        <v>1470</v>
      </c>
      <c r="E184" s="41" t="s">
        <v>54</v>
      </c>
      <c r="F184" s="41" t="s">
        <v>55</v>
      </c>
      <c r="G184" s="41" t="s">
        <v>56</v>
      </c>
      <c r="H184" s="41">
        <v>10.5</v>
      </c>
      <c r="I184" s="41">
        <v>-0.35</v>
      </c>
      <c r="J184" s="41">
        <v>10.15</v>
      </c>
      <c r="K184" s="41" t="s">
        <v>1858</v>
      </c>
      <c r="L184" s="41" t="s">
        <v>2456</v>
      </c>
      <c r="M184" s="41" t="s">
        <v>2457</v>
      </c>
    </row>
    <row r="185" spans="1:13" x14ac:dyDescent="0.25">
      <c r="A185" s="42">
        <v>45612</v>
      </c>
      <c r="B185" s="45">
        <v>0.85349537037037038</v>
      </c>
      <c r="C185" s="41" t="s">
        <v>2090</v>
      </c>
      <c r="E185" s="41" t="s">
        <v>131</v>
      </c>
      <c r="F185" s="41" t="s">
        <v>55</v>
      </c>
      <c r="G185" s="41" t="s">
        <v>56</v>
      </c>
      <c r="H185" s="41">
        <v>-10.15</v>
      </c>
      <c r="I185" s="41">
        <v>0</v>
      </c>
      <c r="J185" s="41">
        <v>-10.15</v>
      </c>
      <c r="K185" s="41" t="s">
        <v>57</v>
      </c>
      <c r="L185" s="41" t="s">
        <v>2458</v>
      </c>
      <c r="M185" s="41" t="s">
        <v>2457</v>
      </c>
    </row>
    <row r="186" spans="1:13" hidden="1" x14ac:dyDescent="0.25">
      <c r="A186" s="42">
        <v>45612</v>
      </c>
      <c r="B186" s="45">
        <v>0.92584490740740744</v>
      </c>
      <c r="C186" s="41" t="s">
        <v>2090</v>
      </c>
      <c r="D186" s="41" t="s">
        <v>1586</v>
      </c>
      <c r="E186" s="41" t="s">
        <v>54</v>
      </c>
      <c r="F186" s="41" t="s">
        <v>55</v>
      </c>
      <c r="G186" s="41" t="s">
        <v>56</v>
      </c>
      <c r="H186" s="41">
        <v>5</v>
      </c>
      <c r="I186" s="41">
        <v>-0.27</v>
      </c>
      <c r="J186" s="41">
        <v>4.7300000000000004</v>
      </c>
      <c r="K186" s="41" t="s">
        <v>1587</v>
      </c>
      <c r="L186" s="41" t="s">
        <v>2459</v>
      </c>
      <c r="M186" s="41" t="s">
        <v>2460</v>
      </c>
    </row>
    <row r="187" spans="1:13" hidden="1" x14ac:dyDescent="0.25">
      <c r="A187" s="42">
        <v>45612</v>
      </c>
      <c r="B187" s="45">
        <v>0.92590277777777774</v>
      </c>
      <c r="C187" s="41" t="s">
        <v>2090</v>
      </c>
      <c r="E187" s="41" t="s">
        <v>131</v>
      </c>
      <c r="F187" s="41" t="s">
        <v>55</v>
      </c>
      <c r="G187" s="41" t="s">
        <v>56</v>
      </c>
      <c r="H187" s="41">
        <v>-4.7300000000000004</v>
      </c>
      <c r="I187" s="41">
        <v>0</v>
      </c>
      <c r="J187" s="41">
        <v>-4.7300000000000004</v>
      </c>
      <c r="K187" s="41" t="s">
        <v>57</v>
      </c>
      <c r="L187" s="41" t="s">
        <v>2461</v>
      </c>
      <c r="M187" s="41" t="s">
        <v>2460</v>
      </c>
    </row>
    <row r="188" spans="1:13" x14ac:dyDescent="0.25">
      <c r="A188" s="42">
        <v>45612</v>
      </c>
      <c r="B188" s="45">
        <v>0.92697916666666669</v>
      </c>
      <c r="C188" s="41" t="s">
        <v>2090</v>
      </c>
      <c r="D188" s="41" t="s">
        <v>1586</v>
      </c>
      <c r="E188" s="41" t="s">
        <v>54</v>
      </c>
      <c r="F188" s="41" t="s">
        <v>55</v>
      </c>
      <c r="G188" s="41" t="s">
        <v>56</v>
      </c>
      <c r="H188" s="41">
        <v>5.5</v>
      </c>
      <c r="I188" s="41">
        <v>-0.28000000000000003</v>
      </c>
      <c r="J188" s="41">
        <v>5.22</v>
      </c>
      <c r="K188" s="41" t="s">
        <v>1587</v>
      </c>
      <c r="L188" s="41" t="s">
        <v>2462</v>
      </c>
      <c r="M188" s="41" t="s">
        <v>2463</v>
      </c>
    </row>
    <row r="189" spans="1:13" x14ac:dyDescent="0.25">
      <c r="A189" s="42">
        <v>45612</v>
      </c>
      <c r="B189" s="45">
        <v>0.92704861111111114</v>
      </c>
      <c r="C189" s="41" t="s">
        <v>2090</v>
      </c>
      <c r="E189" s="41" t="s">
        <v>131</v>
      </c>
      <c r="F189" s="41" t="s">
        <v>55</v>
      </c>
      <c r="G189" s="41" t="s">
        <v>56</v>
      </c>
      <c r="H189" s="41">
        <v>-5.22</v>
      </c>
      <c r="I189" s="41">
        <v>0</v>
      </c>
      <c r="J189" s="41">
        <v>-5.22</v>
      </c>
      <c r="K189" s="41" t="s">
        <v>57</v>
      </c>
      <c r="L189" s="41" t="s">
        <v>2464</v>
      </c>
      <c r="M189" s="41" t="s">
        <v>2463</v>
      </c>
    </row>
    <row r="190" spans="1:13" hidden="1" x14ac:dyDescent="0.25">
      <c r="A190" s="42">
        <v>45613</v>
      </c>
      <c r="B190" s="45">
        <v>2.2395833333333334E-2</v>
      </c>
      <c r="C190" s="41" t="s">
        <v>2090</v>
      </c>
      <c r="D190" s="41" t="s">
        <v>2465</v>
      </c>
      <c r="E190" s="41" t="s">
        <v>54</v>
      </c>
      <c r="F190" s="41" t="s">
        <v>55</v>
      </c>
      <c r="G190" s="41" t="s">
        <v>56</v>
      </c>
      <c r="H190" s="41">
        <v>25</v>
      </c>
      <c r="I190" s="41">
        <v>-0.6</v>
      </c>
      <c r="J190" s="41">
        <v>24.4</v>
      </c>
      <c r="K190" s="41" t="s">
        <v>2466</v>
      </c>
      <c r="L190" s="41" t="s">
        <v>2467</v>
      </c>
      <c r="M190" s="41" t="s">
        <v>185</v>
      </c>
    </row>
    <row r="191" spans="1:13" hidden="1" x14ac:dyDescent="0.25">
      <c r="A191" s="42">
        <v>45613</v>
      </c>
      <c r="B191" s="45">
        <v>2.2442129629629631E-2</v>
      </c>
      <c r="C191" s="41" t="s">
        <v>2090</v>
      </c>
      <c r="E191" s="41" t="s">
        <v>131</v>
      </c>
      <c r="F191" s="41" t="s">
        <v>55</v>
      </c>
      <c r="G191" s="41" t="s">
        <v>56</v>
      </c>
      <c r="H191" s="41">
        <v>-24.4</v>
      </c>
      <c r="I191" s="41">
        <v>0</v>
      </c>
      <c r="J191" s="41">
        <v>-24.4</v>
      </c>
      <c r="K191" s="41" t="s">
        <v>57</v>
      </c>
      <c r="L191" s="41" t="s">
        <v>2468</v>
      </c>
      <c r="M191" s="41" t="s">
        <v>185</v>
      </c>
    </row>
    <row r="192" spans="1:13" x14ac:dyDescent="0.25">
      <c r="A192" s="42">
        <v>45613</v>
      </c>
      <c r="B192" s="45">
        <v>0.14579861111111111</v>
      </c>
      <c r="C192" s="41" t="s">
        <v>2090</v>
      </c>
      <c r="E192" s="41" t="s">
        <v>138</v>
      </c>
      <c r="F192" s="41" t="s">
        <v>55</v>
      </c>
      <c r="G192" s="41" t="s">
        <v>56</v>
      </c>
      <c r="H192" s="41">
        <v>5.22</v>
      </c>
      <c r="I192" s="41">
        <v>0</v>
      </c>
      <c r="J192" s="41">
        <v>5.22</v>
      </c>
      <c r="L192" s="41" t="s">
        <v>2469</v>
      </c>
      <c r="M192" s="41" t="s">
        <v>2098</v>
      </c>
    </row>
    <row r="193" spans="1:13" hidden="1" x14ac:dyDescent="0.25">
      <c r="A193" s="42">
        <v>45613</v>
      </c>
      <c r="B193" s="45">
        <v>0.31056712962962962</v>
      </c>
      <c r="C193" s="41" t="s">
        <v>2090</v>
      </c>
      <c r="E193" s="41" t="s">
        <v>138</v>
      </c>
      <c r="F193" s="41" t="s">
        <v>55</v>
      </c>
      <c r="G193" s="41" t="s">
        <v>56</v>
      </c>
      <c r="H193" s="41">
        <v>19.52</v>
      </c>
      <c r="I193" s="41">
        <v>0</v>
      </c>
      <c r="J193" s="41">
        <v>19.52</v>
      </c>
      <c r="L193" s="41" t="s">
        <v>2470</v>
      </c>
      <c r="M193" s="41" t="s">
        <v>1240</v>
      </c>
    </row>
    <row r="194" spans="1:13" x14ac:dyDescent="0.25">
      <c r="A194" s="42">
        <v>45613</v>
      </c>
      <c r="B194" s="45">
        <v>0.41675925925925927</v>
      </c>
      <c r="C194" s="41" t="s">
        <v>2090</v>
      </c>
      <c r="D194" s="41" t="s">
        <v>1488</v>
      </c>
      <c r="E194" s="41" t="s">
        <v>54</v>
      </c>
      <c r="F194" s="41" t="s">
        <v>55</v>
      </c>
      <c r="G194" s="41" t="s">
        <v>56</v>
      </c>
      <c r="H194" s="41">
        <v>5.5</v>
      </c>
      <c r="I194" s="41">
        <v>-0.28000000000000003</v>
      </c>
      <c r="J194" s="41">
        <v>5.22</v>
      </c>
      <c r="K194" s="41" t="s">
        <v>1489</v>
      </c>
      <c r="L194" s="41" t="s">
        <v>2471</v>
      </c>
      <c r="M194" s="41" t="s">
        <v>2472</v>
      </c>
    </row>
    <row r="195" spans="1:13" x14ac:dyDescent="0.25">
      <c r="A195" s="42">
        <v>45613</v>
      </c>
      <c r="B195" s="45">
        <v>0.41680555555555554</v>
      </c>
      <c r="C195" s="41" t="s">
        <v>2090</v>
      </c>
      <c r="E195" s="41" t="s">
        <v>131</v>
      </c>
      <c r="F195" s="41" t="s">
        <v>55</v>
      </c>
      <c r="G195" s="41" t="s">
        <v>56</v>
      </c>
      <c r="H195" s="41">
        <v>-5.22</v>
      </c>
      <c r="I195" s="41">
        <v>0</v>
      </c>
      <c r="J195" s="41">
        <v>-5.22</v>
      </c>
      <c r="K195" s="41" t="s">
        <v>57</v>
      </c>
      <c r="L195" s="41" t="s">
        <v>2473</v>
      </c>
      <c r="M195" s="41" t="s">
        <v>2472</v>
      </c>
    </row>
    <row r="196" spans="1:13" hidden="1" x14ac:dyDescent="0.25">
      <c r="A196" s="42">
        <v>45613</v>
      </c>
      <c r="B196" s="45">
        <v>0.44155092592592593</v>
      </c>
      <c r="C196" s="41" t="s">
        <v>2090</v>
      </c>
      <c r="E196" s="41" t="s">
        <v>138</v>
      </c>
      <c r="F196" s="41" t="s">
        <v>55</v>
      </c>
      <c r="G196" s="41" t="s">
        <v>56</v>
      </c>
      <c r="H196" s="41">
        <v>5.22</v>
      </c>
      <c r="I196" s="41">
        <v>0</v>
      </c>
      <c r="J196" s="41">
        <v>5.22</v>
      </c>
      <c r="L196" s="41" t="s">
        <v>2474</v>
      </c>
      <c r="M196" s="41" t="s">
        <v>2106</v>
      </c>
    </row>
    <row r="197" spans="1:13" hidden="1" x14ac:dyDescent="0.25">
      <c r="A197" s="42">
        <v>45613</v>
      </c>
      <c r="B197" s="45">
        <v>0.4561574074074074</v>
      </c>
      <c r="C197" s="41" t="s">
        <v>2090</v>
      </c>
      <c r="D197" s="41" t="s">
        <v>109</v>
      </c>
      <c r="E197" s="41" t="s">
        <v>54</v>
      </c>
      <c r="F197" s="41" t="s">
        <v>55</v>
      </c>
      <c r="G197" s="41" t="s">
        <v>56</v>
      </c>
      <c r="H197" s="41">
        <v>10</v>
      </c>
      <c r="I197" s="41">
        <v>-0.34</v>
      </c>
      <c r="J197" s="41">
        <v>9.66</v>
      </c>
      <c r="K197" s="41" t="s">
        <v>108</v>
      </c>
      <c r="L197" s="41" t="s">
        <v>2475</v>
      </c>
      <c r="M197" s="41" t="s">
        <v>2476</v>
      </c>
    </row>
    <row r="198" spans="1:13" hidden="1" x14ac:dyDescent="0.25">
      <c r="A198" s="42">
        <v>45613</v>
      </c>
      <c r="B198" s="45">
        <v>0.45620370370370372</v>
      </c>
      <c r="C198" s="41" t="s">
        <v>2090</v>
      </c>
      <c r="E198" s="41" t="s">
        <v>131</v>
      </c>
      <c r="F198" s="41" t="s">
        <v>55</v>
      </c>
      <c r="G198" s="41" t="s">
        <v>56</v>
      </c>
      <c r="H198" s="41">
        <v>-9.66</v>
      </c>
      <c r="I198" s="41">
        <v>0</v>
      </c>
      <c r="J198" s="41">
        <v>-9.66</v>
      </c>
      <c r="K198" s="41" t="s">
        <v>57</v>
      </c>
      <c r="L198" s="41" t="s">
        <v>2477</v>
      </c>
      <c r="M198" s="41" t="s">
        <v>2476</v>
      </c>
    </row>
    <row r="199" spans="1:13" x14ac:dyDescent="0.25">
      <c r="A199" s="42">
        <v>45613</v>
      </c>
      <c r="B199" s="45">
        <v>0.54797453703703702</v>
      </c>
      <c r="C199" s="41" t="s">
        <v>2090</v>
      </c>
      <c r="E199" s="41" t="s">
        <v>138</v>
      </c>
      <c r="F199" s="41" t="s">
        <v>55</v>
      </c>
      <c r="G199" s="41" t="s">
        <v>56</v>
      </c>
      <c r="H199" s="41">
        <v>10.65</v>
      </c>
      <c r="I199" s="41">
        <v>0</v>
      </c>
      <c r="J199" s="41">
        <v>10.65</v>
      </c>
      <c r="L199" s="41" t="s">
        <v>2478</v>
      </c>
      <c r="M199" s="41" t="s">
        <v>2094</v>
      </c>
    </row>
    <row r="200" spans="1:13" hidden="1" x14ac:dyDescent="0.25">
      <c r="A200" s="42">
        <v>45614</v>
      </c>
      <c r="B200" s="45">
        <v>0.12508101851851852</v>
      </c>
      <c r="C200" s="41" t="s">
        <v>2090</v>
      </c>
      <c r="E200" s="41" t="s">
        <v>138</v>
      </c>
      <c r="F200" s="41" t="s">
        <v>55</v>
      </c>
      <c r="G200" s="41" t="s">
        <v>56</v>
      </c>
      <c r="H200" s="41">
        <v>5.22</v>
      </c>
      <c r="I200" s="41">
        <v>0</v>
      </c>
      <c r="J200" s="41">
        <v>5.22</v>
      </c>
      <c r="L200" s="41" t="s">
        <v>2479</v>
      </c>
      <c r="M200" s="41" t="s">
        <v>2113</v>
      </c>
    </row>
    <row r="201" spans="1:13" hidden="1" x14ac:dyDescent="0.25">
      <c r="A201" s="42">
        <v>45614</v>
      </c>
      <c r="B201" s="45">
        <v>0.50148148148148153</v>
      </c>
      <c r="C201" s="41" t="s">
        <v>2090</v>
      </c>
      <c r="E201" s="41" t="s">
        <v>138</v>
      </c>
      <c r="F201" s="41" t="s">
        <v>55</v>
      </c>
      <c r="G201" s="41" t="s">
        <v>56</v>
      </c>
      <c r="H201" s="41">
        <v>24.45</v>
      </c>
      <c r="I201" s="41">
        <v>0</v>
      </c>
      <c r="J201" s="41">
        <v>24.45</v>
      </c>
      <c r="L201" s="41" t="s">
        <v>2480</v>
      </c>
      <c r="M201" s="41" t="s">
        <v>185</v>
      </c>
    </row>
    <row r="202" spans="1:13" hidden="1" x14ac:dyDescent="0.25">
      <c r="A202" s="42">
        <v>45614</v>
      </c>
      <c r="B202" s="45">
        <v>0.5723611111111111</v>
      </c>
      <c r="C202" s="41" t="s">
        <v>2090</v>
      </c>
      <c r="E202" s="41" t="s">
        <v>138</v>
      </c>
      <c r="F202" s="41" t="s">
        <v>55</v>
      </c>
      <c r="G202" s="41" t="s">
        <v>56</v>
      </c>
      <c r="H202" s="41">
        <v>24.4</v>
      </c>
      <c r="I202" s="41">
        <v>0</v>
      </c>
      <c r="J202" s="41">
        <v>24.4</v>
      </c>
      <c r="L202" s="41" t="s">
        <v>2481</v>
      </c>
      <c r="M202" s="41" t="s">
        <v>185</v>
      </c>
    </row>
    <row r="203" spans="1:13" hidden="1" x14ac:dyDescent="0.25">
      <c r="A203" s="42">
        <v>45614</v>
      </c>
      <c r="B203" s="45">
        <v>0.65034722222222219</v>
      </c>
      <c r="C203" s="41" t="s">
        <v>2090</v>
      </c>
      <c r="D203" s="41" t="s">
        <v>2482</v>
      </c>
      <c r="E203" s="41" t="s">
        <v>54</v>
      </c>
      <c r="F203" s="41" t="s">
        <v>55</v>
      </c>
      <c r="G203" s="41" t="s">
        <v>56</v>
      </c>
      <c r="H203" s="41">
        <v>20</v>
      </c>
      <c r="I203" s="41">
        <v>-0.54</v>
      </c>
      <c r="J203" s="41">
        <v>19.46</v>
      </c>
      <c r="K203" s="41" t="s">
        <v>2483</v>
      </c>
      <c r="L203" s="41" t="s">
        <v>2484</v>
      </c>
      <c r="M203" s="41" t="s">
        <v>1240</v>
      </c>
    </row>
    <row r="204" spans="1:13" hidden="1" x14ac:dyDescent="0.25">
      <c r="A204" s="42">
        <v>45614</v>
      </c>
      <c r="B204" s="45">
        <v>0.6504050925925926</v>
      </c>
      <c r="C204" s="41" t="s">
        <v>2090</v>
      </c>
      <c r="E204" s="41" t="s">
        <v>131</v>
      </c>
      <c r="F204" s="41" t="s">
        <v>55</v>
      </c>
      <c r="G204" s="41" t="s">
        <v>56</v>
      </c>
      <c r="H204" s="41">
        <v>-19.46</v>
      </c>
      <c r="I204" s="41">
        <v>0</v>
      </c>
      <c r="J204" s="41">
        <v>-19.46</v>
      </c>
      <c r="K204" s="41" t="s">
        <v>57</v>
      </c>
      <c r="L204" s="41" t="s">
        <v>2485</v>
      </c>
      <c r="M204" s="41" t="s">
        <v>1240</v>
      </c>
    </row>
    <row r="205" spans="1:13" x14ac:dyDescent="0.25">
      <c r="A205" s="42">
        <v>45614</v>
      </c>
      <c r="B205" s="45">
        <v>0.84802083333333333</v>
      </c>
      <c r="C205" s="41" t="s">
        <v>2090</v>
      </c>
      <c r="D205" s="41" t="s">
        <v>1807</v>
      </c>
      <c r="E205" s="41" t="s">
        <v>54</v>
      </c>
      <c r="F205" s="41" t="s">
        <v>55</v>
      </c>
      <c r="G205" s="41" t="s">
        <v>56</v>
      </c>
      <c r="H205" s="41">
        <v>5.5</v>
      </c>
      <c r="I205" s="41">
        <v>-0.28000000000000003</v>
      </c>
      <c r="J205" s="41">
        <v>5.22</v>
      </c>
      <c r="K205" s="41" t="s">
        <v>1808</v>
      </c>
      <c r="L205" s="41" t="s">
        <v>2486</v>
      </c>
      <c r="M205" s="41" t="s">
        <v>2487</v>
      </c>
    </row>
    <row r="206" spans="1:13" x14ac:dyDescent="0.25">
      <c r="A206" s="42">
        <v>45614</v>
      </c>
      <c r="B206" s="45">
        <v>0.84807870370370375</v>
      </c>
      <c r="C206" s="41" t="s">
        <v>2090</v>
      </c>
      <c r="E206" s="41" t="s">
        <v>131</v>
      </c>
      <c r="F206" s="41" t="s">
        <v>55</v>
      </c>
      <c r="G206" s="41" t="s">
        <v>56</v>
      </c>
      <c r="H206" s="41">
        <v>-5.22</v>
      </c>
      <c r="I206" s="41">
        <v>0</v>
      </c>
      <c r="J206" s="41">
        <v>-5.22</v>
      </c>
      <c r="K206" s="41" t="s">
        <v>57</v>
      </c>
      <c r="L206" s="41" t="s">
        <v>2488</v>
      </c>
      <c r="M206" s="41" t="s">
        <v>2487</v>
      </c>
    </row>
    <row r="207" spans="1:13" hidden="1" x14ac:dyDescent="0.25">
      <c r="A207" s="42">
        <v>45615</v>
      </c>
      <c r="B207" s="45">
        <v>0.1325462962962963</v>
      </c>
      <c r="C207" s="41" t="s">
        <v>2090</v>
      </c>
      <c r="E207" s="41" t="s">
        <v>138</v>
      </c>
      <c r="F207" s="41" t="s">
        <v>55</v>
      </c>
      <c r="G207" s="41" t="s">
        <v>56</v>
      </c>
      <c r="H207" s="41">
        <v>5.22</v>
      </c>
      <c r="I207" s="41">
        <v>0</v>
      </c>
      <c r="J207" s="41">
        <v>5.22</v>
      </c>
      <c r="L207" s="41" t="s">
        <v>2489</v>
      </c>
      <c r="M207" s="41" t="s">
        <v>2138</v>
      </c>
    </row>
    <row r="208" spans="1:13" hidden="1" x14ac:dyDescent="0.25">
      <c r="A208" s="42">
        <v>45615</v>
      </c>
      <c r="B208" s="45">
        <v>0.1816898148148148</v>
      </c>
      <c r="C208" s="41" t="s">
        <v>2090</v>
      </c>
      <c r="E208" s="41" t="s">
        <v>138</v>
      </c>
      <c r="F208" s="41" t="s">
        <v>55</v>
      </c>
      <c r="G208" s="41" t="s">
        <v>56</v>
      </c>
      <c r="H208" s="41">
        <v>19.52</v>
      </c>
      <c r="I208" s="41">
        <v>0</v>
      </c>
      <c r="J208" s="41">
        <v>19.52</v>
      </c>
      <c r="L208" s="41" t="s">
        <v>2490</v>
      </c>
      <c r="M208" s="41" t="s">
        <v>1240</v>
      </c>
    </row>
    <row r="209" spans="1:13" hidden="1" x14ac:dyDescent="0.25">
      <c r="A209" s="42">
        <v>45615</v>
      </c>
      <c r="B209" s="45">
        <v>0.18993055555555555</v>
      </c>
      <c r="C209" s="41" t="s">
        <v>2090</v>
      </c>
      <c r="E209" s="41" t="s">
        <v>138</v>
      </c>
      <c r="F209" s="41" t="s">
        <v>55</v>
      </c>
      <c r="G209" s="41" t="s">
        <v>56</v>
      </c>
      <c r="H209" s="41">
        <v>24.4</v>
      </c>
      <c r="I209" s="41">
        <v>0</v>
      </c>
      <c r="J209" s="41">
        <v>24.4</v>
      </c>
      <c r="L209" s="41" t="s">
        <v>2491</v>
      </c>
      <c r="M209" s="41" t="s">
        <v>185</v>
      </c>
    </row>
    <row r="210" spans="1:13" x14ac:dyDescent="0.25">
      <c r="A210" s="42">
        <v>45615</v>
      </c>
      <c r="B210" s="45">
        <v>0.24930555555555556</v>
      </c>
      <c r="C210" s="41" t="s">
        <v>2090</v>
      </c>
      <c r="E210" s="41" t="s">
        <v>138</v>
      </c>
      <c r="F210" s="41" t="s">
        <v>55</v>
      </c>
      <c r="G210" s="41" t="s">
        <v>56</v>
      </c>
      <c r="H210" s="41">
        <v>10.65</v>
      </c>
      <c r="I210" s="41">
        <v>0</v>
      </c>
      <c r="J210" s="41">
        <v>10.65</v>
      </c>
      <c r="L210" s="41" t="s">
        <v>2492</v>
      </c>
      <c r="M210" s="41" t="s">
        <v>2135</v>
      </c>
    </row>
    <row r="211" spans="1:13" hidden="1" x14ac:dyDescent="0.25">
      <c r="A211" s="42">
        <v>45615</v>
      </c>
      <c r="B211" s="45">
        <v>0.27043981481481483</v>
      </c>
      <c r="C211" s="41" t="s">
        <v>2090</v>
      </c>
      <c r="E211" s="41" t="s">
        <v>138</v>
      </c>
      <c r="F211" s="41" t="s">
        <v>55</v>
      </c>
      <c r="G211" s="41" t="s">
        <v>56</v>
      </c>
      <c r="H211" s="41">
        <v>10.65</v>
      </c>
      <c r="I211" s="41">
        <v>0</v>
      </c>
      <c r="J211" s="41">
        <v>10.65</v>
      </c>
      <c r="L211" s="41" t="s">
        <v>2493</v>
      </c>
      <c r="M211" s="41" t="s">
        <v>2144</v>
      </c>
    </row>
    <row r="212" spans="1:13" hidden="1" x14ac:dyDescent="0.25">
      <c r="A212" s="42">
        <v>45615</v>
      </c>
      <c r="B212" s="45">
        <v>0.31865740740740739</v>
      </c>
      <c r="C212" s="41" t="s">
        <v>2090</v>
      </c>
      <c r="E212" s="41" t="s">
        <v>138</v>
      </c>
      <c r="F212" s="41" t="s">
        <v>55</v>
      </c>
      <c r="G212" s="41" t="s">
        <v>56</v>
      </c>
      <c r="H212" s="41">
        <v>10.65</v>
      </c>
      <c r="I212" s="41">
        <v>0</v>
      </c>
      <c r="J212" s="41">
        <v>10.65</v>
      </c>
      <c r="L212" s="41" t="s">
        <v>2494</v>
      </c>
      <c r="M212" s="41" t="s">
        <v>2150</v>
      </c>
    </row>
    <row r="213" spans="1:13" hidden="1" x14ac:dyDescent="0.25">
      <c r="A213" s="42">
        <v>45615</v>
      </c>
      <c r="B213" s="45">
        <v>0.4503125</v>
      </c>
      <c r="C213" s="41" t="s">
        <v>2090</v>
      </c>
      <c r="E213" s="41" t="s">
        <v>138</v>
      </c>
      <c r="F213" s="41" t="s">
        <v>55</v>
      </c>
      <c r="G213" s="41" t="s">
        <v>56</v>
      </c>
      <c r="H213" s="41">
        <v>24.45</v>
      </c>
      <c r="I213" s="41">
        <v>0</v>
      </c>
      <c r="J213" s="41">
        <v>24.45</v>
      </c>
      <c r="L213" s="41" t="s">
        <v>2495</v>
      </c>
      <c r="M213" s="41" t="s">
        <v>185</v>
      </c>
    </row>
    <row r="214" spans="1:13" hidden="1" x14ac:dyDescent="0.25">
      <c r="A214" s="42">
        <v>45615</v>
      </c>
      <c r="B214" s="45">
        <v>0.55075231481481479</v>
      </c>
      <c r="C214" s="41" t="s">
        <v>2090</v>
      </c>
      <c r="E214" s="41" t="s">
        <v>138</v>
      </c>
      <c r="F214" s="41" t="s">
        <v>55</v>
      </c>
      <c r="G214" s="41" t="s">
        <v>56</v>
      </c>
      <c r="H214" s="41">
        <v>5.22</v>
      </c>
      <c r="I214" s="41">
        <v>0</v>
      </c>
      <c r="J214" s="41">
        <v>5.22</v>
      </c>
      <c r="L214" s="41" t="s">
        <v>2496</v>
      </c>
      <c r="M214" s="41" t="s">
        <v>2141</v>
      </c>
    </row>
    <row r="215" spans="1:13" x14ac:dyDescent="0.25">
      <c r="A215" s="42">
        <v>45615</v>
      </c>
      <c r="B215" s="45">
        <v>0.72984953703703703</v>
      </c>
      <c r="C215" s="41" t="s">
        <v>2090</v>
      </c>
      <c r="D215" s="41" t="s">
        <v>89</v>
      </c>
      <c r="E215" s="41" t="s">
        <v>54</v>
      </c>
      <c r="F215" s="41" t="s">
        <v>55</v>
      </c>
      <c r="G215" s="41" t="s">
        <v>56</v>
      </c>
      <c r="H215" s="41">
        <v>11</v>
      </c>
      <c r="I215" s="41">
        <v>-0.35</v>
      </c>
      <c r="J215" s="41">
        <v>10.65</v>
      </c>
      <c r="K215" s="41" t="s">
        <v>94</v>
      </c>
      <c r="L215" s="41" t="s">
        <v>2497</v>
      </c>
      <c r="M215" s="41" t="s">
        <v>2498</v>
      </c>
    </row>
    <row r="216" spans="1:13" x14ac:dyDescent="0.25">
      <c r="A216" s="42">
        <v>45615</v>
      </c>
      <c r="B216" s="45">
        <v>0.72995370370370372</v>
      </c>
      <c r="C216" s="41" t="s">
        <v>2090</v>
      </c>
      <c r="E216" s="41" t="s">
        <v>131</v>
      </c>
      <c r="F216" s="41" t="s">
        <v>55</v>
      </c>
      <c r="G216" s="41" t="s">
        <v>56</v>
      </c>
      <c r="H216" s="41">
        <v>-10.65</v>
      </c>
      <c r="I216" s="41">
        <v>0</v>
      </c>
      <c r="J216" s="41">
        <v>-10.65</v>
      </c>
      <c r="K216" s="41" t="s">
        <v>57</v>
      </c>
      <c r="L216" s="41" t="s">
        <v>2499</v>
      </c>
      <c r="M216" s="41" t="s">
        <v>2498</v>
      </c>
    </row>
    <row r="217" spans="1:13" hidden="1" x14ac:dyDescent="0.25">
      <c r="A217" s="42">
        <v>45615</v>
      </c>
      <c r="B217" s="45">
        <v>0.80289351851851853</v>
      </c>
      <c r="C217" s="41" t="s">
        <v>2090</v>
      </c>
      <c r="D217" s="41" t="s">
        <v>1917</v>
      </c>
      <c r="E217" s="41" t="s">
        <v>54</v>
      </c>
      <c r="F217" s="41" t="s">
        <v>55</v>
      </c>
      <c r="G217" s="41" t="s">
        <v>56</v>
      </c>
      <c r="H217" s="41">
        <v>11</v>
      </c>
      <c r="I217" s="41">
        <v>-0.35</v>
      </c>
      <c r="J217" s="41">
        <v>10.65</v>
      </c>
      <c r="K217" s="41" t="s">
        <v>1918</v>
      </c>
      <c r="L217" s="41" t="s">
        <v>2500</v>
      </c>
      <c r="M217" s="41" t="s">
        <v>2501</v>
      </c>
    </row>
    <row r="218" spans="1:13" hidden="1" x14ac:dyDescent="0.25">
      <c r="A218" s="42">
        <v>45615</v>
      </c>
      <c r="B218" s="45">
        <v>0.8029398148148148</v>
      </c>
      <c r="C218" s="41" t="s">
        <v>2090</v>
      </c>
      <c r="E218" s="41" t="s">
        <v>131</v>
      </c>
      <c r="F218" s="41" t="s">
        <v>55</v>
      </c>
      <c r="G218" s="41" t="s">
        <v>56</v>
      </c>
      <c r="H218" s="41">
        <v>-10.65</v>
      </c>
      <c r="I218" s="41">
        <v>0</v>
      </c>
      <c r="J218" s="41">
        <v>-10.65</v>
      </c>
      <c r="K218" s="41" t="s">
        <v>57</v>
      </c>
      <c r="L218" s="41" t="s">
        <v>2502</v>
      </c>
      <c r="M218" s="41" t="s">
        <v>2501</v>
      </c>
    </row>
    <row r="219" spans="1:13" hidden="1" x14ac:dyDescent="0.25">
      <c r="A219" s="42">
        <v>45615</v>
      </c>
      <c r="B219" s="45">
        <v>0.80680555555555555</v>
      </c>
      <c r="C219" s="41" t="s">
        <v>2090</v>
      </c>
      <c r="D219" s="41" t="s">
        <v>1553</v>
      </c>
      <c r="E219" s="41" t="s">
        <v>54</v>
      </c>
      <c r="F219" s="41" t="s">
        <v>55</v>
      </c>
      <c r="G219" s="41" t="s">
        <v>56</v>
      </c>
      <c r="H219" s="41">
        <v>11</v>
      </c>
      <c r="I219" s="41">
        <v>-0.35</v>
      </c>
      <c r="J219" s="41">
        <v>10.65</v>
      </c>
      <c r="K219" s="41" t="s">
        <v>1554</v>
      </c>
      <c r="L219" s="41" t="s">
        <v>2503</v>
      </c>
      <c r="M219" s="41" t="s">
        <v>2504</v>
      </c>
    </row>
    <row r="220" spans="1:13" hidden="1" x14ac:dyDescent="0.25">
      <c r="A220" s="42">
        <v>45615</v>
      </c>
      <c r="B220" s="45">
        <v>0.80686342592592597</v>
      </c>
      <c r="C220" s="41" t="s">
        <v>2090</v>
      </c>
      <c r="E220" s="41" t="s">
        <v>131</v>
      </c>
      <c r="F220" s="41" t="s">
        <v>55</v>
      </c>
      <c r="G220" s="41" t="s">
        <v>56</v>
      </c>
      <c r="H220" s="41">
        <v>-10.65</v>
      </c>
      <c r="I220" s="41">
        <v>0</v>
      </c>
      <c r="J220" s="41">
        <v>-10.65</v>
      </c>
      <c r="K220" s="41" t="s">
        <v>57</v>
      </c>
      <c r="L220" s="41" t="s">
        <v>2505</v>
      </c>
      <c r="M220" s="41" t="s">
        <v>2504</v>
      </c>
    </row>
    <row r="221" spans="1:13" hidden="1" x14ac:dyDescent="0.25">
      <c r="A221" s="42">
        <v>45615</v>
      </c>
      <c r="B221" s="45">
        <v>0.80765046296296295</v>
      </c>
      <c r="C221" s="41" t="s">
        <v>2090</v>
      </c>
      <c r="D221" s="41" t="s">
        <v>1604</v>
      </c>
      <c r="E221" s="41" t="s">
        <v>54</v>
      </c>
      <c r="F221" s="41" t="s">
        <v>55</v>
      </c>
      <c r="G221" s="41" t="s">
        <v>56</v>
      </c>
      <c r="H221" s="41">
        <v>16.5</v>
      </c>
      <c r="I221" s="41">
        <v>-0.43</v>
      </c>
      <c r="J221" s="41">
        <v>16.07</v>
      </c>
      <c r="K221" s="41" t="s">
        <v>1605</v>
      </c>
      <c r="L221" s="41" t="s">
        <v>2506</v>
      </c>
      <c r="M221" s="41" t="s">
        <v>2507</v>
      </c>
    </row>
    <row r="222" spans="1:13" hidden="1" x14ac:dyDescent="0.25">
      <c r="A222" s="42">
        <v>45615</v>
      </c>
      <c r="B222" s="45">
        <v>0.80770833333333336</v>
      </c>
      <c r="C222" s="41" t="s">
        <v>2090</v>
      </c>
      <c r="E222" s="41" t="s">
        <v>131</v>
      </c>
      <c r="F222" s="41" t="s">
        <v>55</v>
      </c>
      <c r="G222" s="41" t="s">
        <v>56</v>
      </c>
      <c r="H222" s="41">
        <v>-16.07</v>
      </c>
      <c r="I222" s="41">
        <v>0</v>
      </c>
      <c r="J222" s="41">
        <v>-16.07</v>
      </c>
      <c r="K222" s="41" t="s">
        <v>57</v>
      </c>
      <c r="L222" s="41" t="s">
        <v>2508</v>
      </c>
      <c r="M222" s="41" t="s">
        <v>2507</v>
      </c>
    </row>
    <row r="223" spans="1:13" hidden="1" x14ac:dyDescent="0.25">
      <c r="A223" s="42">
        <v>45615</v>
      </c>
      <c r="B223" s="45">
        <v>0.80869212962962966</v>
      </c>
      <c r="C223" s="41" t="s">
        <v>2090</v>
      </c>
      <c r="D223" s="41" t="s">
        <v>631</v>
      </c>
      <c r="E223" s="41" t="s">
        <v>54</v>
      </c>
      <c r="F223" s="41" t="s">
        <v>55</v>
      </c>
      <c r="G223" s="41" t="s">
        <v>56</v>
      </c>
      <c r="H223" s="41">
        <v>5.5</v>
      </c>
      <c r="I223" s="41">
        <v>-0.28000000000000003</v>
      </c>
      <c r="J223" s="41">
        <v>5.22</v>
      </c>
      <c r="K223" s="41" t="s">
        <v>630</v>
      </c>
      <c r="L223" s="41" t="s">
        <v>2509</v>
      </c>
      <c r="M223" s="41" t="s">
        <v>2510</v>
      </c>
    </row>
    <row r="224" spans="1:13" hidden="1" x14ac:dyDescent="0.25">
      <c r="A224" s="42">
        <v>45615</v>
      </c>
      <c r="B224" s="45">
        <v>0.80874999999999997</v>
      </c>
      <c r="C224" s="41" t="s">
        <v>2090</v>
      </c>
      <c r="E224" s="41" t="s">
        <v>131</v>
      </c>
      <c r="F224" s="41" t="s">
        <v>55</v>
      </c>
      <c r="G224" s="41" t="s">
        <v>56</v>
      </c>
      <c r="H224" s="41">
        <v>-5.22</v>
      </c>
      <c r="I224" s="41">
        <v>0</v>
      </c>
      <c r="J224" s="41">
        <v>-5.22</v>
      </c>
      <c r="K224" s="41" t="s">
        <v>57</v>
      </c>
      <c r="L224" s="41" t="s">
        <v>2511</v>
      </c>
      <c r="M224" s="41" t="s">
        <v>2510</v>
      </c>
    </row>
    <row r="225" spans="1:13" hidden="1" x14ac:dyDescent="0.25">
      <c r="A225" s="42">
        <v>45615</v>
      </c>
      <c r="B225" s="45">
        <v>0.8552777777777778</v>
      </c>
      <c r="C225" s="41" t="s">
        <v>2090</v>
      </c>
      <c r="D225" s="41" t="s">
        <v>1703</v>
      </c>
      <c r="E225" s="41" t="s">
        <v>54</v>
      </c>
      <c r="F225" s="41" t="s">
        <v>55</v>
      </c>
      <c r="G225" s="41" t="s">
        <v>56</v>
      </c>
      <c r="H225" s="41">
        <v>5.5</v>
      </c>
      <c r="I225" s="41">
        <v>-0.28000000000000003</v>
      </c>
      <c r="J225" s="41">
        <v>5.22</v>
      </c>
      <c r="K225" s="41" t="s">
        <v>1704</v>
      </c>
      <c r="L225" s="41" t="s">
        <v>2512</v>
      </c>
      <c r="M225" s="41" t="s">
        <v>2513</v>
      </c>
    </row>
    <row r="226" spans="1:13" hidden="1" x14ac:dyDescent="0.25">
      <c r="A226" s="42">
        <v>45615</v>
      </c>
      <c r="B226" s="45">
        <v>0.85534722222222226</v>
      </c>
      <c r="C226" s="41" t="s">
        <v>2090</v>
      </c>
      <c r="E226" s="41" t="s">
        <v>131</v>
      </c>
      <c r="F226" s="41" t="s">
        <v>55</v>
      </c>
      <c r="G226" s="41" t="s">
        <v>56</v>
      </c>
      <c r="H226" s="41">
        <v>-5.22</v>
      </c>
      <c r="I226" s="41">
        <v>0</v>
      </c>
      <c r="J226" s="41">
        <v>-5.22</v>
      </c>
      <c r="K226" s="41" t="s">
        <v>57</v>
      </c>
      <c r="L226" s="41" t="s">
        <v>2514</v>
      </c>
      <c r="M226" s="41" t="s">
        <v>2513</v>
      </c>
    </row>
    <row r="227" spans="1:13" hidden="1" x14ac:dyDescent="0.25">
      <c r="A227" s="42">
        <v>45615</v>
      </c>
      <c r="B227" s="45">
        <v>0.85670138888888892</v>
      </c>
      <c r="C227" s="41" t="s">
        <v>2090</v>
      </c>
      <c r="D227" s="41" t="s">
        <v>2200</v>
      </c>
      <c r="E227" s="41" t="s">
        <v>54</v>
      </c>
      <c r="F227" s="41" t="s">
        <v>55</v>
      </c>
      <c r="G227" s="41" t="s">
        <v>56</v>
      </c>
      <c r="H227" s="41">
        <v>47</v>
      </c>
      <c r="I227" s="41">
        <v>-0.86</v>
      </c>
      <c r="J227" s="41">
        <v>46.14</v>
      </c>
      <c r="K227" s="41" t="s">
        <v>2201</v>
      </c>
      <c r="L227" s="41" t="s">
        <v>2515</v>
      </c>
      <c r="M227" s="41" t="s">
        <v>2516</v>
      </c>
    </row>
    <row r="228" spans="1:13" hidden="1" x14ac:dyDescent="0.25">
      <c r="A228" s="42">
        <v>45615</v>
      </c>
      <c r="B228" s="45">
        <v>0.85679398148148145</v>
      </c>
      <c r="C228" s="41" t="s">
        <v>2090</v>
      </c>
      <c r="E228" s="41" t="s">
        <v>131</v>
      </c>
      <c r="F228" s="41" t="s">
        <v>55</v>
      </c>
      <c r="G228" s="41" t="s">
        <v>56</v>
      </c>
      <c r="H228" s="41">
        <v>-46.14</v>
      </c>
      <c r="I228" s="41">
        <v>0</v>
      </c>
      <c r="J228" s="41">
        <v>-46.14</v>
      </c>
      <c r="K228" s="41" t="s">
        <v>57</v>
      </c>
      <c r="L228" s="41" t="s">
        <v>2517</v>
      </c>
      <c r="M228" s="41" t="s">
        <v>2516</v>
      </c>
    </row>
    <row r="229" spans="1:13" hidden="1" x14ac:dyDescent="0.25">
      <c r="A229" s="42">
        <v>45615</v>
      </c>
      <c r="B229" s="45">
        <v>0.85721064814814818</v>
      </c>
      <c r="C229" s="41" t="s">
        <v>2090</v>
      </c>
      <c r="D229" s="41" t="s">
        <v>1834</v>
      </c>
      <c r="E229" s="41" t="s">
        <v>54</v>
      </c>
      <c r="F229" s="41" t="s">
        <v>55</v>
      </c>
      <c r="G229" s="41" t="s">
        <v>56</v>
      </c>
      <c r="H229" s="41">
        <v>5.5</v>
      </c>
      <c r="I229" s="41">
        <v>-0.28000000000000003</v>
      </c>
      <c r="J229" s="41">
        <v>5.22</v>
      </c>
      <c r="K229" s="41" t="s">
        <v>1835</v>
      </c>
      <c r="L229" s="41" t="s">
        <v>2518</v>
      </c>
      <c r="M229" s="41" t="s">
        <v>2519</v>
      </c>
    </row>
    <row r="230" spans="1:13" hidden="1" x14ac:dyDescent="0.25">
      <c r="A230" s="42">
        <v>45615</v>
      </c>
      <c r="B230" s="45">
        <v>0.85726851851851849</v>
      </c>
      <c r="C230" s="41" t="s">
        <v>2090</v>
      </c>
      <c r="E230" s="41" t="s">
        <v>131</v>
      </c>
      <c r="F230" s="41" t="s">
        <v>55</v>
      </c>
      <c r="G230" s="41" t="s">
        <v>56</v>
      </c>
      <c r="H230" s="41">
        <v>-5.22</v>
      </c>
      <c r="I230" s="41">
        <v>0</v>
      </c>
      <c r="J230" s="41">
        <v>-5.22</v>
      </c>
      <c r="K230" s="41" t="s">
        <v>57</v>
      </c>
      <c r="L230" s="41" t="s">
        <v>2520</v>
      </c>
      <c r="M230" s="41" t="s">
        <v>2519</v>
      </c>
    </row>
    <row r="231" spans="1:13" hidden="1" x14ac:dyDescent="0.25">
      <c r="A231" s="42">
        <v>45616</v>
      </c>
      <c r="B231" s="45">
        <v>0.1057175925925926</v>
      </c>
      <c r="C231" s="41" t="s">
        <v>2090</v>
      </c>
      <c r="E231" s="41" t="s">
        <v>138</v>
      </c>
      <c r="F231" s="41" t="s">
        <v>55</v>
      </c>
      <c r="G231" s="41" t="s">
        <v>56</v>
      </c>
      <c r="H231" s="41">
        <v>34.28</v>
      </c>
      <c r="I231" s="41">
        <v>0</v>
      </c>
      <c r="J231" s="41">
        <v>34.28</v>
      </c>
      <c r="L231" s="41" t="s">
        <v>2521</v>
      </c>
      <c r="M231" s="41" t="s">
        <v>190</v>
      </c>
    </row>
    <row r="232" spans="1:13" hidden="1" x14ac:dyDescent="0.25">
      <c r="A232" s="42">
        <v>45616</v>
      </c>
      <c r="B232" s="45">
        <v>0.12840277777777778</v>
      </c>
      <c r="C232" s="41" t="s">
        <v>2090</v>
      </c>
      <c r="E232" s="41" t="s">
        <v>138</v>
      </c>
      <c r="F232" s="41" t="s">
        <v>55</v>
      </c>
      <c r="G232" s="41" t="s">
        <v>56</v>
      </c>
      <c r="H232" s="41">
        <v>56</v>
      </c>
      <c r="I232" s="41">
        <v>0</v>
      </c>
      <c r="J232" s="41">
        <v>56</v>
      </c>
      <c r="L232" s="41" t="s">
        <v>2522</v>
      </c>
      <c r="M232" s="41" t="s">
        <v>2181</v>
      </c>
    </row>
    <row r="233" spans="1:13" hidden="1" x14ac:dyDescent="0.25">
      <c r="A233" s="42">
        <v>45616</v>
      </c>
      <c r="B233" s="45">
        <v>0.14159722222222224</v>
      </c>
      <c r="C233" s="41" t="s">
        <v>2090</v>
      </c>
      <c r="E233" s="41" t="s">
        <v>138</v>
      </c>
      <c r="F233" s="41" t="s">
        <v>55</v>
      </c>
      <c r="G233" s="41" t="s">
        <v>56</v>
      </c>
      <c r="H233" s="41">
        <v>5.22</v>
      </c>
      <c r="I233" s="41">
        <v>0</v>
      </c>
      <c r="J233" s="41">
        <v>5.22</v>
      </c>
      <c r="L233" s="41">
        <v>5.62547086079362E+16</v>
      </c>
      <c r="M233" s="41" t="s">
        <v>2173</v>
      </c>
    </row>
    <row r="234" spans="1:13" hidden="1" x14ac:dyDescent="0.25">
      <c r="A234" s="42">
        <v>45616</v>
      </c>
      <c r="B234" s="45">
        <v>0.29357638888888887</v>
      </c>
      <c r="C234" s="41" t="s">
        <v>2090</v>
      </c>
      <c r="E234" s="41" t="s">
        <v>138</v>
      </c>
      <c r="F234" s="41" t="s">
        <v>55</v>
      </c>
      <c r="G234" s="41" t="s">
        <v>56</v>
      </c>
      <c r="H234" s="41">
        <v>16.07</v>
      </c>
      <c r="I234" s="41">
        <v>0</v>
      </c>
      <c r="J234" s="41">
        <v>16.07</v>
      </c>
      <c r="L234" s="41" t="s">
        <v>2523</v>
      </c>
      <c r="M234" s="41" t="s">
        <v>2170</v>
      </c>
    </row>
    <row r="235" spans="1:13" x14ac:dyDescent="0.25">
      <c r="A235" s="42">
        <v>45616</v>
      </c>
      <c r="B235" s="45">
        <v>0.32746527777777779</v>
      </c>
      <c r="C235" s="41" t="s">
        <v>2090</v>
      </c>
      <c r="E235" s="41" t="s">
        <v>138</v>
      </c>
      <c r="F235" s="41" t="s">
        <v>55</v>
      </c>
      <c r="G235" s="41" t="s">
        <v>56</v>
      </c>
      <c r="H235" s="41">
        <v>5.22</v>
      </c>
      <c r="I235" s="41">
        <v>0</v>
      </c>
      <c r="J235" s="41">
        <v>5.22</v>
      </c>
      <c r="L235" s="41" t="s">
        <v>2524</v>
      </c>
      <c r="M235" s="41" t="s">
        <v>2176</v>
      </c>
    </row>
    <row r="236" spans="1:13" hidden="1" x14ac:dyDescent="0.25">
      <c r="A236" s="42">
        <v>45616</v>
      </c>
      <c r="B236" s="45">
        <v>0.39157407407407407</v>
      </c>
      <c r="C236" s="41" t="s">
        <v>2090</v>
      </c>
      <c r="D236" s="41" t="s">
        <v>2525</v>
      </c>
      <c r="E236" s="41" t="s">
        <v>54</v>
      </c>
      <c r="F236" s="41" t="s">
        <v>55</v>
      </c>
      <c r="G236" s="41" t="s">
        <v>56</v>
      </c>
      <c r="H236" s="41">
        <v>5.5</v>
      </c>
      <c r="I236" s="41">
        <v>-0.28000000000000003</v>
      </c>
      <c r="J236" s="41">
        <v>5.22</v>
      </c>
      <c r="K236" s="41" t="s">
        <v>1985</v>
      </c>
      <c r="L236" s="41" t="s">
        <v>2526</v>
      </c>
      <c r="M236" s="41" t="s">
        <v>2527</v>
      </c>
    </row>
    <row r="237" spans="1:13" hidden="1" x14ac:dyDescent="0.25">
      <c r="A237" s="42">
        <v>45616</v>
      </c>
      <c r="B237" s="45">
        <v>0.39163194444444444</v>
      </c>
      <c r="C237" s="41" t="s">
        <v>2090</v>
      </c>
      <c r="E237" s="41" t="s">
        <v>131</v>
      </c>
      <c r="F237" s="41" t="s">
        <v>55</v>
      </c>
      <c r="G237" s="41" t="s">
        <v>56</v>
      </c>
      <c r="H237" s="41">
        <v>-5.22</v>
      </c>
      <c r="I237" s="41">
        <v>0</v>
      </c>
      <c r="J237" s="41">
        <v>-5.22</v>
      </c>
      <c r="K237" s="41" t="s">
        <v>57</v>
      </c>
      <c r="L237" s="41" t="s">
        <v>2528</v>
      </c>
      <c r="M237" s="41" t="s">
        <v>2527</v>
      </c>
    </row>
    <row r="238" spans="1:13" hidden="1" x14ac:dyDescent="0.25">
      <c r="A238" s="42">
        <v>45616</v>
      </c>
      <c r="B238" s="45">
        <v>0.48252314814814817</v>
      </c>
      <c r="C238" s="41" t="s">
        <v>2090</v>
      </c>
      <c r="E238" s="41" t="s">
        <v>138</v>
      </c>
      <c r="F238" s="41" t="s">
        <v>55</v>
      </c>
      <c r="G238" s="41" t="s">
        <v>56</v>
      </c>
      <c r="H238" s="41">
        <v>10.65</v>
      </c>
      <c r="I238" s="41">
        <v>0</v>
      </c>
      <c r="J238" s="41">
        <v>10.65</v>
      </c>
      <c r="L238" s="41" t="s">
        <v>2529</v>
      </c>
      <c r="M238" s="41" t="s">
        <v>2167</v>
      </c>
    </row>
    <row r="239" spans="1:13" x14ac:dyDescent="0.25">
      <c r="A239" s="42">
        <v>45616</v>
      </c>
      <c r="B239" s="45">
        <v>0.54576388888888894</v>
      </c>
      <c r="C239" s="41" t="s">
        <v>2090</v>
      </c>
      <c r="E239" s="41" t="s">
        <v>138</v>
      </c>
      <c r="F239" s="41" t="s">
        <v>55</v>
      </c>
      <c r="G239" s="41" t="s">
        <v>56</v>
      </c>
      <c r="H239" s="41">
        <v>5.22</v>
      </c>
      <c r="I239" s="41">
        <v>0</v>
      </c>
      <c r="J239" s="41">
        <v>5.22</v>
      </c>
      <c r="L239" s="41" t="s">
        <v>2530</v>
      </c>
      <c r="M239" s="41" t="s">
        <v>2185</v>
      </c>
    </row>
    <row r="240" spans="1:13" x14ac:dyDescent="0.25">
      <c r="A240" s="42">
        <v>45616</v>
      </c>
      <c r="B240" s="45">
        <v>0.61383101851851851</v>
      </c>
      <c r="C240" s="41" t="s">
        <v>2090</v>
      </c>
      <c r="D240" s="41" t="s">
        <v>68</v>
      </c>
      <c r="E240" s="41" t="s">
        <v>54</v>
      </c>
      <c r="F240" s="41" t="s">
        <v>55</v>
      </c>
      <c r="G240" s="41" t="s">
        <v>56</v>
      </c>
      <c r="H240" s="41">
        <v>5.5</v>
      </c>
      <c r="I240" s="41">
        <v>-0.28000000000000003</v>
      </c>
      <c r="J240" s="41">
        <v>5.22</v>
      </c>
      <c r="K240" s="41" t="s">
        <v>69</v>
      </c>
      <c r="L240" s="41" t="s">
        <v>2531</v>
      </c>
      <c r="M240" s="41" t="s">
        <v>2532</v>
      </c>
    </row>
    <row r="241" spans="1:13" x14ac:dyDescent="0.25">
      <c r="A241" s="42">
        <v>45616</v>
      </c>
      <c r="B241" s="45">
        <v>0.61388888888888893</v>
      </c>
      <c r="C241" s="41" t="s">
        <v>2090</v>
      </c>
      <c r="E241" s="41" t="s">
        <v>131</v>
      </c>
      <c r="F241" s="41" t="s">
        <v>55</v>
      </c>
      <c r="G241" s="41" t="s">
        <v>56</v>
      </c>
      <c r="H241" s="41">
        <v>-5.22</v>
      </c>
      <c r="I241" s="41">
        <v>0</v>
      </c>
      <c r="J241" s="41">
        <v>-5.22</v>
      </c>
      <c r="K241" s="41" t="s">
        <v>57</v>
      </c>
      <c r="L241" s="41" t="s">
        <v>2533</v>
      </c>
      <c r="M241" s="41" t="s">
        <v>2532</v>
      </c>
    </row>
    <row r="242" spans="1:13" x14ac:dyDescent="0.25">
      <c r="A242" s="42">
        <v>45616</v>
      </c>
      <c r="B242" s="45">
        <v>0.69626157407407407</v>
      </c>
      <c r="C242" s="41" t="s">
        <v>2090</v>
      </c>
      <c r="D242" s="41" t="s">
        <v>109</v>
      </c>
      <c r="E242" s="41" t="s">
        <v>54</v>
      </c>
      <c r="F242" s="41" t="s">
        <v>55</v>
      </c>
      <c r="G242" s="41" t="s">
        <v>56</v>
      </c>
      <c r="H242" s="41">
        <v>11</v>
      </c>
      <c r="I242" s="41">
        <v>-0.35</v>
      </c>
      <c r="J242" s="41">
        <v>10.65</v>
      </c>
      <c r="K242" s="41" t="s">
        <v>108</v>
      </c>
      <c r="L242" s="41" t="s">
        <v>2534</v>
      </c>
      <c r="M242" s="41" t="s">
        <v>2535</v>
      </c>
    </row>
    <row r="243" spans="1:13" x14ac:dyDescent="0.25">
      <c r="A243" s="42">
        <v>45616</v>
      </c>
      <c r="B243" s="45">
        <v>0.69631944444444449</v>
      </c>
      <c r="C243" s="41" t="s">
        <v>2090</v>
      </c>
      <c r="E243" s="41" t="s">
        <v>131</v>
      </c>
      <c r="F243" s="41" t="s">
        <v>55</v>
      </c>
      <c r="G243" s="41" t="s">
        <v>56</v>
      </c>
      <c r="H243" s="41">
        <v>-10.65</v>
      </c>
      <c r="I243" s="41">
        <v>0</v>
      </c>
      <c r="J243" s="41">
        <v>-10.65</v>
      </c>
      <c r="K243" s="41" t="s">
        <v>57</v>
      </c>
      <c r="L243" s="41" t="s">
        <v>2536</v>
      </c>
      <c r="M243" s="41" t="s">
        <v>2535</v>
      </c>
    </row>
    <row r="244" spans="1:13" hidden="1" x14ac:dyDescent="0.25">
      <c r="A244" s="42">
        <v>45616</v>
      </c>
      <c r="B244" s="45">
        <v>0.9032175925925926</v>
      </c>
      <c r="C244" s="41" t="s">
        <v>2090</v>
      </c>
      <c r="D244" s="41" t="s">
        <v>1807</v>
      </c>
      <c r="E244" s="41" t="s">
        <v>54</v>
      </c>
      <c r="F244" s="41" t="s">
        <v>55</v>
      </c>
      <c r="G244" s="41" t="s">
        <v>56</v>
      </c>
      <c r="H244" s="41">
        <v>5</v>
      </c>
      <c r="I244" s="41">
        <v>-0.27</v>
      </c>
      <c r="J244" s="41">
        <v>4.7300000000000004</v>
      </c>
      <c r="K244" s="41" t="s">
        <v>1808</v>
      </c>
      <c r="L244" s="41" t="s">
        <v>2537</v>
      </c>
      <c r="M244" s="41" t="s">
        <v>2538</v>
      </c>
    </row>
    <row r="245" spans="1:13" hidden="1" x14ac:dyDescent="0.25">
      <c r="A245" s="42">
        <v>45616</v>
      </c>
      <c r="B245" s="45">
        <v>0.90326388888888887</v>
      </c>
      <c r="C245" s="41" t="s">
        <v>2090</v>
      </c>
      <c r="E245" s="41" t="s">
        <v>131</v>
      </c>
      <c r="F245" s="41" t="s">
        <v>55</v>
      </c>
      <c r="G245" s="41" t="s">
        <v>56</v>
      </c>
      <c r="H245" s="41">
        <v>-4.7300000000000004</v>
      </c>
      <c r="I245" s="41">
        <v>0</v>
      </c>
      <c r="J245" s="41">
        <v>-4.7300000000000004</v>
      </c>
      <c r="K245" s="41" t="s">
        <v>57</v>
      </c>
      <c r="L245" s="41" t="s">
        <v>2539</v>
      </c>
      <c r="M245" s="41" t="s">
        <v>2538</v>
      </c>
    </row>
    <row r="246" spans="1:13" hidden="1" x14ac:dyDescent="0.25">
      <c r="A246" s="42">
        <v>45616</v>
      </c>
      <c r="B246" s="45">
        <v>0.96322916666666669</v>
      </c>
      <c r="C246" s="41" t="s">
        <v>2090</v>
      </c>
      <c r="D246" s="41" t="s">
        <v>2178</v>
      </c>
      <c r="E246" s="41" t="s">
        <v>54</v>
      </c>
      <c r="F246" s="41" t="s">
        <v>55</v>
      </c>
      <c r="G246" s="41" t="s">
        <v>56</v>
      </c>
      <c r="H246" s="41">
        <v>124</v>
      </c>
      <c r="I246" s="41">
        <v>-1.94</v>
      </c>
      <c r="J246" s="41">
        <v>122.06</v>
      </c>
      <c r="K246" s="41" t="s">
        <v>2179</v>
      </c>
      <c r="L246" s="41" t="s">
        <v>2540</v>
      </c>
      <c r="M246" s="41" t="s">
        <v>2541</v>
      </c>
    </row>
    <row r="247" spans="1:13" hidden="1" x14ac:dyDescent="0.25">
      <c r="A247" s="42">
        <v>45616</v>
      </c>
      <c r="B247" s="45">
        <v>0.963287037037037</v>
      </c>
      <c r="C247" s="41" t="s">
        <v>2090</v>
      </c>
      <c r="E247" s="41" t="s">
        <v>131</v>
      </c>
      <c r="F247" s="41" t="s">
        <v>55</v>
      </c>
      <c r="G247" s="41" t="s">
        <v>56</v>
      </c>
      <c r="H247" s="41">
        <v>-122.06</v>
      </c>
      <c r="I247" s="41">
        <v>0</v>
      </c>
      <c r="J247" s="41">
        <v>-122.06</v>
      </c>
      <c r="K247" s="41" t="s">
        <v>57</v>
      </c>
      <c r="L247" s="41" t="s">
        <v>2542</v>
      </c>
      <c r="M247" s="41" t="s">
        <v>2541</v>
      </c>
    </row>
    <row r="248" spans="1:13" hidden="1" x14ac:dyDescent="0.25">
      <c r="A248" s="42">
        <v>45617</v>
      </c>
      <c r="B248" s="45">
        <v>0.5559722222222222</v>
      </c>
      <c r="C248" s="41" t="s">
        <v>2090</v>
      </c>
      <c r="E248" s="41" t="s">
        <v>138</v>
      </c>
      <c r="F248" s="41" t="s">
        <v>55</v>
      </c>
      <c r="G248" s="41" t="s">
        <v>56</v>
      </c>
      <c r="H248" s="41">
        <v>24.4</v>
      </c>
      <c r="I248" s="41">
        <v>0</v>
      </c>
      <c r="J248" s="41">
        <v>24.4</v>
      </c>
      <c r="L248" s="41" t="s">
        <v>2543</v>
      </c>
      <c r="M248" s="41" t="s">
        <v>185</v>
      </c>
    </row>
    <row r="249" spans="1:13" x14ac:dyDescent="0.25">
      <c r="A249" s="42">
        <v>45617</v>
      </c>
      <c r="B249" s="45">
        <v>0.65633101851851849</v>
      </c>
      <c r="C249" s="41" t="s">
        <v>2090</v>
      </c>
      <c r="D249" s="41" t="s">
        <v>2544</v>
      </c>
      <c r="E249" s="41" t="s">
        <v>54</v>
      </c>
      <c r="F249" s="41" t="s">
        <v>55</v>
      </c>
      <c r="G249" s="41" t="s">
        <v>56</v>
      </c>
      <c r="H249" s="41">
        <v>5.5</v>
      </c>
      <c r="I249" s="41">
        <v>-0.28000000000000003</v>
      </c>
      <c r="J249" s="41">
        <v>5.22</v>
      </c>
      <c r="K249" s="41" t="s">
        <v>2545</v>
      </c>
      <c r="L249" s="41" t="s">
        <v>2546</v>
      </c>
      <c r="M249" s="41" t="s">
        <v>2547</v>
      </c>
    </row>
    <row r="250" spans="1:13" x14ac:dyDescent="0.25">
      <c r="A250" s="42">
        <v>45617</v>
      </c>
      <c r="B250" s="45">
        <v>0.65641203703703699</v>
      </c>
      <c r="C250" s="41" t="s">
        <v>2090</v>
      </c>
      <c r="E250" s="41" t="s">
        <v>131</v>
      </c>
      <c r="F250" s="41" t="s">
        <v>55</v>
      </c>
      <c r="G250" s="41" t="s">
        <v>56</v>
      </c>
      <c r="H250" s="41">
        <v>-5.22</v>
      </c>
      <c r="I250" s="41">
        <v>0</v>
      </c>
      <c r="J250" s="41">
        <v>-5.22</v>
      </c>
      <c r="K250" s="41" t="s">
        <v>57</v>
      </c>
      <c r="L250" s="41">
        <v>7.9423661222196496E+16</v>
      </c>
      <c r="M250" s="41" t="s">
        <v>2547</v>
      </c>
    </row>
    <row r="251" spans="1:13" x14ac:dyDescent="0.25">
      <c r="A251" s="42">
        <v>45617</v>
      </c>
      <c r="B251" s="45">
        <v>0.70693287037037034</v>
      </c>
      <c r="C251" s="41" t="s">
        <v>2090</v>
      </c>
      <c r="D251" s="41" t="s">
        <v>1878</v>
      </c>
      <c r="E251" s="41" t="s">
        <v>54</v>
      </c>
      <c r="F251" s="41" t="s">
        <v>55</v>
      </c>
      <c r="G251" s="41" t="s">
        <v>56</v>
      </c>
      <c r="H251" s="41">
        <v>5.5</v>
      </c>
      <c r="I251" s="41">
        <v>-0.28000000000000003</v>
      </c>
      <c r="J251" s="41">
        <v>5.22</v>
      </c>
      <c r="K251" s="41" t="s">
        <v>1879</v>
      </c>
      <c r="L251" s="41" t="s">
        <v>2548</v>
      </c>
      <c r="M251" s="41" t="s">
        <v>2549</v>
      </c>
    </row>
    <row r="252" spans="1:13" x14ac:dyDescent="0.25">
      <c r="A252" s="42">
        <v>45617</v>
      </c>
      <c r="B252" s="45">
        <v>0.70699074074074075</v>
      </c>
      <c r="C252" s="41" t="s">
        <v>2090</v>
      </c>
      <c r="E252" s="41" t="s">
        <v>131</v>
      </c>
      <c r="F252" s="41" t="s">
        <v>55</v>
      </c>
      <c r="G252" s="41" t="s">
        <v>56</v>
      </c>
      <c r="H252" s="41">
        <v>-5.22</v>
      </c>
      <c r="I252" s="41">
        <v>0</v>
      </c>
      <c r="J252" s="41">
        <v>-5.22</v>
      </c>
      <c r="K252" s="41" t="s">
        <v>57</v>
      </c>
      <c r="L252" s="41" t="s">
        <v>2550</v>
      </c>
      <c r="M252" s="41" t="s">
        <v>2549</v>
      </c>
    </row>
    <row r="253" spans="1:13" x14ac:dyDescent="0.25">
      <c r="A253" s="42">
        <v>45617</v>
      </c>
      <c r="B253" s="45">
        <v>0.80618055555555557</v>
      </c>
      <c r="C253" s="41" t="s">
        <v>2090</v>
      </c>
      <c r="D253" s="41" t="s">
        <v>77</v>
      </c>
      <c r="E253" s="41" t="s">
        <v>54</v>
      </c>
      <c r="F253" s="41" t="s">
        <v>55</v>
      </c>
      <c r="G253" s="41" t="s">
        <v>56</v>
      </c>
      <c r="H253" s="41">
        <v>11</v>
      </c>
      <c r="I253" s="41">
        <v>-0.35</v>
      </c>
      <c r="J253" s="41">
        <v>10.65</v>
      </c>
      <c r="K253" s="41" t="s">
        <v>78</v>
      </c>
      <c r="L253" s="41" t="s">
        <v>2551</v>
      </c>
      <c r="M253" s="41" t="s">
        <v>2552</v>
      </c>
    </row>
    <row r="254" spans="1:13" x14ac:dyDescent="0.25">
      <c r="A254" s="42">
        <v>45617</v>
      </c>
      <c r="B254" s="45">
        <v>0.80625000000000002</v>
      </c>
      <c r="C254" s="41" t="s">
        <v>2090</v>
      </c>
      <c r="E254" s="41" t="s">
        <v>131</v>
      </c>
      <c r="F254" s="41" t="s">
        <v>55</v>
      </c>
      <c r="G254" s="41" t="s">
        <v>56</v>
      </c>
      <c r="H254" s="41">
        <v>-10.65</v>
      </c>
      <c r="I254" s="41">
        <v>0</v>
      </c>
      <c r="J254" s="41">
        <v>-10.65</v>
      </c>
      <c r="K254" s="41" t="s">
        <v>57</v>
      </c>
      <c r="L254" s="41" t="s">
        <v>2553</v>
      </c>
      <c r="M254" s="41" t="s">
        <v>2552</v>
      </c>
    </row>
    <row r="255" spans="1:13" hidden="1" x14ac:dyDescent="0.25">
      <c r="A255" s="42">
        <v>45617</v>
      </c>
      <c r="B255" s="45">
        <v>0.85541666666666671</v>
      </c>
      <c r="C255" s="41" t="s">
        <v>2090</v>
      </c>
      <c r="D255" s="41" t="s">
        <v>105</v>
      </c>
      <c r="E255" s="41" t="s">
        <v>54</v>
      </c>
      <c r="F255" s="41" t="s">
        <v>55</v>
      </c>
      <c r="G255" s="41" t="s">
        <v>56</v>
      </c>
      <c r="H255" s="41">
        <v>5</v>
      </c>
      <c r="I255" s="41">
        <v>-0.27</v>
      </c>
      <c r="J255" s="41">
        <v>4.7300000000000004</v>
      </c>
      <c r="K255" s="41" t="s">
        <v>101</v>
      </c>
      <c r="L255" s="41" t="s">
        <v>2554</v>
      </c>
      <c r="M255" s="41" t="s">
        <v>2555</v>
      </c>
    </row>
    <row r="256" spans="1:13" hidden="1" x14ac:dyDescent="0.25">
      <c r="A256" s="42">
        <v>45617</v>
      </c>
      <c r="B256" s="45">
        <v>0.85547453703703702</v>
      </c>
      <c r="C256" s="41" t="s">
        <v>2090</v>
      </c>
      <c r="E256" s="41" t="s">
        <v>131</v>
      </c>
      <c r="F256" s="41" t="s">
        <v>55</v>
      </c>
      <c r="G256" s="41" t="s">
        <v>56</v>
      </c>
      <c r="H256" s="41">
        <v>-4.7300000000000004</v>
      </c>
      <c r="I256" s="41">
        <v>0</v>
      </c>
      <c r="J256" s="41">
        <v>-4.7300000000000004</v>
      </c>
      <c r="K256" s="41" t="s">
        <v>57</v>
      </c>
      <c r="L256" s="41" t="s">
        <v>2556</v>
      </c>
      <c r="M256" s="41" t="s">
        <v>2555</v>
      </c>
    </row>
    <row r="257" spans="1:13" hidden="1" x14ac:dyDescent="0.25">
      <c r="A257" s="42">
        <v>45618</v>
      </c>
      <c r="B257" s="45">
        <v>0.18616898148148148</v>
      </c>
      <c r="C257" s="41" t="s">
        <v>2090</v>
      </c>
      <c r="E257" s="41" t="s">
        <v>138</v>
      </c>
      <c r="F257" s="41" t="s">
        <v>55</v>
      </c>
      <c r="G257" s="41" t="s">
        <v>56</v>
      </c>
      <c r="H257" s="41">
        <v>69.31</v>
      </c>
      <c r="I257" s="41">
        <v>0</v>
      </c>
      <c r="J257" s="41">
        <v>69.31</v>
      </c>
      <c r="L257" s="41" t="s">
        <v>2557</v>
      </c>
      <c r="M257" s="41" t="s">
        <v>2198</v>
      </c>
    </row>
    <row r="258" spans="1:13" hidden="1" x14ac:dyDescent="0.25">
      <c r="A258" s="42">
        <v>45618</v>
      </c>
      <c r="B258" s="45">
        <v>0.30052083333333335</v>
      </c>
      <c r="C258" s="41" t="s">
        <v>2090</v>
      </c>
      <c r="E258" s="41" t="s">
        <v>138</v>
      </c>
      <c r="F258" s="41" t="s">
        <v>55</v>
      </c>
      <c r="G258" s="41" t="s">
        <v>56</v>
      </c>
      <c r="H258" s="41">
        <v>29.34</v>
      </c>
      <c r="I258" s="41">
        <v>0</v>
      </c>
      <c r="J258" s="41">
        <v>29.34</v>
      </c>
      <c r="L258" s="41" t="s">
        <v>2558</v>
      </c>
      <c r="M258" s="41" t="s">
        <v>1241</v>
      </c>
    </row>
    <row r="259" spans="1:13" hidden="1" x14ac:dyDescent="0.25">
      <c r="A259" s="42">
        <v>45618</v>
      </c>
      <c r="B259" s="45">
        <v>0.65467592592592594</v>
      </c>
      <c r="C259" s="41" t="s">
        <v>2090</v>
      </c>
      <c r="D259" s="41" t="s">
        <v>2559</v>
      </c>
      <c r="E259" s="41" t="s">
        <v>54</v>
      </c>
      <c r="F259" s="41" t="s">
        <v>55</v>
      </c>
      <c r="G259" s="41" t="s">
        <v>56</v>
      </c>
      <c r="H259" s="41">
        <v>15</v>
      </c>
      <c r="I259" s="41">
        <v>-0.41</v>
      </c>
      <c r="J259" s="41">
        <v>14.59</v>
      </c>
      <c r="K259" s="41" t="s">
        <v>2560</v>
      </c>
      <c r="L259" s="41" t="s">
        <v>2561</v>
      </c>
      <c r="M259" s="41" t="s">
        <v>1321</v>
      </c>
    </row>
    <row r="260" spans="1:13" hidden="1" x14ac:dyDescent="0.25">
      <c r="A260" s="42">
        <v>45618</v>
      </c>
      <c r="B260" s="45">
        <v>0.65472222222222221</v>
      </c>
      <c r="C260" s="41" t="s">
        <v>2090</v>
      </c>
      <c r="E260" s="41" t="s">
        <v>131</v>
      </c>
      <c r="F260" s="41" t="s">
        <v>55</v>
      </c>
      <c r="G260" s="41" t="s">
        <v>56</v>
      </c>
      <c r="H260" s="41">
        <v>-14.59</v>
      </c>
      <c r="I260" s="41">
        <v>0</v>
      </c>
      <c r="J260" s="41">
        <v>-14.59</v>
      </c>
      <c r="K260" s="41" t="s">
        <v>57</v>
      </c>
      <c r="L260" s="41" t="s">
        <v>2562</v>
      </c>
      <c r="M260" s="41" t="s">
        <v>1321</v>
      </c>
    </row>
    <row r="261" spans="1:13" hidden="1" x14ac:dyDescent="0.25">
      <c r="A261" s="42">
        <v>45618</v>
      </c>
      <c r="B261" s="45">
        <v>0.81239583333333332</v>
      </c>
      <c r="C261" s="41" t="s">
        <v>2090</v>
      </c>
      <c r="D261" s="41" t="s">
        <v>1807</v>
      </c>
      <c r="E261" s="41" t="s">
        <v>60</v>
      </c>
      <c r="F261" s="41" t="s">
        <v>55</v>
      </c>
      <c r="G261" s="41" t="s">
        <v>56</v>
      </c>
      <c r="H261" s="41">
        <v>-10</v>
      </c>
      <c r="I261" s="41">
        <v>0.34</v>
      </c>
      <c r="J261" s="41">
        <v>-9.66</v>
      </c>
      <c r="K261" s="41" t="s">
        <v>57</v>
      </c>
      <c r="L261" s="41" t="s">
        <v>2563</v>
      </c>
      <c r="M261" s="41" t="s">
        <v>66</v>
      </c>
    </row>
    <row r="262" spans="1:13" hidden="1" x14ac:dyDescent="0.25">
      <c r="A262" s="42">
        <v>45618</v>
      </c>
      <c r="B262" s="45">
        <v>0.81239583333333332</v>
      </c>
      <c r="C262" s="41" t="s">
        <v>2090</v>
      </c>
      <c r="E262" s="41" t="s">
        <v>138</v>
      </c>
      <c r="F262" s="41" t="s">
        <v>55</v>
      </c>
      <c r="G262" s="41" t="s">
        <v>56</v>
      </c>
      <c r="H262" s="41">
        <v>9.66</v>
      </c>
      <c r="I262" s="41">
        <v>0</v>
      </c>
      <c r="J262" s="41">
        <v>9.66</v>
      </c>
      <c r="L262" s="41" t="s">
        <v>2564</v>
      </c>
      <c r="M262" s="41" t="s">
        <v>66</v>
      </c>
    </row>
    <row r="263" spans="1:13" hidden="1" x14ac:dyDescent="0.25">
      <c r="A263" s="42">
        <v>45619</v>
      </c>
      <c r="B263" s="45">
        <v>0.23090277777777779</v>
      </c>
      <c r="C263" s="41" t="s">
        <v>2090</v>
      </c>
      <c r="E263" s="41" t="s">
        <v>138</v>
      </c>
      <c r="F263" s="41" t="s">
        <v>55</v>
      </c>
      <c r="G263" s="41" t="s">
        <v>56</v>
      </c>
      <c r="H263" s="41">
        <v>34.28</v>
      </c>
      <c r="I263" s="41">
        <v>0</v>
      </c>
      <c r="J263" s="41">
        <v>34.28</v>
      </c>
      <c r="L263" s="41" t="s">
        <v>2565</v>
      </c>
      <c r="M263" s="41" t="s">
        <v>190</v>
      </c>
    </row>
    <row r="264" spans="1:13" hidden="1" x14ac:dyDescent="0.25">
      <c r="A264" s="42">
        <v>45619</v>
      </c>
      <c r="B264" s="45">
        <v>0.54918981481481477</v>
      </c>
      <c r="C264" s="41" t="s">
        <v>2090</v>
      </c>
      <c r="E264" s="41" t="s">
        <v>138</v>
      </c>
      <c r="F264" s="41" t="s">
        <v>55</v>
      </c>
      <c r="G264" s="41" t="s">
        <v>56</v>
      </c>
      <c r="H264" s="41">
        <v>60.93</v>
      </c>
      <c r="I264" s="41">
        <v>0</v>
      </c>
      <c r="J264" s="41">
        <v>60.93</v>
      </c>
      <c r="L264" s="41" t="s">
        <v>2566</v>
      </c>
      <c r="M264" s="41" t="s">
        <v>2211</v>
      </c>
    </row>
    <row r="265" spans="1:13" hidden="1" x14ac:dyDescent="0.25">
      <c r="A265" s="42">
        <v>45620</v>
      </c>
      <c r="B265" s="45">
        <v>0.24075231481481482</v>
      </c>
      <c r="C265" s="41" t="s">
        <v>2090</v>
      </c>
      <c r="D265" s="41" t="s">
        <v>2567</v>
      </c>
      <c r="E265" s="41" t="s">
        <v>54</v>
      </c>
      <c r="F265" s="41" t="s">
        <v>55</v>
      </c>
      <c r="G265" s="41" t="s">
        <v>56</v>
      </c>
      <c r="H265" s="41">
        <v>25</v>
      </c>
      <c r="I265" s="41">
        <v>-0.55000000000000004</v>
      </c>
      <c r="J265" s="41">
        <v>24.45</v>
      </c>
      <c r="K265" s="41" t="s">
        <v>2568</v>
      </c>
      <c r="L265" s="41" t="s">
        <v>2569</v>
      </c>
      <c r="M265" s="41" t="s">
        <v>185</v>
      </c>
    </row>
    <row r="266" spans="1:13" hidden="1" x14ac:dyDescent="0.25">
      <c r="A266" s="42">
        <v>45620</v>
      </c>
      <c r="B266" s="45">
        <v>0.24081018518518518</v>
      </c>
      <c r="C266" s="41" t="s">
        <v>2090</v>
      </c>
      <c r="E266" s="41" t="s">
        <v>131</v>
      </c>
      <c r="F266" s="41" t="s">
        <v>55</v>
      </c>
      <c r="G266" s="41" t="s">
        <v>56</v>
      </c>
      <c r="H266" s="41">
        <v>-24.45</v>
      </c>
      <c r="I266" s="41">
        <v>0</v>
      </c>
      <c r="J266" s="41">
        <v>-24.45</v>
      </c>
      <c r="K266" s="41" t="s">
        <v>57</v>
      </c>
      <c r="L266" s="41" t="s">
        <v>2570</v>
      </c>
      <c r="M266" s="41" t="s">
        <v>185</v>
      </c>
    </row>
    <row r="267" spans="1:13" hidden="1" x14ac:dyDescent="0.25">
      <c r="A267" s="42">
        <v>45620</v>
      </c>
      <c r="B267" s="45">
        <v>0.38481481481481483</v>
      </c>
      <c r="C267" s="41" t="s">
        <v>2090</v>
      </c>
      <c r="D267" s="41" t="s">
        <v>1807</v>
      </c>
      <c r="E267" s="41" t="s">
        <v>60</v>
      </c>
      <c r="F267" s="41" t="s">
        <v>55</v>
      </c>
      <c r="G267" s="41" t="s">
        <v>56</v>
      </c>
      <c r="H267" s="41">
        <v>-5</v>
      </c>
      <c r="I267" s="41">
        <v>0.27</v>
      </c>
      <c r="J267" s="41">
        <v>-4.7300000000000004</v>
      </c>
      <c r="K267" s="41" t="s">
        <v>57</v>
      </c>
      <c r="L267" s="41" t="s">
        <v>2571</v>
      </c>
      <c r="M267" s="41" t="s">
        <v>2538</v>
      </c>
    </row>
    <row r="268" spans="1:13" hidden="1" x14ac:dyDescent="0.25">
      <c r="A268" s="42">
        <v>45620</v>
      </c>
      <c r="B268" s="45">
        <v>0.38481481481481483</v>
      </c>
      <c r="C268" s="41" t="s">
        <v>2090</v>
      </c>
      <c r="E268" s="41" t="s">
        <v>138</v>
      </c>
      <c r="F268" s="41" t="s">
        <v>55</v>
      </c>
      <c r="G268" s="41" t="s">
        <v>56</v>
      </c>
      <c r="H268" s="41">
        <v>4.7300000000000004</v>
      </c>
      <c r="I268" s="41">
        <v>0</v>
      </c>
      <c r="J268" s="41">
        <v>4.7300000000000004</v>
      </c>
      <c r="L268" s="41" t="s">
        <v>2572</v>
      </c>
      <c r="M268" s="41" t="s">
        <v>2538</v>
      </c>
    </row>
    <row r="269" spans="1:13" hidden="1" x14ac:dyDescent="0.25">
      <c r="A269" s="42">
        <v>45620</v>
      </c>
      <c r="B269" s="45">
        <v>0.38560185185185186</v>
      </c>
      <c r="C269" s="41" t="s">
        <v>2090</v>
      </c>
      <c r="D269" s="41" t="s">
        <v>105</v>
      </c>
      <c r="E269" s="41" t="s">
        <v>60</v>
      </c>
      <c r="F269" s="41" t="s">
        <v>55</v>
      </c>
      <c r="G269" s="41" t="s">
        <v>56</v>
      </c>
      <c r="H269" s="41">
        <v>-5</v>
      </c>
      <c r="I269" s="41">
        <v>0.27</v>
      </c>
      <c r="J269" s="41">
        <v>-4.7300000000000004</v>
      </c>
      <c r="K269" s="41" t="s">
        <v>57</v>
      </c>
      <c r="L269" s="41" t="s">
        <v>2573</v>
      </c>
      <c r="M269" s="41" t="s">
        <v>2555</v>
      </c>
    </row>
    <row r="270" spans="1:13" hidden="1" x14ac:dyDescent="0.25">
      <c r="A270" s="42">
        <v>45620</v>
      </c>
      <c r="B270" s="45">
        <v>0.38560185185185186</v>
      </c>
      <c r="C270" s="41" t="s">
        <v>2090</v>
      </c>
      <c r="E270" s="41" t="s">
        <v>138</v>
      </c>
      <c r="F270" s="41" t="s">
        <v>55</v>
      </c>
      <c r="G270" s="41" t="s">
        <v>56</v>
      </c>
      <c r="H270" s="41">
        <v>4.7300000000000004</v>
      </c>
      <c r="I270" s="41">
        <v>0</v>
      </c>
      <c r="J270" s="41">
        <v>4.7300000000000004</v>
      </c>
      <c r="L270" s="41" t="s">
        <v>2574</v>
      </c>
      <c r="M270" s="41" t="s">
        <v>2555</v>
      </c>
    </row>
    <row r="271" spans="1:13" hidden="1" x14ac:dyDescent="0.25">
      <c r="A271" s="42">
        <v>45620</v>
      </c>
      <c r="B271" s="45">
        <v>0.38880787037037035</v>
      </c>
      <c r="C271" s="41" t="s">
        <v>2090</v>
      </c>
      <c r="D271" s="41" t="s">
        <v>1586</v>
      </c>
      <c r="E271" s="41" t="s">
        <v>60</v>
      </c>
      <c r="F271" s="41" t="s">
        <v>55</v>
      </c>
      <c r="G271" s="41" t="s">
        <v>56</v>
      </c>
      <c r="H271" s="41">
        <v>-5</v>
      </c>
      <c r="I271" s="41">
        <v>0.27</v>
      </c>
      <c r="J271" s="41">
        <v>-4.7300000000000004</v>
      </c>
      <c r="K271" s="41" t="s">
        <v>57</v>
      </c>
      <c r="L271" s="41" t="s">
        <v>2575</v>
      </c>
      <c r="M271" s="41" t="s">
        <v>2460</v>
      </c>
    </row>
    <row r="272" spans="1:13" hidden="1" x14ac:dyDescent="0.25">
      <c r="A272" s="42">
        <v>45620</v>
      </c>
      <c r="B272" s="45">
        <v>0.38880787037037035</v>
      </c>
      <c r="C272" s="41" t="s">
        <v>2090</v>
      </c>
      <c r="E272" s="41" t="s">
        <v>138</v>
      </c>
      <c r="F272" s="41" t="s">
        <v>55</v>
      </c>
      <c r="G272" s="41" t="s">
        <v>56</v>
      </c>
      <c r="H272" s="41">
        <v>4.7300000000000004</v>
      </c>
      <c r="I272" s="41">
        <v>0</v>
      </c>
      <c r="J272" s="41">
        <v>4.7300000000000004</v>
      </c>
      <c r="L272" s="41" t="s">
        <v>2576</v>
      </c>
      <c r="M272" s="41" t="s">
        <v>2460</v>
      </c>
    </row>
    <row r="273" spans="1:13" hidden="1" x14ac:dyDescent="0.25">
      <c r="A273" s="42">
        <v>45620</v>
      </c>
      <c r="B273" s="45">
        <v>0.3893402777777778</v>
      </c>
      <c r="C273" s="41" t="s">
        <v>2090</v>
      </c>
      <c r="D273" s="41" t="s">
        <v>109</v>
      </c>
      <c r="E273" s="41" t="s">
        <v>60</v>
      </c>
      <c r="F273" s="41" t="s">
        <v>55</v>
      </c>
      <c r="G273" s="41" t="s">
        <v>56</v>
      </c>
      <c r="H273" s="41">
        <v>-10</v>
      </c>
      <c r="I273" s="41">
        <v>0.34</v>
      </c>
      <c r="J273" s="41">
        <v>-9.66</v>
      </c>
      <c r="K273" s="41" t="s">
        <v>57</v>
      </c>
      <c r="L273" s="41" t="s">
        <v>2577</v>
      </c>
      <c r="M273" s="41" t="s">
        <v>2476</v>
      </c>
    </row>
    <row r="274" spans="1:13" hidden="1" x14ac:dyDescent="0.25">
      <c r="A274" s="42">
        <v>45620</v>
      </c>
      <c r="B274" s="45">
        <v>0.3893402777777778</v>
      </c>
      <c r="C274" s="41" t="s">
        <v>2090</v>
      </c>
      <c r="E274" s="41" t="s">
        <v>138</v>
      </c>
      <c r="F274" s="41" t="s">
        <v>55</v>
      </c>
      <c r="G274" s="41" t="s">
        <v>56</v>
      </c>
      <c r="H274" s="41">
        <v>9.66</v>
      </c>
      <c r="I274" s="41">
        <v>0</v>
      </c>
      <c r="J274" s="41">
        <v>9.66</v>
      </c>
      <c r="L274" s="41" t="s">
        <v>2578</v>
      </c>
      <c r="M274" s="41" t="s">
        <v>2476</v>
      </c>
    </row>
    <row r="275" spans="1:13" hidden="1" x14ac:dyDescent="0.25">
      <c r="A275" s="42">
        <v>45620</v>
      </c>
      <c r="B275" s="45">
        <v>0.38994212962962965</v>
      </c>
      <c r="C275" s="41" t="s">
        <v>2090</v>
      </c>
      <c r="D275" s="41" t="s">
        <v>116</v>
      </c>
      <c r="E275" s="41" t="s">
        <v>60</v>
      </c>
      <c r="F275" s="41" t="s">
        <v>55</v>
      </c>
      <c r="G275" s="41" t="s">
        <v>56</v>
      </c>
      <c r="H275" s="41">
        <v>-5</v>
      </c>
      <c r="I275" s="41">
        <v>0.27</v>
      </c>
      <c r="J275" s="41">
        <v>-4.7300000000000004</v>
      </c>
      <c r="K275" s="41" t="s">
        <v>57</v>
      </c>
      <c r="L275" s="41" t="s">
        <v>2579</v>
      </c>
      <c r="M275" s="41" t="s">
        <v>2314</v>
      </c>
    </row>
    <row r="276" spans="1:13" hidden="1" x14ac:dyDescent="0.25">
      <c r="A276" s="42">
        <v>45620</v>
      </c>
      <c r="B276" s="45">
        <v>0.38994212962962965</v>
      </c>
      <c r="C276" s="41" t="s">
        <v>2090</v>
      </c>
      <c r="E276" s="41" t="s">
        <v>138</v>
      </c>
      <c r="F276" s="41" t="s">
        <v>55</v>
      </c>
      <c r="G276" s="41" t="s">
        <v>56</v>
      </c>
      <c r="H276" s="41">
        <v>4.7300000000000004</v>
      </c>
      <c r="I276" s="41">
        <v>0</v>
      </c>
      <c r="J276" s="41">
        <v>4.7300000000000004</v>
      </c>
      <c r="L276" s="41" t="s">
        <v>2580</v>
      </c>
      <c r="M276" s="41" t="s">
        <v>2314</v>
      </c>
    </row>
    <row r="277" spans="1:13" x14ac:dyDescent="0.25">
      <c r="A277" s="42">
        <v>45620</v>
      </c>
      <c r="B277" s="45">
        <v>0.39078703703703704</v>
      </c>
      <c r="C277" s="41" t="s">
        <v>2090</v>
      </c>
      <c r="D277" s="41" t="s">
        <v>1470</v>
      </c>
      <c r="E277" s="41" t="s">
        <v>60</v>
      </c>
      <c r="F277" s="41" t="s">
        <v>55</v>
      </c>
      <c r="G277" s="41" t="s">
        <v>56</v>
      </c>
      <c r="H277" s="41">
        <v>-5</v>
      </c>
      <c r="I277" s="41">
        <v>7.0000000000000007E-2</v>
      </c>
      <c r="J277" s="41">
        <v>-4.93</v>
      </c>
      <c r="K277" s="41" t="s">
        <v>57</v>
      </c>
      <c r="L277" s="41" t="s">
        <v>2581</v>
      </c>
      <c r="M277" s="41" t="s">
        <v>2457</v>
      </c>
    </row>
    <row r="278" spans="1:13" x14ac:dyDescent="0.25">
      <c r="A278" s="42">
        <v>45620</v>
      </c>
      <c r="B278" s="45">
        <v>0.39078703703703704</v>
      </c>
      <c r="C278" s="41" t="s">
        <v>2090</v>
      </c>
      <c r="E278" s="41" t="s">
        <v>138</v>
      </c>
      <c r="F278" s="41" t="s">
        <v>55</v>
      </c>
      <c r="G278" s="41" t="s">
        <v>56</v>
      </c>
      <c r="H278" s="41">
        <v>10.15</v>
      </c>
      <c r="I278" s="41">
        <v>0</v>
      </c>
      <c r="J278" s="41">
        <v>10.15</v>
      </c>
      <c r="L278" s="41" t="s">
        <v>2582</v>
      </c>
      <c r="M278" s="41" t="s">
        <v>2457</v>
      </c>
    </row>
    <row r="279" spans="1:13" x14ac:dyDescent="0.25">
      <c r="A279" s="42">
        <v>45620</v>
      </c>
      <c r="B279" s="45">
        <v>0.39078703703703704</v>
      </c>
      <c r="C279" s="41" t="s">
        <v>2090</v>
      </c>
      <c r="E279" s="41" t="s">
        <v>131</v>
      </c>
      <c r="F279" s="41" t="s">
        <v>55</v>
      </c>
      <c r="G279" s="41" t="s">
        <v>56</v>
      </c>
      <c r="H279" s="41">
        <v>-5.22</v>
      </c>
      <c r="I279" s="41">
        <v>0</v>
      </c>
      <c r="J279" s="41">
        <v>-5.22</v>
      </c>
      <c r="K279" s="41" t="s">
        <v>57</v>
      </c>
      <c r="L279" s="41" t="s">
        <v>2583</v>
      </c>
      <c r="M279" s="41" t="s">
        <v>2457</v>
      </c>
    </row>
    <row r="280" spans="1:13" hidden="1" x14ac:dyDescent="0.25">
      <c r="A280" s="42">
        <v>45620</v>
      </c>
      <c r="B280" s="45">
        <v>0.47306712962962966</v>
      </c>
      <c r="C280" s="41" t="s">
        <v>2090</v>
      </c>
      <c r="E280" s="41" t="s">
        <v>138</v>
      </c>
      <c r="F280" s="41" t="s">
        <v>55</v>
      </c>
      <c r="G280" s="41" t="s">
        <v>56</v>
      </c>
      <c r="H280" s="41">
        <v>5.22</v>
      </c>
      <c r="I280" s="41">
        <v>0</v>
      </c>
      <c r="J280" s="41">
        <v>5.22</v>
      </c>
      <c r="L280" s="41" t="s">
        <v>2584</v>
      </c>
      <c r="M280" s="41" t="s">
        <v>2222</v>
      </c>
    </row>
    <row r="281" spans="1:13" hidden="1" x14ac:dyDescent="0.25">
      <c r="A281" s="42">
        <v>45620</v>
      </c>
      <c r="B281" s="45">
        <v>0.47377314814814814</v>
      </c>
      <c r="C281" s="41" t="s">
        <v>2090</v>
      </c>
      <c r="E281" s="41" t="s">
        <v>138</v>
      </c>
      <c r="F281" s="41" t="s">
        <v>55</v>
      </c>
      <c r="G281" s="41" t="s">
        <v>56</v>
      </c>
      <c r="H281" s="41">
        <v>19.52</v>
      </c>
      <c r="I281" s="41">
        <v>0</v>
      </c>
      <c r="J281" s="41">
        <v>19.52</v>
      </c>
      <c r="L281" s="41" t="s">
        <v>2585</v>
      </c>
      <c r="M281" s="41" t="s">
        <v>1240</v>
      </c>
    </row>
    <row r="282" spans="1:13" hidden="1" x14ac:dyDescent="0.25">
      <c r="A282" s="42">
        <v>45620</v>
      </c>
      <c r="B282" s="45">
        <v>0.6030092592592593</v>
      </c>
      <c r="C282" s="41" t="s">
        <v>2090</v>
      </c>
      <c r="D282" s="41" t="s">
        <v>2586</v>
      </c>
      <c r="E282" s="41" t="s">
        <v>54</v>
      </c>
      <c r="F282" s="41" t="s">
        <v>55</v>
      </c>
      <c r="G282" s="41" t="s">
        <v>56</v>
      </c>
      <c r="H282" s="41">
        <v>35</v>
      </c>
      <c r="I282" s="41">
        <v>-0.72</v>
      </c>
      <c r="J282" s="41">
        <v>34.28</v>
      </c>
      <c r="K282" s="41" t="s">
        <v>2587</v>
      </c>
      <c r="L282" s="41" t="s">
        <v>2588</v>
      </c>
      <c r="M282" s="41" t="s">
        <v>190</v>
      </c>
    </row>
    <row r="283" spans="1:13" hidden="1" x14ac:dyDescent="0.25">
      <c r="A283" s="42">
        <v>45620</v>
      </c>
      <c r="B283" s="45">
        <v>0.60306712962962961</v>
      </c>
      <c r="C283" s="41" t="s">
        <v>2090</v>
      </c>
      <c r="E283" s="41" t="s">
        <v>131</v>
      </c>
      <c r="F283" s="41" t="s">
        <v>55</v>
      </c>
      <c r="G283" s="41" t="s">
        <v>56</v>
      </c>
      <c r="H283" s="41">
        <v>-34.28</v>
      </c>
      <c r="I283" s="41">
        <v>0</v>
      </c>
      <c r="J283" s="41">
        <v>-34.28</v>
      </c>
      <c r="K283" s="41" t="s">
        <v>57</v>
      </c>
      <c r="L283" s="41" t="s">
        <v>2589</v>
      </c>
      <c r="M283" s="41" t="s">
        <v>190</v>
      </c>
    </row>
    <row r="284" spans="1:13" hidden="1" x14ac:dyDescent="0.25">
      <c r="A284" s="42">
        <v>45620</v>
      </c>
      <c r="B284" s="45">
        <v>0.67792824074074076</v>
      </c>
      <c r="C284" s="41" t="s">
        <v>2090</v>
      </c>
      <c r="D284" s="41" t="s">
        <v>2319</v>
      </c>
      <c r="E284" s="41" t="s">
        <v>54</v>
      </c>
      <c r="F284" s="41" t="s">
        <v>55</v>
      </c>
      <c r="G284" s="41" t="s">
        <v>56</v>
      </c>
      <c r="H284" s="41">
        <v>28.5</v>
      </c>
      <c r="I284" s="41">
        <v>-0.6</v>
      </c>
      <c r="J284" s="41">
        <v>27.9</v>
      </c>
      <c r="K284" s="41" t="s">
        <v>2320</v>
      </c>
      <c r="L284" s="41" t="s">
        <v>2590</v>
      </c>
      <c r="M284" s="41" t="s">
        <v>2591</v>
      </c>
    </row>
    <row r="285" spans="1:13" hidden="1" x14ac:dyDescent="0.25">
      <c r="A285" s="42">
        <v>45620</v>
      </c>
      <c r="B285" s="45">
        <v>0.67799768518518522</v>
      </c>
      <c r="C285" s="41" t="s">
        <v>2090</v>
      </c>
      <c r="E285" s="41" t="s">
        <v>131</v>
      </c>
      <c r="F285" s="41" t="s">
        <v>55</v>
      </c>
      <c r="G285" s="41" t="s">
        <v>56</v>
      </c>
      <c r="H285" s="41">
        <v>-27.9</v>
      </c>
      <c r="I285" s="41">
        <v>0</v>
      </c>
      <c r="J285" s="41">
        <v>-27.9</v>
      </c>
      <c r="K285" s="41" t="s">
        <v>57</v>
      </c>
      <c r="L285" s="41" t="s">
        <v>2592</v>
      </c>
      <c r="M285" s="41" t="s">
        <v>2591</v>
      </c>
    </row>
    <row r="286" spans="1:13" hidden="1" x14ac:dyDescent="0.25">
      <c r="A286" s="42">
        <v>45620</v>
      </c>
      <c r="B286" s="45">
        <v>0.68365740740740744</v>
      </c>
      <c r="C286" s="41" t="s">
        <v>2090</v>
      </c>
      <c r="D286" s="41" t="s">
        <v>2593</v>
      </c>
      <c r="E286" s="41" t="s">
        <v>54</v>
      </c>
      <c r="F286" s="41" t="s">
        <v>55</v>
      </c>
      <c r="G286" s="41" t="s">
        <v>56</v>
      </c>
      <c r="H286" s="41">
        <v>20</v>
      </c>
      <c r="I286" s="41">
        <v>-0.48</v>
      </c>
      <c r="J286" s="41">
        <v>19.52</v>
      </c>
      <c r="K286" s="41" t="s">
        <v>2594</v>
      </c>
      <c r="L286" s="41" t="s">
        <v>2595</v>
      </c>
      <c r="M286" s="41" t="s">
        <v>1240</v>
      </c>
    </row>
    <row r="287" spans="1:13" hidden="1" x14ac:dyDescent="0.25">
      <c r="A287" s="42">
        <v>45620</v>
      </c>
      <c r="B287" s="45">
        <v>0.68371527777777774</v>
      </c>
      <c r="C287" s="41" t="s">
        <v>2090</v>
      </c>
      <c r="E287" s="41" t="s">
        <v>131</v>
      </c>
      <c r="F287" s="41" t="s">
        <v>55</v>
      </c>
      <c r="G287" s="41" t="s">
        <v>56</v>
      </c>
      <c r="H287" s="41">
        <v>-19.52</v>
      </c>
      <c r="I287" s="41">
        <v>0</v>
      </c>
      <c r="J287" s="41">
        <v>-19.52</v>
      </c>
      <c r="K287" s="41" t="s">
        <v>57</v>
      </c>
      <c r="L287" s="41" t="s">
        <v>2596</v>
      </c>
      <c r="M287" s="41" t="s">
        <v>1240</v>
      </c>
    </row>
    <row r="288" spans="1:13" hidden="1" x14ac:dyDescent="0.25">
      <c r="A288" s="42">
        <v>45620</v>
      </c>
      <c r="B288" s="45">
        <v>0.70862268518518523</v>
      </c>
      <c r="C288" s="41" t="s">
        <v>2090</v>
      </c>
      <c r="D288" s="41" t="s">
        <v>2597</v>
      </c>
      <c r="E288" s="41" t="s">
        <v>54</v>
      </c>
      <c r="F288" s="41" t="s">
        <v>55</v>
      </c>
      <c r="G288" s="41" t="s">
        <v>56</v>
      </c>
      <c r="H288" s="41">
        <v>25</v>
      </c>
      <c r="I288" s="41">
        <v>-0.6</v>
      </c>
      <c r="J288" s="41">
        <v>24.4</v>
      </c>
      <c r="K288" s="41" t="s">
        <v>2598</v>
      </c>
      <c r="L288" s="41" t="s">
        <v>2599</v>
      </c>
      <c r="M288" s="41" t="s">
        <v>185</v>
      </c>
    </row>
    <row r="289" spans="1:13" hidden="1" x14ac:dyDescent="0.25">
      <c r="A289" s="42">
        <v>45620</v>
      </c>
      <c r="B289" s="45">
        <v>0.70873842592592595</v>
      </c>
      <c r="C289" s="41" t="s">
        <v>2090</v>
      </c>
      <c r="E289" s="41" t="s">
        <v>131</v>
      </c>
      <c r="F289" s="41" t="s">
        <v>55</v>
      </c>
      <c r="G289" s="41" t="s">
        <v>56</v>
      </c>
      <c r="H289" s="41">
        <v>-24.4</v>
      </c>
      <c r="I289" s="41">
        <v>0</v>
      </c>
      <c r="J289" s="41">
        <v>-24.4</v>
      </c>
      <c r="K289" s="41" t="s">
        <v>57</v>
      </c>
      <c r="L289" s="41" t="s">
        <v>2600</v>
      </c>
      <c r="M289" s="41" t="s">
        <v>185</v>
      </c>
    </row>
    <row r="290" spans="1:13" hidden="1" x14ac:dyDescent="0.25">
      <c r="A290" s="42">
        <v>45620</v>
      </c>
      <c r="B290" s="45">
        <v>0.75983796296296291</v>
      </c>
      <c r="C290" s="41" t="s">
        <v>2090</v>
      </c>
      <c r="D290" s="41" t="s">
        <v>2601</v>
      </c>
      <c r="E290" s="41" t="s">
        <v>54</v>
      </c>
      <c r="F290" s="41" t="s">
        <v>55</v>
      </c>
      <c r="G290" s="41" t="s">
        <v>56</v>
      </c>
      <c r="H290" s="41">
        <v>35</v>
      </c>
      <c r="I290" s="41">
        <v>-0.69</v>
      </c>
      <c r="J290" s="41">
        <v>34.31</v>
      </c>
      <c r="K290" s="41" t="s">
        <v>2602</v>
      </c>
      <c r="L290" s="41" t="s">
        <v>2603</v>
      </c>
      <c r="M290" s="41" t="s">
        <v>190</v>
      </c>
    </row>
    <row r="291" spans="1:13" hidden="1" x14ac:dyDescent="0.25">
      <c r="A291" s="42">
        <v>45620</v>
      </c>
      <c r="B291" s="45">
        <v>0.75989583333333333</v>
      </c>
      <c r="C291" s="41" t="s">
        <v>2090</v>
      </c>
      <c r="E291" s="41" t="s">
        <v>131</v>
      </c>
      <c r="F291" s="41" t="s">
        <v>55</v>
      </c>
      <c r="G291" s="41" t="s">
        <v>56</v>
      </c>
      <c r="H291" s="41">
        <v>-34.31</v>
      </c>
      <c r="I291" s="41">
        <v>0</v>
      </c>
      <c r="J291" s="41">
        <v>-34.31</v>
      </c>
      <c r="K291" s="41" t="s">
        <v>57</v>
      </c>
      <c r="L291" s="41" t="s">
        <v>2604</v>
      </c>
      <c r="M291" s="41" t="s">
        <v>190</v>
      </c>
    </row>
    <row r="292" spans="1:13" hidden="1" x14ac:dyDescent="0.25">
      <c r="A292" s="42">
        <v>45620</v>
      </c>
      <c r="B292" s="45">
        <v>0.7905092592592593</v>
      </c>
      <c r="C292" s="41" t="s">
        <v>2090</v>
      </c>
      <c r="D292" s="41" t="s">
        <v>2605</v>
      </c>
      <c r="E292" s="41" t="s">
        <v>54</v>
      </c>
      <c r="F292" s="41" t="s">
        <v>55</v>
      </c>
      <c r="G292" s="41" t="s">
        <v>56</v>
      </c>
      <c r="H292" s="41">
        <v>25</v>
      </c>
      <c r="I292" s="41">
        <v>-0.55000000000000004</v>
      </c>
      <c r="J292" s="41">
        <v>24.45</v>
      </c>
      <c r="K292" s="41" t="s">
        <v>2606</v>
      </c>
      <c r="L292" s="41" t="s">
        <v>2607</v>
      </c>
      <c r="M292" s="41" t="s">
        <v>185</v>
      </c>
    </row>
    <row r="293" spans="1:13" hidden="1" x14ac:dyDescent="0.25">
      <c r="A293" s="42">
        <v>45620</v>
      </c>
      <c r="B293" s="45">
        <v>0.79057870370370376</v>
      </c>
      <c r="C293" s="41" t="s">
        <v>2090</v>
      </c>
      <c r="E293" s="41" t="s">
        <v>131</v>
      </c>
      <c r="F293" s="41" t="s">
        <v>55</v>
      </c>
      <c r="G293" s="41" t="s">
        <v>56</v>
      </c>
      <c r="H293" s="41">
        <v>-24.45</v>
      </c>
      <c r="I293" s="41">
        <v>0</v>
      </c>
      <c r="J293" s="41">
        <v>-24.45</v>
      </c>
      <c r="K293" s="41" t="s">
        <v>57</v>
      </c>
      <c r="L293" s="41" t="s">
        <v>2608</v>
      </c>
      <c r="M293" s="41" t="s">
        <v>185</v>
      </c>
    </row>
    <row r="294" spans="1:13" hidden="1" x14ac:dyDescent="0.25">
      <c r="A294" s="42">
        <v>45620</v>
      </c>
      <c r="B294" s="45">
        <v>0.87467592592592591</v>
      </c>
      <c r="C294" s="41" t="s">
        <v>2090</v>
      </c>
      <c r="D294" s="41" t="s">
        <v>2609</v>
      </c>
      <c r="E294" s="41" t="s">
        <v>54</v>
      </c>
      <c r="F294" s="41" t="s">
        <v>55</v>
      </c>
      <c r="G294" s="41" t="s">
        <v>56</v>
      </c>
      <c r="H294" s="41">
        <v>28.5</v>
      </c>
      <c r="I294" s="41">
        <v>-0.6</v>
      </c>
      <c r="J294" s="41">
        <v>27.9</v>
      </c>
      <c r="K294" s="41" t="s">
        <v>2610</v>
      </c>
      <c r="L294" s="41" t="s">
        <v>2611</v>
      </c>
      <c r="M294" s="41" t="s">
        <v>2612</v>
      </c>
    </row>
    <row r="295" spans="1:13" hidden="1" x14ac:dyDescent="0.25">
      <c r="A295" s="42">
        <v>45620</v>
      </c>
      <c r="B295" s="45">
        <v>0.87474537037037037</v>
      </c>
      <c r="C295" s="41" t="s">
        <v>2090</v>
      </c>
      <c r="E295" s="41" t="s">
        <v>131</v>
      </c>
      <c r="F295" s="41" t="s">
        <v>55</v>
      </c>
      <c r="G295" s="41" t="s">
        <v>56</v>
      </c>
      <c r="H295" s="41">
        <v>-27.9</v>
      </c>
      <c r="I295" s="41">
        <v>0</v>
      </c>
      <c r="J295" s="41">
        <v>-27.9</v>
      </c>
      <c r="K295" s="41" t="s">
        <v>57</v>
      </c>
      <c r="L295" s="41" t="s">
        <v>2613</v>
      </c>
      <c r="M295" s="41" t="s">
        <v>2612</v>
      </c>
    </row>
    <row r="296" spans="1:13" x14ac:dyDescent="0.25">
      <c r="A296" s="42">
        <v>45621</v>
      </c>
      <c r="B296" s="45">
        <v>0.48318287037037039</v>
      </c>
      <c r="C296" s="41" t="s">
        <v>2090</v>
      </c>
      <c r="D296" s="41" t="s">
        <v>1807</v>
      </c>
      <c r="E296" s="41" t="s">
        <v>54</v>
      </c>
      <c r="F296" s="41" t="s">
        <v>55</v>
      </c>
      <c r="G296" s="41" t="s">
        <v>56</v>
      </c>
      <c r="H296" s="41">
        <v>5.5</v>
      </c>
      <c r="I296" s="41">
        <v>-0.28000000000000003</v>
      </c>
      <c r="J296" s="41">
        <v>5.22</v>
      </c>
      <c r="K296" s="41" t="s">
        <v>1808</v>
      </c>
      <c r="L296" s="41" t="s">
        <v>2614</v>
      </c>
      <c r="M296" s="41" t="s">
        <v>2615</v>
      </c>
    </row>
    <row r="297" spans="1:13" x14ac:dyDescent="0.25">
      <c r="A297" s="42">
        <v>45621</v>
      </c>
      <c r="B297" s="45">
        <v>0.48322916666666665</v>
      </c>
      <c r="C297" s="41" t="s">
        <v>2090</v>
      </c>
      <c r="E297" s="41" t="s">
        <v>131</v>
      </c>
      <c r="F297" s="41" t="s">
        <v>55</v>
      </c>
      <c r="G297" s="41" t="s">
        <v>56</v>
      </c>
      <c r="H297" s="41">
        <v>-5.22</v>
      </c>
      <c r="I297" s="41">
        <v>0</v>
      </c>
      <c r="J297" s="41">
        <v>-5.22</v>
      </c>
      <c r="K297" s="41" t="s">
        <v>57</v>
      </c>
      <c r="L297" s="41" t="s">
        <v>2616</v>
      </c>
      <c r="M297" s="41" t="s">
        <v>2615</v>
      </c>
    </row>
    <row r="298" spans="1:13" hidden="1" x14ac:dyDescent="0.25">
      <c r="A298" s="42">
        <v>45621</v>
      </c>
      <c r="B298" s="45">
        <v>0.88592592592592589</v>
      </c>
      <c r="C298" s="41" t="s">
        <v>2090</v>
      </c>
      <c r="D298" s="41" t="s">
        <v>1503</v>
      </c>
      <c r="E298" s="41" t="s">
        <v>54</v>
      </c>
      <c r="F298" s="41" t="s">
        <v>55</v>
      </c>
      <c r="G298" s="41" t="s">
        <v>56</v>
      </c>
      <c r="H298" s="41">
        <v>5</v>
      </c>
      <c r="I298" s="41">
        <v>-0.27</v>
      </c>
      <c r="J298" s="41">
        <v>4.7300000000000004</v>
      </c>
      <c r="K298" s="41" t="s">
        <v>1504</v>
      </c>
      <c r="L298" s="41" t="s">
        <v>2617</v>
      </c>
      <c r="M298" s="41" t="s">
        <v>2618</v>
      </c>
    </row>
    <row r="299" spans="1:13" hidden="1" x14ac:dyDescent="0.25">
      <c r="A299" s="42">
        <v>45621</v>
      </c>
      <c r="B299" s="45">
        <v>0.88597222222222227</v>
      </c>
      <c r="C299" s="41" t="s">
        <v>2090</v>
      </c>
      <c r="E299" s="41" t="s">
        <v>131</v>
      </c>
      <c r="F299" s="41" t="s">
        <v>55</v>
      </c>
      <c r="G299" s="41" t="s">
        <v>56</v>
      </c>
      <c r="H299" s="41">
        <v>-4.7300000000000004</v>
      </c>
      <c r="I299" s="41">
        <v>0</v>
      </c>
      <c r="J299" s="41">
        <v>-4.7300000000000004</v>
      </c>
      <c r="K299" s="41" t="s">
        <v>57</v>
      </c>
      <c r="L299" s="41" t="s">
        <v>2619</v>
      </c>
      <c r="M299" s="41" t="s">
        <v>2618</v>
      </c>
    </row>
    <row r="300" spans="1:13" hidden="1" x14ac:dyDescent="0.25">
      <c r="A300" s="42">
        <v>45622</v>
      </c>
      <c r="B300" s="45">
        <v>0.16200231481481481</v>
      </c>
      <c r="C300" s="41" t="s">
        <v>2090</v>
      </c>
      <c r="E300" s="41" t="s">
        <v>138</v>
      </c>
      <c r="F300" s="41" t="s">
        <v>55</v>
      </c>
      <c r="G300" s="41" t="s">
        <v>56</v>
      </c>
      <c r="H300" s="41">
        <v>16.07</v>
      </c>
      <c r="I300" s="41">
        <v>0</v>
      </c>
      <c r="J300" s="41">
        <v>16.07</v>
      </c>
      <c r="L300" s="41" t="s">
        <v>2620</v>
      </c>
      <c r="M300" s="41" t="s">
        <v>2242</v>
      </c>
    </row>
    <row r="301" spans="1:13" x14ac:dyDescent="0.25">
      <c r="A301" s="42">
        <v>45622</v>
      </c>
      <c r="B301" s="45">
        <v>0.35046296296296298</v>
      </c>
      <c r="C301" s="41" t="s">
        <v>2090</v>
      </c>
      <c r="E301" s="41" t="s">
        <v>138</v>
      </c>
      <c r="F301" s="41" t="s">
        <v>55</v>
      </c>
      <c r="G301" s="41" t="s">
        <v>56</v>
      </c>
      <c r="H301" s="41">
        <v>10.65</v>
      </c>
      <c r="I301" s="41">
        <v>0</v>
      </c>
      <c r="J301" s="41">
        <v>10.65</v>
      </c>
      <c r="L301" s="41" t="s">
        <v>2621</v>
      </c>
      <c r="M301" s="41" t="s">
        <v>2233</v>
      </c>
    </row>
    <row r="302" spans="1:13" hidden="1" x14ac:dyDescent="0.25">
      <c r="A302" s="42">
        <v>45622</v>
      </c>
      <c r="B302" s="45">
        <v>0.35047453703703701</v>
      </c>
      <c r="C302" s="41" t="s">
        <v>2090</v>
      </c>
      <c r="E302" s="41" t="s">
        <v>138</v>
      </c>
      <c r="F302" s="41" t="s">
        <v>55</v>
      </c>
      <c r="G302" s="41" t="s">
        <v>56</v>
      </c>
      <c r="H302" s="41">
        <v>16.07</v>
      </c>
      <c r="I302" s="41">
        <v>0</v>
      </c>
      <c r="J302" s="41">
        <v>16.07</v>
      </c>
      <c r="L302" s="41" t="s">
        <v>2622</v>
      </c>
      <c r="M302" s="41" t="s">
        <v>2239</v>
      </c>
    </row>
    <row r="303" spans="1:13" hidden="1" x14ac:dyDescent="0.25">
      <c r="A303" s="42">
        <v>45622</v>
      </c>
      <c r="B303" s="45">
        <v>0.35048611111111111</v>
      </c>
      <c r="C303" s="41" t="s">
        <v>2090</v>
      </c>
      <c r="E303" s="41" t="s">
        <v>138</v>
      </c>
      <c r="F303" s="41" t="s">
        <v>55</v>
      </c>
      <c r="G303" s="41" t="s">
        <v>56</v>
      </c>
      <c r="H303" s="41">
        <v>10.65</v>
      </c>
      <c r="I303" s="41">
        <v>0</v>
      </c>
      <c r="J303" s="41">
        <v>10.65</v>
      </c>
      <c r="L303" s="41" t="s">
        <v>2623</v>
      </c>
      <c r="M303" s="41" t="s">
        <v>2245</v>
      </c>
    </row>
    <row r="304" spans="1:13" hidden="1" x14ac:dyDescent="0.25">
      <c r="A304" s="42">
        <v>45622</v>
      </c>
      <c r="B304" s="45">
        <v>0.35048611111111111</v>
      </c>
      <c r="C304" s="41" t="s">
        <v>2090</v>
      </c>
      <c r="E304" s="41" t="s">
        <v>138</v>
      </c>
      <c r="F304" s="41" t="s">
        <v>55</v>
      </c>
      <c r="G304" s="41" t="s">
        <v>56</v>
      </c>
      <c r="H304" s="41">
        <v>5.22</v>
      </c>
      <c r="I304" s="41">
        <v>0</v>
      </c>
      <c r="J304" s="41">
        <v>5.22</v>
      </c>
      <c r="L304" s="41" t="s">
        <v>2624</v>
      </c>
      <c r="M304" s="41" t="s">
        <v>2248</v>
      </c>
    </row>
    <row r="305" spans="1:13" hidden="1" x14ac:dyDescent="0.25">
      <c r="A305" s="42">
        <v>45622</v>
      </c>
      <c r="B305" s="45">
        <v>0.3504976851851852</v>
      </c>
      <c r="C305" s="41" t="s">
        <v>2090</v>
      </c>
      <c r="E305" s="41" t="s">
        <v>138</v>
      </c>
      <c r="F305" s="41" t="s">
        <v>55</v>
      </c>
      <c r="G305" s="41" t="s">
        <v>56</v>
      </c>
      <c r="H305" s="41">
        <v>34.31</v>
      </c>
      <c r="I305" s="41">
        <v>0</v>
      </c>
      <c r="J305" s="41">
        <v>34.31</v>
      </c>
      <c r="L305" s="41" t="s">
        <v>2625</v>
      </c>
      <c r="M305" s="41" t="s">
        <v>190</v>
      </c>
    </row>
    <row r="306" spans="1:13" hidden="1" x14ac:dyDescent="0.25">
      <c r="A306" s="42">
        <v>45622</v>
      </c>
      <c r="B306" s="45">
        <v>0.3504976851851852</v>
      </c>
      <c r="C306" s="41" t="s">
        <v>2090</v>
      </c>
      <c r="E306" s="41" t="s">
        <v>138</v>
      </c>
      <c r="F306" s="41" t="s">
        <v>55</v>
      </c>
      <c r="G306" s="41" t="s">
        <v>56</v>
      </c>
      <c r="H306" s="41">
        <v>10.65</v>
      </c>
      <c r="I306" s="41">
        <v>0</v>
      </c>
      <c r="J306" s="41">
        <v>10.65</v>
      </c>
      <c r="L306" s="41" t="s">
        <v>2626</v>
      </c>
      <c r="M306" s="41" t="s">
        <v>2251</v>
      </c>
    </row>
    <row r="307" spans="1:13" hidden="1" x14ac:dyDescent="0.25">
      <c r="A307" s="42">
        <v>45622</v>
      </c>
      <c r="B307" s="45">
        <v>0.35050925925925924</v>
      </c>
      <c r="C307" s="41" t="s">
        <v>2090</v>
      </c>
      <c r="E307" s="41" t="s">
        <v>138</v>
      </c>
      <c r="F307" s="41" t="s">
        <v>55</v>
      </c>
      <c r="G307" s="41" t="s">
        <v>56</v>
      </c>
      <c r="H307" s="41">
        <v>5.22</v>
      </c>
      <c r="I307" s="41">
        <v>0</v>
      </c>
      <c r="J307" s="41">
        <v>5.22</v>
      </c>
      <c r="L307" s="41" t="s">
        <v>2627</v>
      </c>
      <c r="M307" s="41" t="s">
        <v>2260</v>
      </c>
    </row>
    <row r="308" spans="1:13" hidden="1" x14ac:dyDescent="0.25">
      <c r="A308" s="42">
        <v>45622</v>
      </c>
      <c r="B308" s="45">
        <v>0.35052083333333334</v>
      </c>
      <c r="C308" s="41" t="s">
        <v>2090</v>
      </c>
      <c r="E308" s="41" t="s">
        <v>138</v>
      </c>
      <c r="F308" s="41" t="s">
        <v>55</v>
      </c>
      <c r="G308" s="41" t="s">
        <v>56</v>
      </c>
      <c r="H308" s="41">
        <v>19.52</v>
      </c>
      <c r="I308" s="41">
        <v>0</v>
      </c>
      <c r="J308" s="41">
        <v>19.52</v>
      </c>
      <c r="L308" s="41" t="s">
        <v>2628</v>
      </c>
      <c r="M308" s="41" t="s">
        <v>1240</v>
      </c>
    </row>
    <row r="309" spans="1:13" x14ac:dyDescent="0.25">
      <c r="A309" s="42">
        <v>45622</v>
      </c>
      <c r="B309" s="45">
        <v>0.35052083333333334</v>
      </c>
      <c r="C309" s="41" t="s">
        <v>2090</v>
      </c>
      <c r="E309" s="41" t="s">
        <v>138</v>
      </c>
      <c r="F309" s="41" t="s">
        <v>55</v>
      </c>
      <c r="G309" s="41" t="s">
        <v>56</v>
      </c>
      <c r="H309" s="41">
        <v>10.65</v>
      </c>
      <c r="I309" s="41">
        <v>0</v>
      </c>
      <c r="J309" s="41">
        <v>10.65</v>
      </c>
      <c r="L309" s="41" t="s">
        <v>2629</v>
      </c>
      <c r="M309" s="41" t="s">
        <v>2267</v>
      </c>
    </row>
    <row r="310" spans="1:13" x14ac:dyDescent="0.25">
      <c r="A310" s="42">
        <v>45622</v>
      </c>
      <c r="B310" s="45">
        <v>0.35053240740740743</v>
      </c>
      <c r="C310" s="41" t="s">
        <v>2090</v>
      </c>
      <c r="E310" s="41" t="s">
        <v>138</v>
      </c>
      <c r="F310" s="41" t="s">
        <v>55</v>
      </c>
      <c r="G310" s="41" t="s">
        <v>56</v>
      </c>
      <c r="H310" s="41">
        <v>5.22</v>
      </c>
      <c r="I310" s="41">
        <v>0</v>
      </c>
      <c r="J310" s="41">
        <v>5.22</v>
      </c>
      <c r="L310" s="41" t="s">
        <v>2630</v>
      </c>
      <c r="M310" s="41" t="s">
        <v>2272</v>
      </c>
    </row>
    <row r="311" spans="1:13" hidden="1" x14ac:dyDescent="0.25">
      <c r="A311" s="42">
        <v>45622</v>
      </c>
      <c r="B311" s="45">
        <v>0.35054398148148147</v>
      </c>
      <c r="C311" s="41" t="s">
        <v>2090</v>
      </c>
      <c r="E311" s="41" t="s">
        <v>138</v>
      </c>
      <c r="F311" s="41" t="s">
        <v>55</v>
      </c>
      <c r="G311" s="41" t="s">
        <v>56</v>
      </c>
      <c r="H311" s="41">
        <v>24.45</v>
      </c>
      <c r="I311" s="41">
        <v>0</v>
      </c>
      <c r="J311" s="41">
        <v>24.45</v>
      </c>
      <c r="L311" s="41" t="s">
        <v>2631</v>
      </c>
      <c r="M311" s="41" t="s">
        <v>185</v>
      </c>
    </row>
    <row r="312" spans="1:13" x14ac:dyDescent="0.25">
      <c r="A312" s="42">
        <v>45622</v>
      </c>
      <c r="B312" s="45">
        <v>0.35054398148148147</v>
      </c>
      <c r="C312" s="41" t="s">
        <v>2090</v>
      </c>
      <c r="E312" s="41" t="s">
        <v>138</v>
      </c>
      <c r="F312" s="41" t="s">
        <v>55</v>
      </c>
      <c r="G312" s="41" t="s">
        <v>56</v>
      </c>
      <c r="H312" s="41">
        <v>10.65</v>
      </c>
      <c r="I312" s="41">
        <v>0</v>
      </c>
      <c r="J312" s="41">
        <v>10.65</v>
      </c>
      <c r="L312" s="41" t="s">
        <v>2632</v>
      </c>
      <c r="M312" s="41" t="s">
        <v>2275</v>
      </c>
    </row>
    <row r="313" spans="1:13" x14ac:dyDescent="0.25">
      <c r="A313" s="42">
        <v>45622</v>
      </c>
      <c r="B313" s="45">
        <v>0.35055555555555556</v>
      </c>
      <c r="C313" s="41" t="s">
        <v>2090</v>
      </c>
      <c r="E313" s="41" t="s">
        <v>138</v>
      </c>
      <c r="F313" s="41" t="s">
        <v>55</v>
      </c>
      <c r="G313" s="41" t="s">
        <v>56</v>
      </c>
      <c r="H313" s="41">
        <v>5.22</v>
      </c>
      <c r="I313" s="41">
        <v>0</v>
      </c>
      <c r="J313" s="41">
        <v>5.22</v>
      </c>
      <c r="L313" s="41" t="s">
        <v>2633</v>
      </c>
      <c r="M313" s="41" t="s">
        <v>2288</v>
      </c>
    </row>
    <row r="314" spans="1:13" x14ac:dyDescent="0.25">
      <c r="A314" s="42">
        <v>45622</v>
      </c>
      <c r="B314" s="45">
        <v>0.35055555555555556</v>
      </c>
      <c r="C314" s="41" t="s">
        <v>2090</v>
      </c>
      <c r="E314" s="41" t="s">
        <v>138</v>
      </c>
      <c r="F314" s="41" t="s">
        <v>55</v>
      </c>
      <c r="G314" s="41" t="s">
        <v>56</v>
      </c>
      <c r="H314" s="41">
        <v>5.22</v>
      </c>
      <c r="I314" s="41">
        <v>0</v>
      </c>
      <c r="J314" s="41">
        <v>5.22</v>
      </c>
      <c r="L314" s="41" t="s">
        <v>2634</v>
      </c>
      <c r="M314" s="41" t="s">
        <v>2285</v>
      </c>
    </row>
    <row r="315" spans="1:13" x14ac:dyDescent="0.25">
      <c r="A315" s="42">
        <v>45622</v>
      </c>
      <c r="B315" s="45">
        <v>0.3505671296296296</v>
      </c>
      <c r="C315" s="41" t="s">
        <v>2090</v>
      </c>
      <c r="E315" s="41" t="s">
        <v>138</v>
      </c>
      <c r="F315" s="41" t="s">
        <v>55</v>
      </c>
      <c r="G315" s="41" t="s">
        <v>56</v>
      </c>
      <c r="H315" s="41">
        <v>5.22</v>
      </c>
      <c r="I315" s="41">
        <v>0</v>
      </c>
      <c r="J315" s="41">
        <v>5.22</v>
      </c>
      <c r="L315" s="41" t="s">
        <v>2635</v>
      </c>
      <c r="M315" s="41" t="s">
        <v>2291</v>
      </c>
    </row>
    <row r="316" spans="1:13" x14ac:dyDescent="0.25">
      <c r="A316" s="42">
        <v>45622</v>
      </c>
      <c r="B316" s="45">
        <v>0.3505787037037037</v>
      </c>
      <c r="C316" s="41" t="s">
        <v>2090</v>
      </c>
      <c r="E316" s="41" t="s">
        <v>138</v>
      </c>
      <c r="F316" s="41" t="s">
        <v>55</v>
      </c>
      <c r="G316" s="41" t="s">
        <v>56</v>
      </c>
      <c r="H316" s="41">
        <v>5.22</v>
      </c>
      <c r="I316" s="41">
        <v>0</v>
      </c>
      <c r="J316" s="41">
        <v>5.22</v>
      </c>
      <c r="L316" s="41" t="s">
        <v>2636</v>
      </c>
      <c r="M316" s="41" t="s">
        <v>2294</v>
      </c>
    </row>
    <row r="317" spans="1:13" hidden="1" x14ac:dyDescent="0.25">
      <c r="A317" s="42">
        <v>45622</v>
      </c>
      <c r="B317" s="45">
        <v>0.3505787037037037</v>
      </c>
      <c r="C317" s="41" t="s">
        <v>2090</v>
      </c>
      <c r="E317" s="41" t="s">
        <v>138</v>
      </c>
      <c r="F317" s="41" t="s">
        <v>55</v>
      </c>
      <c r="G317" s="41" t="s">
        <v>56</v>
      </c>
      <c r="H317" s="41">
        <v>19.46</v>
      </c>
      <c r="I317" s="41">
        <v>0</v>
      </c>
      <c r="J317" s="41">
        <v>19.46</v>
      </c>
      <c r="L317" s="41" t="s">
        <v>2637</v>
      </c>
      <c r="M317" s="41" t="s">
        <v>1240</v>
      </c>
    </row>
    <row r="318" spans="1:13" hidden="1" x14ac:dyDescent="0.25">
      <c r="A318" s="42">
        <v>45622</v>
      </c>
      <c r="B318" s="45">
        <v>0.35059027777777779</v>
      </c>
      <c r="C318" s="41" t="s">
        <v>2090</v>
      </c>
      <c r="E318" s="41" t="s">
        <v>138</v>
      </c>
      <c r="F318" s="41" t="s">
        <v>55</v>
      </c>
      <c r="G318" s="41" t="s">
        <v>56</v>
      </c>
      <c r="H318" s="41">
        <v>24.45</v>
      </c>
      <c r="I318" s="41">
        <v>0</v>
      </c>
      <c r="J318" s="41">
        <v>24.45</v>
      </c>
      <c r="L318" s="41" t="s">
        <v>2638</v>
      </c>
      <c r="M318" s="41" t="s">
        <v>185</v>
      </c>
    </row>
    <row r="319" spans="1:13" hidden="1" x14ac:dyDescent="0.25">
      <c r="A319" s="42">
        <v>45622</v>
      </c>
      <c r="B319" s="45">
        <v>0.35060185185185183</v>
      </c>
      <c r="C319" s="41" t="s">
        <v>2090</v>
      </c>
      <c r="E319" s="41" t="s">
        <v>138</v>
      </c>
      <c r="F319" s="41" t="s">
        <v>55</v>
      </c>
      <c r="G319" s="41" t="s">
        <v>56</v>
      </c>
      <c r="H319" s="41">
        <v>60.93</v>
      </c>
      <c r="I319" s="41">
        <v>0</v>
      </c>
      <c r="J319" s="41">
        <v>60.93</v>
      </c>
      <c r="L319" s="41" t="s">
        <v>2639</v>
      </c>
      <c r="M319" s="41" t="s">
        <v>2305</v>
      </c>
    </row>
    <row r="320" spans="1:13" hidden="1" x14ac:dyDescent="0.25">
      <c r="A320" s="42">
        <v>45622</v>
      </c>
      <c r="B320" s="45">
        <v>0.35060185185185183</v>
      </c>
      <c r="C320" s="41" t="s">
        <v>2090</v>
      </c>
      <c r="E320" s="41" t="s">
        <v>138</v>
      </c>
      <c r="F320" s="41" t="s">
        <v>55</v>
      </c>
      <c r="G320" s="41" t="s">
        <v>56</v>
      </c>
      <c r="H320" s="41">
        <v>60.93</v>
      </c>
      <c r="I320" s="41">
        <v>0</v>
      </c>
      <c r="J320" s="41">
        <v>60.93</v>
      </c>
      <c r="L320" s="41" t="s">
        <v>2640</v>
      </c>
      <c r="M320" s="41" t="s">
        <v>2308</v>
      </c>
    </row>
    <row r="321" spans="1:13" x14ac:dyDescent="0.25">
      <c r="A321" s="42">
        <v>45622</v>
      </c>
      <c r="B321" s="45">
        <v>0.35061342592592593</v>
      </c>
      <c r="C321" s="41" t="s">
        <v>2090</v>
      </c>
      <c r="E321" s="41" t="s">
        <v>138</v>
      </c>
      <c r="F321" s="41" t="s">
        <v>55</v>
      </c>
      <c r="G321" s="41" t="s">
        <v>56</v>
      </c>
      <c r="H321" s="41">
        <v>5.22</v>
      </c>
      <c r="I321" s="41">
        <v>0</v>
      </c>
      <c r="J321" s="41">
        <v>5.22</v>
      </c>
      <c r="L321" s="41" t="s">
        <v>2641</v>
      </c>
      <c r="M321" s="41" t="s">
        <v>2317</v>
      </c>
    </row>
    <row r="322" spans="1:13" hidden="1" x14ac:dyDescent="0.25">
      <c r="A322" s="42">
        <v>45622</v>
      </c>
      <c r="B322" s="45">
        <v>0.35061342592592593</v>
      </c>
      <c r="C322" s="41" t="s">
        <v>2090</v>
      </c>
      <c r="E322" s="41" t="s">
        <v>138</v>
      </c>
      <c r="F322" s="41" t="s">
        <v>55</v>
      </c>
      <c r="G322" s="41" t="s">
        <v>56</v>
      </c>
      <c r="H322" s="41">
        <v>24.45</v>
      </c>
      <c r="I322" s="41">
        <v>0</v>
      </c>
      <c r="J322" s="41">
        <v>24.45</v>
      </c>
      <c r="L322" s="41" t="s">
        <v>2642</v>
      </c>
      <c r="M322" s="41" t="s">
        <v>185</v>
      </c>
    </row>
    <row r="323" spans="1:13" hidden="1" x14ac:dyDescent="0.25">
      <c r="A323" s="42">
        <v>45622</v>
      </c>
      <c r="B323" s="45">
        <v>0.35062500000000002</v>
      </c>
      <c r="C323" s="41" t="s">
        <v>2090</v>
      </c>
      <c r="E323" s="41" t="s">
        <v>138</v>
      </c>
      <c r="F323" s="41" t="s">
        <v>55</v>
      </c>
      <c r="G323" s="41" t="s">
        <v>56</v>
      </c>
      <c r="H323" s="41">
        <v>19.52</v>
      </c>
      <c r="I323" s="41">
        <v>0</v>
      </c>
      <c r="J323" s="41">
        <v>19.52</v>
      </c>
      <c r="L323" s="41" t="s">
        <v>2643</v>
      </c>
      <c r="M323" s="41" t="s">
        <v>1240</v>
      </c>
    </row>
    <row r="324" spans="1:13" hidden="1" x14ac:dyDescent="0.25">
      <c r="A324" s="42">
        <v>45622</v>
      </c>
      <c r="B324" s="45">
        <v>0.35070601851851851</v>
      </c>
      <c r="C324" s="41" t="s">
        <v>2090</v>
      </c>
      <c r="E324" s="41" t="s">
        <v>138</v>
      </c>
      <c r="F324" s="41" t="s">
        <v>55</v>
      </c>
      <c r="G324" s="41" t="s">
        <v>56</v>
      </c>
      <c r="H324" s="41">
        <v>34.28</v>
      </c>
      <c r="I324" s="41">
        <v>0</v>
      </c>
      <c r="J324" s="41">
        <v>34.28</v>
      </c>
      <c r="L324" s="41" t="s">
        <v>2644</v>
      </c>
      <c r="M324" s="41" t="s">
        <v>190</v>
      </c>
    </row>
    <row r="325" spans="1:13" hidden="1" x14ac:dyDescent="0.25">
      <c r="A325" s="42">
        <v>45622</v>
      </c>
      <c r="B325" s="45">
        <v>0.35071759259259261</v>
      </c>
      <c r="C325" s="41" t="s">
        <v>2090</v>
      </c>
      <c r="E325" s="41" t="s">
        <v>138</v>
      </c>
      <c r="F325" s="41" t="s">
        <v>55</v>
      </c>
      <c r="G325" s="41" t="s">
        <v>56</v>
      </c>
      <c r="H325" s="41">
        <v>19.52</v>
      </c>
      <c r="I325" s="41">
        <v>0</v>
      </c>
      <c r="J325" s="41">
        <v>19.52</v>
      </c>
      <c r="L325" s="41" t="s">
        <v>2645</v>
      </c>
      <c r="M325" s="41" t="s">
        <v>1240</v>
      </c>
    </row>
    <row r="326" spans="1:13" x14ac:dyDescent="0.25">
      <c r="A326" s="42">
        <v>45622</v>
      </c>
      <c r="B326" s="45">
        <v>0.35071759259259261</v>
      </c>
      <c r="C326" s="41" t="s">
        <v>2090</v>
      </c>
      <c r="E326" s="41" t="s">
        <v>138</v>
      </c>
      <c r="F326" s="41" t="s">
        <v>55</v>
      </c>
      <c r="G326" s="41" t="s">
        <v>56</v>
      </c>
      <c r="H326" s="41">
        <v>5.22</v>
      </c>
      <c r="I326" s="41">
        <v>0</v>
      </c>
      <c r="J326" s="41">
        <v>5.22</v>
      </c>
      <c r="L326" s="41" t="s">
        <v>2646</v>
      </c>
      <c r="M326" s="41" t="s">
        <v>2341</v>
      </c>
    </row>
    <row r="327" spans="1:13" x14ac:dyDescent="0.25">
      <c r="A327" s="42">
        <v>45622</v>
      </c>
      <c r="B327" s="45">
        <v>0.35072916666666665</v>
      </c>
      <c r="C327" s="41" t="s">
        <v>2090</v>
      </c>
      <c r="E327" s="41" t="s">
        <v>138</v>
      </c>
      <c r="F327" s="41" t="s">
        <v>55</v>
      </c>
      <c r="G327" s="41" t="s">
        <v>56</v>
      </c>
      <c r="H327" s="41">
        <v>5.22</v>
      </c>
      <c r="I327" s="41">
        <v>0</v>
      </c>
      <c r="J327" s="41">
        <v>5.22</v>
      </c>
      <c r="L327" s="41" t="s">
        <v>2647</v>
      </c>
      <c r="M327" s="41" t="s">
        <v>2353</v>
      </c>
    </row>
    <row r="328" spans="1:13" x14ac:dyDescent="0.25">
      <c r="A328" s="42">
        <v>45622</v>
      </c>
      <c r="B328" s="45">
        <v>0.35074074074074074</v>
      </c>
      <c r="C328" s="41" t="s">
        <v>2090</v>
      </c>
      <c r="E328" s="41" t="s">
        <v>138</v>
      </c>
      <c r="F328" s="41" t="s">
        <v>55</v>
      </c>
      <c r="G328" s="41" t="s">
        <v>56</v>
      </c>
      <c r="H328" s="41">
        <v>5.22</v>
      </c>
      <c r="I328" s="41">
        <v>0</v>
      </c>
      <c r="J328" s="41">
        <v>5.22</v>
      </c>
      <c r="L328" s="41" t="s">
        <v>2648</v>
      </c>
      <c r="M328" s="41" t="s">
        <v>2368</v>
      </c>
    </row>
    <row r="329" spans="1:13" x14ac:dyDescent="0.25">
      <c r="A329" s="42">
        <v>45622</v>
      </c>
      <c r="B329" s="45">
        <v>0.35074074074074074</v>
      </c>
      <c r="C329" s="41" t="s">
        <v>2090</v>
      </c>
      <c r="E329" s="41" t="s">
        <v>138</v>
      </c>
      <c r="F329" s="41" t="s">
        <v>55</v>
      </c>
      <c r="G329" s="41" t="s">
        <v>56</v>
      </c>
      <c r="H329" s="41">
        <v>5.22</v>
      </c>
      <c r="I329" s="41">
        <v>0</v>
      </c>
      <c r="J329" s="41">
        <v>5.22</v>
      </c>
      <c r="L329" s="41" t="s">
        <v>2649</v>
      </c>
      <c r="M329" s="41" t="s">
        <v>2356</v>
      </c>
    </row>
    <row r="330" spans="1:13" x14ac:dyDescent="0.25">
      <c r="A330" s="42">
        <v>45622</v>
      </c>
      <c r="B330" s="45">
        <v>0.35075231481481484</v>
      </c>
      <c r="C330" s="41" t="s">
        <v>2090</v>
      </c>
      <c r="E330" s="41" t="s">
        <v>138</v>
      </c>
      <c r="F330" s="41" t="s">
        <v>55</v>
      </c>
      <c r="G330" s="41" t="s">
        <v>56</v>
      </c>
      <c r="H330" s="41">
        <v>5.22</v>
      </c>
      <c r="I330" s="41">
        <v>0</v>
      </c>
      <c r="J330" s="41">
        <v>5.22</v>
      </c>
      <c r="L330" s="41" t="s">
        <v>2650</v>
      </c>
      <c r="M330" s="41" t="s">
        <v>2371</v>
      </c>
    </row>
    <row r="331" spans="1:13" x14ac:dyDescent="0.25">
      <c r="A331" s="42">
        <v>45622</v>
      </c>
      <c r="B331" s="45">
        <v>0.35076388888888888</v>
      </c>
      <c r="C331" s="41" t="s">
        <v>2090</v>
      </c>
      <c r="E331" s="41" t="s">
        <v>138</v>
      </c>
      <c r="F331" s="41" t="s">
        <v>55</v>
      </c>
      <c r="G331" s="41" t="s">
        <v>56</v>
      </c>
      <c r="H331" s="41">
        <v>5.22</v>
      </c>
      <c r="I331" s="41">
        <v>0</v>
      </c>
      <c r="J331" s="41">
        <v>5.22</v>
      </c>
      <c r="L331" s="41" t="s">
        <v>2651</v>
      </c>
      <c r="M331" s="41" t="s">
        <v>2375</v>
      </c>
    </row>
    <row r="332" spans="1:13" x14ac:dyDescent="0.25">
      <c r="A332" s="42">
        <v>45622</v>
      </c>
      <c r="B332" s="45">
        <v>0.35076388888888888</v>
      </c>
      <c r="C332" s="41" t="s">
        <v>2090</v>
      </c>
      <c r="E332" s="41" t="s">
        <v>138</v>
      </c>
      <c r="F332" s="41" t="s">
        <v>55</v>
      </c>
      <c r="G332" s="41" t="s">
        <v>56</v>
      </c>
      <c r="H332" s="41">
        <v>5.22</v>
      </c>
      <c r="I332" s="41">
        <v>0</v>
      </c>
      <c r="J332" s="41">
        <v>5.22</v>
      </c>
      <c r="L332" s="41" t="s">
        <v>2652</v>
      </c>
      <c r="M332" s="41" t="s">
        <v>2378</v>
      </c>
    </row>
    <row r="333" spans="1:13" hidden="1" x14ac:dyDescent="0.25">
      <c r="A333" s="42">
        <v>45622</v>
      </c>
      <c r="B333" s="45">
        <v>0.35077546296296297</v>
      </c>
      <c r="C333" s="41" t="s">
        <v>2090</v>
      </c>
      <c r="E333" s="41" t="s">
        <v>138</v>
      </c>
      <c r="F333" s="41" t="s">
        <v>55</v>
      </c>
      <c r="G333" s="41" t="s">
        <v>56</v>
      </c>
      <c r="H333" s="41">
        <v>5.22</v>
      </c>
      <c r="I333" s="41">
        <v>0</v>
      </c>
      <c r="J333" s="41">
        <v>5.22</v>
      </c>
      <c r="L333" s="41" t="s">
        <v>2653</v>
      </c>
      <c r="M333" s="41" t="s">
        <v>2381</v>
      </c>
    </row>
    <row r="334" spans="1:13" hidden="1" x14ac:dyDescent="0.25">
      <c r="A334" s="42">
        <v>45622</v>
      </c>
      <c r="B334" s="45">
        <v>0.35078703703703706</v>
      </c>
      <c r="C334" s="41" t="s">
        <v>2090</v>
      </c>
      <c r="E334" s="41" t="s">
        <v>138</v>
      </c>
      <c r="F334" s="41" t="s">
        <v>55</v>
      </c>
      <c r="G334" s="41" t="s">
        <v>56</v>
      </c>
      <c r="H334" s="41">
        <v>10.65</v>
      </c>
      <c r="I334" s="41">
        <v>0</v>
      </c>
      <c r="J334" s="41">
        <v>10.65</v>
      </c>
      <c r="L334" s="41" t="s">
        <v>2654</v>
      </c>
      <c r="M334" s="41" t="s">
        <v>2384</v>
      </c>
    </row>
    <row r="335" spans="1:13" hidden="1" x14ac:dyDescent="0.25">
      <c r="A335" s="42">
        <v>45622</v>
      </c>
      <c r="B335" s="45">
        <v>0.35078703703703706</v>
      </c>
      <c r="C335" s="41" t="s">
        <v>2090</v>
      </c>
      <c r="E335" s="41" t="s">
        <v>138</v>
      </c>
      <c r="F335" s="41" t="s">
        <v>55</v>
      </c>
      <c r="G335" s="41" t="s">
        <v>56</v>
      </c>
      <c r="H335" s="41">
        <v>5.22</v>
      </c>
      <c r="I335" s="41">
        <v>0</v>
      </c>
      <c r="J335" s="41">
        <v>5.22</v>
      </c>
      <c r="L335" s="41" t="s">
        <v>2655</v>
      </c>
      <c r="M335" s="41" t="s">
        <v>2386</v>
      </c>
    </row>
    <row r="336" spans="1:13" hidden="1" x14ac:dyDescent="0.25">
      <c r="A336" s="42">
        <v>45622</v>
      </c>
      <c r="B336" s="45">
        <v>0.3507986111111111</v>
      </c>
      <c r="C336" s="41" t="s">
        <v>2090</v>
      </c>
      <c r="E336" s="41" t="s">
        <v>138</v>
      </c>
      <c r="F336" s="41" t="s">
        <v>55</v>
      </c>
      <c r="G336" s="41" t="s">
        <v>56</v>
      </c>
      <c r="H336" s="41">
        <v>5.22</v>
      </c>
      <c r="I336" s="41">
        <v>0</v>
      </c>
      <c r="J336" s="41">
        <v>5.22</v>
      </c>
      <c r="L336" s="41" t="s">
        <v>2656</v>
      </c>
      <c r="M336" s="41" t="s">
        <v>2390</v>
      </c>
    </row>
    <row r="337" spans="1:13" hidden="1" x14ac:dyDescent="0.25">
      <c r="A337" s="42">
        <v>45622</v>
      </c>
      <c r="B337" s="45">
        <v>0.3508101851851852</v>
      </c>
      <c r="C337" s="41" t="s">
        <v>2090</v>
      </c>
      <c r="E337" s="41" t="s">
        <v>138</v>
      </c>
      <c r="F337" s="41" t="s">
        <v>55</v>
      </c>
      <c r="G337" s="41" t="s">
        <v>56</v>
      </c>
      <c r="H337" s="41">
        <v>10.65</v>
      </c>
      <c r="I337" s="41">
        <v>0</v>
      </c>
      <c r="J337" s="41">
        <v>10.65</v>
      </c>
      <c r="L337" s="41" t="s">
        <v>2657</v>
      </c>
      <c r="M337" s="41" t="s">
        <v>2393</v>
      </c>
    </row>
    <row r="338" spans="1:13" hidden="1" x14ac:dyDescent="0.25">
      <c r="A338" s="42">
        <v>45622</v>
      </c>
      <c r="B338" s="45">
        <v>0.3508101851851852</v>
      </c>
      <c r="C338" s="41" t="s">
        <v>2090</v>
      </c>
      <c r="E338" s="41" t="s">
        <v>138</v>
      </c>
      <c r="F338" s="41" t="s">
        <v>55</v>
      </c>
      <c r="G338" s="41" t="s">
        <v>56</v>
      </c>
      <c r="H338" s="41">
        <v>5.22</v>
      </c>
      <c r="I338" s="41">
        <v>0</v>
      </c>
      <c r="J338" s="41">
        <v>5.22</v>
      </c>
      <c r="L338" s="41" t="s">
        <v>2658</v>
      </c>
      <c r="M338" s="41" t="s">
        <v>2396</v>
      </c>
    </row>
    <row r="339" spans="1:13" hidden="1" x14ac:dyDescent="0.25">
      <c r="A339" s="42">
        <v>45622</v>
      </c>
      <c r="B339" s="45">
        <v>0.35082175925925924</v>
      </c>
      <c r="C339" s="41" t="s">
        <v>2090</v>
      </c>
      <c r="E339" s="41" t="s">
        <v>138</v>
      </c>
      <c r="F339" s="41" t="s">
        <v>55</v>
      </c>
      <c r="G339" s="41" t="s">
        <v>56</v>
      </c>
      <c r="H339" s="41">
        <v>5.22</v>
      </c>
      <c r="I339" s="41">
        <v>0</v>
      </c>
      <c r="J339" s="41">
        <v>5.22</v>
      </c>
      <c r="L339" s="41" t="s">
        <v>2659</v>
      </c>
      <c r="M339" s="41" t="s">
        <v>2399</v>
      </c>
    </row>
    <row r="340" spans="1:13" x14ac:dyDescent="0.25">
      <c r="A340" s="42">
        <v>45622</v>
      </c>
      <c r="B340" s="45">
        <v>0.35083333333333333</v>
      </c>
      <c r="C340" s="41" t="s">
        <v>2090</v>
      </c>
      <c r="E340" s="41" t="s">
        <v>138</v>
      </c>
      <c r="F340" s="41" t="s">
        <v>55</v>
      </c>
      <c r="G340" s="41" t="s">
        <v>56</v>
      </c>
      <c r="H340" s="41">
        <v>5.22</v>
      </c>
      <c r="I340" s="41">
        <v>0</v>
      </c>
      <c r="J340" s="41">
        <v>5.22</v>
      </c>
      <c r="L340" s="41" t="s">
        <v>2660</v>
      </c>
      <c r="M340" s="41" t="s">
        <v>2410</v>
      </c>
    </row>
    <row r="341" spans="1:13" hidden="1" x14ac:dyDescent="0.25">
      <c r="A341" s="42">
        <v>45622</v>
      </c>
      <c r="B341" s="45">
        <v>0.35083333333333333</v>
      </c>
      <c r="C341" s="41" t="s">
        <v>2090</v>
      </c>
      <c r="E341" s="41" t="s">
        <v>138</v>
      </c>
      <c r="F341" s="41" t="s">
        <v>55</v>
      </c>
      <c r="G341" s="41" t="s">
        <v>56</v>
      </c>
      <c r="H341" s="41">
        <v>16.07</v>
      </c>
      <c r="I341" s="41">
        <v>0</v>
      </c>
      <c r="J341" s="41">
        <v>16.07</v>
      </c>
      <c r="L341" s="41" t="s">
        <v>2661</v>
      </c>
      <c r="M341" s="41" t="s">
        <v>2402</v>
      </c>
    </row>
    <row r="342" spans="1:13" x14ac:dyDescent="0.25">
      <c r="A342" s="42">
        <v>45622</v>
      </c>
      <c r="B342" s="45">
        <v>0.35084490740740742</v>
      </c>
      <c r="C342" s="41" t="s">
        <v>2090</v>
      </c>
      <c r="E342" s="41" t="s">
        <v>138</v>
      </c>
      <c r="F342" s="41" t="s">
        <v>55</v>
      </c>
      <c r="G342" s="41" t="s">
        <v>56</v>
      </c>
      <c r="H342" s="41">
        <v>5.22</v>
      </c>
      <c r="I342" s="41">
        <v>0</v>
      </c>
      <c r="J342" s="41">
        <v>5.22</v>
      </c>
      <c r="L342" s="41" t="s">
        <v>2662</v>
      </c>
      <c r="M342" s="41" t="s">
        <v>2415</v>
      </c>
    </row>
    <row r="343" spans="1:13" hidden="1" x14ac:dyDescent="0.25">
      <c r="A343" s="42">
        <v>45622</v>
      </c>
      <c r="B343" s="45">
        <v>0.35085648148148146</v>
      </c>
      <c r="C343" s="41" t="s">
        <v>2090</v>
      </c>
      <c r="E343" s="41" t="s">
        <v>138</v>
      </c>
      <c r="F343" s="41" t="s">
        <v>55</v>
      </c>
      <c r="G343" s="41" t="s">
        <v>56</v>
      </c>
      <c r="H343" s="41">
        <v>60.93</v>
      </c>
      <c r="I343" s="41">
        <v>0</v>
      </c>
      <c r="J343" s="41">
        <v>60.93</v>
      </c>
      <c r="L343" s="41" t="s">
        <v>2663</v>
      </c>
      <c r="M343" s="41" t="s">
        <v>2422</v>
      </c>
    </row>
    <row r="344" spans="1:13" x14ac:dyDescent="0.25">
      <c r="A344" s="42">
        <v>45622</v>
      </c>
      <c r="B344" s="45">
        <v>0.35089120370370369</v>
      </c>
      <c r="C344" s="41" t="s">
        <v>2090</v>
      </c>
      <c r="E344" s="41" t="s">
        <v>138</v>
      </c>
      <c r="F344" s="41" t="s">
        <v>55</v>
      </c>
      <c r="G344" s="41" t="s">
        <v>56</v>
      </c>
      <c r="H344" s="41">
        <v>10.65</v>
      </c>
      <c r="I344" s="41">
        <v>0</v>
      </c>
      <c r="J344" s="41">
        <v>10.65</v>
      </c>
      <c r="L344" s="41" t="s">
        <v>2664</v>
      </c>
      <c r="M344" s="41" t="s">
        <v>2425</v>
      </c>
    </row>
    <row r="345" spans="1:13" x14ac:dyDescent="0.25">
      <c r="A345" s="42">
        <v>45622</v>
      </c>
      <c r="B345" s="45">
        <v>0.35090277777777779</v>
      </c>
      <c r="C345" s="41" t="s">
        <v>2090</v>
      </c>
      <c r="E345" s="41" t="s">
        <v>138</v>
      </c>
      <c r="F345" s="41" t="s">
        <v>55</v>
      </c>
      <c r="G345" s="41" t="s">
        <v>56</v>
      </c>
      <c r="H345" s="41">
        <v>5.22</v>
      </c>
      <c r="I345" s="41">
        <v>0</v>
      </c>
      <c r="J345" s="41">
        <v>5.22</v>
      </c>
      <c r="L345" s="41" t="s">
        <v>2665</v>
      </c>
      <c r="M345" s="41" t="s">
        <v>2429</v>
      </c>
    </row>
    <row r="346" spans="1:13" x14ac:dyDescent="0.25">
      <c r="A346" s="42">
        <v>45622</v>
      </c>
      <c r="B346" s="45">
        <v>0.35090277777777779</v>
      </c>
      <c r="C346" s="41" t="s">
        <v>2090</v>
      </c>
      <c r="E346" s="41" t="s">
        <v>138</v>
      </c>
      <c r="F346" s="41" t="s">
        <v>55</v>
      </c>
      <c r="G346" s="41" t="s">
        <v>56</v>
      </c>
      <c r="H346" s="41">
        <v>5.22</v>
      </c>
      <c r="I346" s="41">
        <v>0</v>
      </c>
      <c r="J346" s="41">
        <v>5.22</v>
      </c>
      <c r="L346" s="41" t="s">
        <v>2666</v>
      </c>
      <c r="M346" s="41" t="s">
        <v>2434</v>
      </c>
    </row>
    <row r="347" spans="1:13" x14ac:dyDescent="0.25">
      <c r="A347" s="42">
        <v>45622</v>
      </c>
      <c r="B347" s="45">
        <v>0.35091435185185182</v>
      </c>
      <c r="C347" s="41" t="s">
        <v>2090</v>
      </c>
      <c r="E347" s="41" t="s">
        <v>138</v>
      </c>
      <c r="F347" s="41" t="s">
        <v>55</v>
      </c>
      <c r="G347" s="41" t="s">
        <v>56</v>
      </c>
      <c r="H347" s="41">
        <v>5.22</v>
      </c>
      <c r="I347" s="41">
        <v>0</v>
      </c>
      <c r="J347" s="41">
        <v>5.22</v>
      </c>
      <c r="L347" s="41" t="s">
        <v>2667</v>
      </c>
      <c r="M347" s="41" t="s">
        <v>2440</v>
      </c>
    </row>
    <row r="348" spans="1:13" x14ac:dyDescent="0.25">
      <c r="A348" s="42">
        <v>45622</v>
      </c>
      <c r="B348" s="45">
        <v>0.35091435185185182</v>
      </c>
      <c r="C348" s="41" t="s">
        <v>2090</v>
      </c>
      <c r="E348" s="41" t="s">
        <v>138</v>
      </c>
      <c r="F348" s="41" t="s">
        <v>55</v>
      </c>
      <c r="G348" s="41" t="s">
        <v>56</v>
      </c>
      <c r="H348" s="41">
        <v>5.22</v>
      </c>
      <c r="I348" s="41">
        <v>0</v>
      </c>
      <c r="J348" s="41">
        <v>5.22</v>
      </c>
      <c r="L348" s="41" t="s">
        <v>2668</v>
      </c>
      <c r="M348" s="41" t="s">
        <v>2437</v>
      </c>
    </row>
    <row r="349" spans="1:13" hidden="1" x14ac:dyDescent="0.25">
      <c r="A349" s="42">
        <v>45622</v>
      </c>
      <c r="B349" s="45">
        <v>0.35092592592592592</v>
      </c>
      <c r="C349" s="41" t="s">
        <v>2090</v>
      </c>
      <c r="E349" s="41" t="s">
        <v>138</v>
      </c>
      <c r="F349" s="41" t="s">
        <v>55</v>
      </c>
      <c r="G349" s="41" t="s">
        <v>56</v>
      </c>
      <c r="H349" s="41">
        <v>19.52</v>
      </c>
      <c r="I349" s="41">
        <v>0</v>
      </c>
      <c r="J349" s="41">
        <v>19.52</v>
      </c>
      <c r="L349" s="41" t="s">
        <v>2669</v>
      </c>
      <c r="M349" s="41" t="s">
        <v>1240</v>
      </c>
    </row>
    <row r="350" spans="1:13" hidden="1" x14ac:dyDescent="0.25">
      <c r="A350" s="42">
        <v>45622</v>
      </c>
      <c r="B350" s="45">
        <v>0.35099537037037037</v>
      </c>
      <c r="C350" s="41" t="s">
        <v>2090</v>
      </c>
      <c r="E350" s="41" t="s">
        <v>138</v>
      </c>
      <c r="F350" s="41" t="s">
        <v>55</v>
      </c>
      <c r="G350" s="41" t="s">
        <v>56</v>
      </c>
      <c r="H350" s="41">
        <v>24.4</v>
      </c>
      <c r="I350" s="41">
        <v>0</v>
      </c>
      <c r="J350" s="41">
        <v>24.4</v>
      </c>
      <c r="L350" s="41" t="s">
        <v>2670</v>
      </c>
      <c r="M350" s="41" t="s">
        <v>185</v>
      </c>
    </row>
    <row r="351" spans="1:13" hidden="1" x14ac:dyDescent="0.25">
      <c r="A351" s="42">
        <v>45622</v>
      </c>
      <c r="B351" s="45">
        <v>0.35099537037037037</v>
      </c>
      <c r="C351" s="41" t="s">
        <v>2090</v>
      </c>
      <c r="E351" s="41" t="s">
        <v>138</v>
      </c>
      <c r="F351" s="41" t="s">
        <v>55</v>
      </c>
      <c r="G351" s="41" t="s">
        <v>56</v>
      </c>
      <c r="H351" s="41">
        <v>34.31</v>
      </c>
      <c r="I351" s="41">
        <v>0</v>
      </c>
      <c r="J351" s="41">
        <v>34.31</v>
      </c>
      <c r="L351" s="41" t="s">
        <v>2671</v>
      </c>
      <c r="M351" s="41" t="s">
        <v>190</v>
      </c>
    </row>
    <row r="352" spans="1:13" hidden="1" x14ac:dyDescent="0.25">
      <c r="A352" s="42">
        <v>45622</v>
      </c>
      <c r="B352" s="45">
        <v>0.35100694444444447</v>
      </c>
      <c r="C352" s="41" t="s">
        <v>2090</v>
      </c>
      <c r="E352" s="41" t="s">
        <v>138</v>
      </c>
      <c r="F352" s="41" t="s">
        <v>55</v>
      </c>
      <c r="G352" s="41" t="s">
        <v>56</v>
      </c>
      <c r="H352" s="41">
        <v>14.33</v>
      </c>
      <c r="I352" s="41">
        <v>0</v>
      </c>
      <c r="J352" s="41">
        <v>14.33</v>
      </c>
      <c r="L352" s="41" t="s">
        <v>2672</v>
      </c>
      <c r="M352" s="41" t="s">
        <v>184</v>
      </c>
    </row>
    <row r="353" spans="1:13" hidden="1" x14ac:dyDescent="0.25">
      <c r="A353" s="42">
        <v>45622</v>
      </c>
      <c r="B353" s="45">
        <v>0.35100694444444447</v>
      </c>
      <c r="C353" s="41" t="s">
        <v>2090</v>
      </c>
      <c r="E353" s="41" t="s">
        <v>138</v>
      </c>
      <c r="F353" s="41" t="s">
        <v>55</v>
      </c>
      <c r="G353" s="41" t="s">
        <v>56</v>
      </c>
      <c r="H353" s="41">
        <v>5.22</v>
      </c>
      <c r="I353" s="41">
        <v>0</v>
      </c>
      <c r="J353" s="41">
        <v>5.22</v>
      </c>
      <c r="L353" s="97" t="s">
        <v>2673</v>
      </c>
      <c r="M353" s="97" t="s">
        <v>2855</v>
      </c>
    </row>
    <row r="354" spans="1:13" x14ac:dyDescent="0.25">
      <c r="A354" s="42">
        <v>45622</v>
      </c>
      <c r="B354" s="45">
        <v>0.35101851851851851</v>
      </c>
      <c r="C354" s="41" t="s">
        <v>2090</v>
      </c>
      <c r="E354" s="41" t="s">
        <v>138</v>
      </c>
      <c r="F354" s="41" t="s">
        <v>55</v>
      </c>
      <c r="G354" s="41" t="s">
        <v>56</v>
      </c>
      <c r="H354" s="41">
        <v>5.22</v>
      </c>
      <c r="I354" s="41">
        <v>0</v>
      </c>
      <c r="J354" s="41">
        <v>5.22</v>
      </c>
      <c r="L354" s="41" t="s">
        <v>2674</v>
      </c>
      <c r="M354" s="41" t="s">
        <v>2463</v>
      </c>
    </row>
    <row r="355" spans="1:13" hidden="1" x14ac:dyDescent="0.25">
      <c r="A355" s="42">
        <v>45622</v>
      </c>
      <c r="B355" s="45">
        <v>0.3510300925925926</v>
      </c>
      <c r="C355" s="41" t="s">
        <v>2090</v>
      </c>
      <c r="E355" s="41" t="s">
        <v>138</v>
      </c>
      <c r="F355" s="41" t="s">
        <v>55</v>
      </c>
      <c r="G355" s="41" t="s">
        <v>56</v>
      </c>
      <c r="H355" s="41">
        <v>24.4</v>
      </c>
      <c r="I355" s="41">
        <v>0</v>
      </c>
      <c r="J355" s="41">
        <v>24.4</v>
      </c>
      <c r="L355" s="41" t="s">
        <v>2675</v>
      </c>
      <c r="M355" s="41" t="s">
        <v>185</v>
      </c>
    </row>
    <row r="356" spans="1:13" x14ac:dyDescent="0.25">
      <c r="A356" s="42">
        <v>45622</v>
      </c>
      <c r="B356" s="45">
        <v>0.3510300925925926</v>
      </c>
      <c r="C356" s="41" t="s">
        <v>2090</v>
      </c>
      <c r="E356" s="41" t="s">
        <v>138</v>
      </c>
      <c r="F356" s="41" t="s">
        <v>55</v>
      </c>
      <c r="G356" s="41" t="s">
        <v>56</v>
      </c>
      <c r="H356" s="41">
        <v>5.22</v>
      </c>
      <c r="I356" s="41">
        <v>0</v>
      </c>
      <c r="J356" s="41">
        <v>5.22</v>
      </c>
      <c r="L356" s="41" t="s">
        <v>2676</v>
      </c>
      <c r="M356" s="41" t="s">
        <v>2472</v>
      </c>
    </row>
    <row r="357" spans="1:13" hidden="1" x14ac:dyDescent="0.25">
      <c r="A357" s="42">
        <v>45622</v>
      </c>
      <c r="B357" s="45">
        <v>0.35104166666666664</v>
      </c>
      <c r="C357" s="41" t="s">
        <v>2090</v>
      </c>
      <c r="E357" s="41" t="s">
        <v>138</v>
      </c>
      <c r="F357" s="41" t="s">
        <v>55</v>
      </c>
      <c r="G357" s="41" t="s">
        <v>56</v>
      </c>
      <c r="H357" s="41">
        <v>19.46</v>
      </c>
      <c r="I357" s="41">
        <v>0</v>
      </c>
      <c r="J357" s="41">
        <v>19.46</v>
      </c>
      <c r="L357" s="41" t="s">
        <v>2677</v>
      </c>
      <c r="M357" s="41" t="s">
        <v>1240</v>
      </c>
    </row>
    <row r="358" spans="1:13" x14ac:dyDescent="0.25">
      <c r="A358" s="42">
        <v>45622</v>
      </c>
      <c r="B358" s="45">
        <v>0.35105324074074074</v>
      </c>
      <c r="C358" s="41" t="s">
        <v>2090</v>
      </c>
      <c r="E358" s="41" t="s">
        <v>138</v>
      </c>
      <c r="F358" s="41" t="s">
        <v>55</v>
      </c>
      <c r="G358" s="41" t="s">
        <v>56</v>
      </c>
      <c r="H358" s="41">
        <v>10.65</v>
      </c>
      <c r="I358" s="41">
        <v>0</v>
      </c>
      <c r="J358" s="41">
        <v>10.65</v>
      </c>
      <c r="L358" s="41" t="s">
        <v>2678</v>
      </c>
      <c r="M358" s="41" t="s">
        <v>2498</v>
      </c>
    </row>
    <row r="359" spans="1:13" hidden="1" x14ac:dyDescent="0.25">
      <c r="A359" s="42">
        <v>45622</v>
      </c>
      <c r="B359" s="45">
        <v>0.35106481481481483</v>
      </c>
      <c r="C359" s="41" t="s">
        <v>2090</v>
      </c>
      <c r="E359" s="41" t="s">
        <v>138</v>
      </c>
      <c r="F359" s="41" t="s">
        <v>55</v>
      </c>
      <c r="G359" s="41" t="s">
        <v>56</v>
      </c>
      <c r="H359" s="41">
        <v>10.65</v>
      </c>
      <c r="I359" s="41">
        <v>0</v>
      </c>
      <c r="J359" s="41">
        <v>10.65</v>
      </c>
      <c r="L359" s="41" t="s">
        <v>2679</v>
      </c>
      <c r="M359" s="41" t="s">
        <v>2501</v>
      </c>
    </row>
    <row r="360" spans="1:13" hidden="1" x14ac:dyDescent="0.25">
      <c r="A360" s="42">
        <v>45622</v>
      </c>
      <c r="B360" s="45">
        <v>0.35106481481481483</v>
      </c>
      <c r="C360" s="41" t="s">
        <v>2090</v>
      </c>
      <c r="E360" s="41" t="s">
        <v>138</v>
      </c>
      <c r="F360" s="41" t="s">
        <v>55</v>
      </c>
      <c r="G360" s="41" t="s">
        <v>56</v>
      </c>
      <c r="H360" s="41">
        <v>10.65</v>
      </c>
      <c r="I360" s="41">
        <v>0</v>
      </c>
      <c r="J360" s="41">
        <v>10.65</v>
      </c>
      <c r="L360" s="41" t="s">
        <v>2680</v>
      </c>
      <c r="M360" s="41" t="s">
        <v>2504</v>
      </c>
    </row>
    <row r="361" spans="1:13" hidden="1" x14ac:dyDescent="0.25">
      <c r="A361" s="42">
        <v>45622</v>
      </c>
      <c r="B361" s="45">
        <v>0.35107638888888887</v>
      </c>
      <c r="C361" s="41" t="s">
        <v>2090</v>
      </c>
      <c r="E361" s="41" t="s">
        <v>138</v>
      </c>
      <c r="F361" s="41" t="s">
        <v>55</v>
      </c>
      <c r="G361" s="41" t="s">
        <v>56</v>
      </c>
      <c r="H361" s="41">
        <v>16.07</v>
      </c>
      <c r="I361" s="41">
        <v>0</v>
      </c>
      <c r="J361" s="41">
        <v>16.07</v>
      </c>
      <c r="L361" s="41" t="s">
        <v>2681</v>
      </c>
      <c r="M361" s="41" t="s">
        <v>2507</v>
      </c>
    </row>
    <row r="362" spans="1:13" hidden="1" x14ac:dyDescent="0.25">
      <c r="A362" s="42">
        <v>45622</v>
      </c>
      <c r="B362" s="45">
        <v>0.35108796296296296</v>
      </c>
      <c r="C362" s="41" t="s">
        <v>2090</v>
      </c>
      <c r="E362" s="41" t="s">
        <v>138</v>
      </c>
      <c r="F362" s="41" t="s">
        <v>55</v>
      </c>
      <c r="G362" s="41" t="s">
        <v>56</v>
      </c>
      <c r="H362" s="41">
        <v>5.22</v>
      </c>
      <c r="I362" s="41">
        <v>0</v>
      </c>
      <c r="J362" s="41">
        <v>5.22</v>
      </c>
      <c r="L362" s="41" t="s">
        <v>2682</v>
      </c>
      <c r="M362" s="41" t="s">
        <v>2513</v>
      </c>
    </row>
    <row r="363" spans="1:13" hidden="1" x14ac:dyDescent="0.25">
      <c r="A363" s="42">
        <v>45622</v>
      </c>
      <c r="B363" s="45">
        <v>0.35108796296296296</v>
      </c>
      <c r="C363" s="41" t="s">
        <v>2090</v>
      </c>
      <c r="E363" s="41" t="s">
        <v>138</v>
      </c>
      <c r="F363" s="41" t="s">
        <v>55</v>
      </c>
      <c r="G363" s="41" t="s">
        <v>56</v>
      </c>
      <c r="H363" s="41">
        <v>5.22</v>
      </c>
      <c r="I363" s="41">
        <v>0</v>
      </c>
      <c r="J363" s="41">
        <v>5.22</v>
      </c>
      <c r="L363" s="41" t="s">
        <v>2683</v>
      </c>
      <c r="M363" s="41" t="s">
        <v>2510</v>
      </c>
    </row>
    <row r="364" spans="1:13" hidden="1" x14ac:dyDescent="0.25">
      <c r="A364" s="42">
        <v>45622</v>
      </c>
      <c r="B364" s="45">
        <v>0.35109953703703706</v>
      </c>
      <c r="C364" s="41" t="s">
        <v>2090</v>
      </c>
      <c r="E364" s="41" t="s">
        <v>138</v>
      </c>
      <c r="F364" s="41" t="s">
        <v>55</v>
      </c>
      <c r="G364" s="41" t="s">
        <v>56</v>
      </c>
      <c r="H364" s="41">
        <v>46.14</v>
      </c>
      <c r="I364" s="41">
        <v>0</v>
      </c>
      <c r="J364" s="41">
        <v>46.14</v>
      </c>
      <c r="L364" s="43" t="s">
        <v>2684</v>
      </c>
      <c r="M364" s="41" t="s">
        <v>2516</v>
      </c>
    </row>
    <row r="365" spans="1:13" hidden="1" x14ac:dyDescent="0.25">
      <c r="A365" s="42">
        <v>45622</v>
      </c>
      <c r="B365" s="45">
        <v>0.3511111111111111</v>
      </c>
      <c r="C365" s="41" t="s">
        <v>2090</v>
      </c>
      <c r="E365" s="41" t="s">
        <v>138</v>
      </c>
      <c r="F365" s="41" t="s">
        <v>55</v>
      </c>
      <c r="G365" s="41" t="s">
        <v>56</v>
      </c>
      <c r="H365" s="41">
        <v>5.22</v>
      </c>
      <c r="I365" s="41">
        <v>0</v>
      </c>
      <c r="J365" s="41">
        <v>5.22</v>
      </c>
      <c r="L365" s="43" t="s">
        <v>2685</v>
      </c>
      <c r="M365" s="41" t="s">
        <v>2519</v>
      </c>
    </row>
    <row r="366" spans="1:13" hidden="1" x14ac:dyDescent="0.25">
      <c r="A366" s="42">
        <v>45622</v>
      </c>
      <c r="B366" s="45">
        <v>0.3511111111111111</v>
      </c>
      <c r="C366" s="41" t="s">
        <v>2090</v>
      </c>
      <c r="E366" s="41" t="s">
        <v>138</v>
      </c>
      <c r="F366" s="41" t="s">
        <v>55</v>
      </c>
      <c r="G366" s="41" t="s">
        <v>56</v>
      </c>
      <c r="H366" s="41">
        <v>5.22</v>
      </c>
      <c r="I366" s="41">
        <v>0</v>
      </c>
      <c r="J366" s="41">
        <v>5.22</v>
      </c>
      <c r="L366" s="41" t="s">
        <v>2686</v>
      </c>
      <c r="M366" s="41" t="s">
        <v>2527</v>
      </c>
    </row>
    <row r="367" spans="1:13" x14ac:dyDescent="0.25">
      <c r="A367" s="42">
        <v>45622</v>
      </c>
      <c r="B367" s="45">
        <v>0.3512615740740741</v>
      </c>
      <c r="C367" s="41" t="s">
        <v>2090</v>
      </c>
      <c r="E367" s="41" t="s">
        <v>138</v>
      </c>
      <c r="F367" s="41" t="s">
        <v>55</v>
      </c>
      <c r="G367" s="41" t="s">
        <v>56</v>
      </c>
      <c r="H367" s="41">
        <v>5.22</v>
      </c>
      <c r="I367" s="41">
        <v>0</v>
      </c>
      <c r="J367" s="41">
        <v>5.22</v>
      </c>
      <c r="L367" s="41" t="s">
        <v>2687</v>
      </c>
      <c r="M367" s="41" t="s">
        <v>2532</v>
      </c>
    </row>
    <row r="368" spans="1:13" x14ac:dyDescent="0.25">
      <c r="A368" s="42">
        <v>45622</v>
      </c>
      <c r="B368" s="45">
        <v>0.35127314814814814</v>
      </c>
      <c r="C368" s="41" t="s">
        <v>2090</v>
      </c>
      <c r="E368" s="41" t="s">
        <v>138</v>
      </c>
      <c r="F368" s="41" t="s">
        <v>55</v>
      </c>
      <c r="G368" s="41" t="s">
        <v>56</v>
      </c>
      <c r="H368" s="41">
        <v>10.65</v>
      </c>
      <c r="I368" s="41">
        <v>0</v>
      </c>
      <c r="J368" s="41">
        <v>10.65</v>
      </c>
      <c r="L368" s="41" t="s">
        <v>2688</v>
      </c>
      <c r="M368" s="41" t="s">
        <v>2535</v>
      </c>
    </row>
    <row r="369" spans="1:13" hidden="1" x14ac:dyDescent="0.25">
      <c r="A369" s="42">
        <v>45622</v>
      </c>
      <c r="B369" s="45">
        <v>0.35128472222222223</v>
      </c>
      <c r="C369" s="41" t="s">
        <v>2090</v>
      </c>
      <c r="E369" s="41" t="s">
        <v>138</v>
      </c>
      <c r="F369" s="41" t="s">
        <v>55</v>
      </c>
      <c r="G369" s="41" t="s">
        <v>56</v>
      </c>
      <c r="H369" s="41">
        <v>122.06</v>
      </c>
      <c r="I369" s="41">
        <v>0</v>
      </c>
      <c r="J369" s="41">
        <v>122.06</v>
      </c>
      <c r="L369" s="41" t="s">
        <v>2689</v>
      </c>
      <c r="M369" s="41" t="s">
        <v>2541</v>
      </c>
    </row>
    <row r="370" spans="1:13" x14ac:dyDescent="0.25">
      <c r="A370" s="42">
        <v>45622</v>
      </c>
      <c r="B370" s="45">
        <v>0.35128472222222223</v>
      </c>
      <c r="C370" s="41" t="s">
        <v>2090</v>
      </c>
      <c r="E370" s="41" t="s">
        <v>138</v>
      </c>
      <c r="F370" s="41" t="s">
        <v>55</v>
      </c>
      <c r="G370" s="41" t="s">
        <v>56</v>
      </c>
      <c r="H370" s="41">
        <v>5.22</v>
      </c>
      <c r="I370" s="41">
        <v>0</v>
      </c>
      <c r="J370" s="41">
        <v>5.22</v>
      </c>
      <c r="L370" s="41" t="s">
        <v>2690</v>
      </c>
      <c r="M370" s="41" t="s">
        <v>2547</v>
      </c>
    </row>
    <row r="371" spans="1:13" x14ac:dyDescent="0.25">
      <c r="A371" s="42">
        <v>45622</v>
      </c>
      <c r="B371" s="45">
        <v>0.35129629629629627</v>
      </c>
      <c r="C371" s="41" t="s">
        <v>2090</v>
      </c>
      <c r="E371" s="41" t="s">
        <v>138</v>
      </c>
      <c r="F371" s="41" t="s">
        <v>55</v>
      </c>
      <c r="G371" s="41" t="s">
        <v>56</v>
      </c>
      <c r="H371" s="41">
        <v>5.22</v>
      </c>
      <c r="I371" s="41">
        <v>0</v>
      </c>
      <c r="J371" s="41">
        <v>5.22</v>
      </c>
      <c r="L371" s="43" t="s">
        <v>2691</v>
      </c>
      <c r="M371" s="41" t="s">
        <v>2549</v>
      </c>
    </row>
    <row r="372" spans="1:13" hidden="1" x14ac:dyDescent="0.25">
      <c r="A372" s="42">
        <v>45622</v>
      </c>
      <c r="B372" s="45">
        <v>0.35130787037037037</v>
      </c>
      <c r="C372" s="41" t="s">
        <v>2090</v>
      </c>
      <c r="E372" s="41" t="s">
        <v>138</v>
      </c>
      <c r="F372" s="41" t="s">
        <v>55</v>
      </c>
      <c r="G372" s="41" t="s">
        <v>56</v>
      </c>
      <c r="H372" s="41">
        <v>14.59</v>
      </c>
      <c r="I372" s="41">
        <v>0</v>
      </c>
      <c r="J372" s="41">
        <v>14.59</v>
      </c>
      <c r="L372" s="41" t="s">
        <v>2692</v>
      </c>
      <c r="M372" s="41" t="s">
        <v>1321</v>
      </c>
    </row>
    <row r="373" spans="1:13" x14ac:dyDescent="0.25">
      <c r="A373" s="42">
        <v>45622</v>
      </c>
      <c r="B373" s="45">
        <v>0.35130787037037037</v>
      </c>
      <c r="C373" s="41" t="s">
        <v>2090</v>
      </c>
      <c r="E373" s="41" t="s">
        <v>138</v>
      </c>
      <c r="F373" s="41" t="s">
        <v>55</v>
      </c>
      <c r="G373" s="41" t="s">
        <v>56</v>
      </c>
      <c r="H373" s="41">
        <v>10.65</v>
      </c>
      <c r="I373" s="41">
        <v>0</v>
      </c>
      <c r="J373" s="41">
        <v>10.65</v>
      </c>
      <c r="L373" s="41" t="s">
        <v>2693</v>
      </c>
      <c r="M373" s="41" t="s">
        <v>2552</v>
      </c>
    </row>
    <row r="374" spans="1:13" hidden="1" x14ac:dyDescent="0.25">
      <c r="A374" s="42">
        <v>45622</v>
      </c>
      <c r="B374" s="45">
        <v>0.35131944444444446</v>
      </c>
      <c r="C374" s="41" t="s">
        <v>2090</v>
      </c>
      <c r="E374" s="41" t="s">
        <v>138</v>
      </c>
      <c r="F374" s="41" t="s">
        <v>55</v>
      </c>
      <c r="G374" s="41" t="s">
        <v>56</v>
      </c>
      <c r="H374" s="41">
        <v>24.45</v>
      </c>
      <c r="I374" s="41">
        <v>0</v>
      </c>
      <c r="J374" s="41">
        <v>24.45</v>
      </c>
      <c r="L374" s="41" t="s">
        <v>2694</v>
      </c>
      <c r="M374" s="41" t="s">
        <v>185</v>
      </c>
    </row>
    <row r="375" spans="1:13" hidden="1" x14ac:dyDescent="0.25">
      <c r="A375" s="42">
        <v>45622</v>
      </c>
      <c r="B375" s="45">
        <v>0.3513310185185185</v>
      </c>
      <c r="C375" s="41" t="s">
        <v>2090</v>
      </c>
      <c r="E375" s="41" t="s">
        <v>138</v>
      </c>
      <c r="F375" s="41" t="s">
        <v>55</v>
      </c>
      <c r="G375" s="41" t="s">
        <v>56</v>
      </c>
      <c r="H375" s="41">
        <v>34.28</v>
      </c>
      <c r="I375" s="41">
        <v>0</v>
      </c>
      <c r="J375" s="41">
        <v>34.28</v>
      </c>
      <c r="L375" s="41" t="s">
        <v>2695</v>
      </c>
      <c r="M375" s="41" t="s">
        <v>190</v>
      </c>
    </row>
    <row r="376" spans="1:13" hidden="1" x14ac:dyDescent="0.25">
      <c r="A376" s="42">
        <v>45622</v>
      </c>
      <c r="B376" s="45">
        <v>0.3513310185185185</v>
      </c>
      <c r="C376" s="41" t="s">
        <v>2090</v>
      </c>
      <c r="E376" s="41" t="s">
        <v>138</v>
      </c>
      <c r="F376" s="41" t="s">
        <v>55</v>
      </c>
      <c r="G376" s="41" t="s">
        <v>56</v>
      </c>
      <c r="H376" s="41">
        <v>27.9</v>
      </c>
      <c r="I376" s="41">
        <v>0</v>
      </c>
      <c r="J376" s="41">
        <v>27.9</v>
      </c>
      <c r="L376" s="41" t="s">
        <v>2696</v>
      </c>
      <c r="M376" s="41" t="s">
        <v>2591</v>
      </c>
    </row>
    <row r="377" spans="1:13" hidden="1" x14ac:dyDescent="0.25">
      <c r="A377" s="42">
        <v>45622</v>
      </c>
      <c r="B377" s="45">
        <v>0.3513425925925926</v>
      </c>
      <c r="C377" s="41" t="s">
        <v>2090</v>
      </c>
      <c r="E377" s="41" t="s">
        <v>138</v>
      </c>
      <c r="F377" s="41" t="s">
        <v>55</v>
      </c>
      <c r="G377" s="41" t="s">
        <v>56</v>
      </c>
      <c r="H377" s="41">
        <v>19.52</v>
      </c>
      <c r="I377" s="41">
        <v>0</v>
      </c>
      <c r="J377" s="41">
        <v>19.52</v>
      </c>
      <c r="L377" s="41" t="s">
        <v>2697</v>
      </c>
      <c r="M377" s="41" t="s">
        <v>1240</v>
      </c>
    </row>
    <row r="378" spans="1:13" hidden="1" x14ac:dyDescent="0.25">
      <c r="A378" s="42">
        <v>45622</v>
      </c>
      <c r="B378" s="45">
        <v>0.3513425925925926</v>
      </c>
      <c r="C378" s="41" t="s">
        <v>2090</v>
      </c>
      <c r="E378" s="41" t="s">
        <v>138</v>
      </c>
      <c r="F378" s="41" t="s">
        <v>55</v>
      </c>
      <c r="G378" s="41" t="s">
        <v>56</v>
      </c>
      <c r="H378" s="41">
        <v>24.4</v>
      </c>
      <c r="I378" s="41">
        <v>0</v>
      </c>
      <c r="J378" s="41">
        <v>24.4</v>
      </c>
      <c r="L378" s="41" t="s">
        <v>2698</v>
      </c>
      <c r="M378" s="41" t="s">
        <v>185</v>
      </c>
    </row>
    <row r="379" spans="1:13" x14ac:dyDescent="0.25">
      <c r="A379" s="42">
        <v>45622</v>
      </c>
      <c r="B379" s="45">
        <v>0.35135416666666669</v>
      </c>
      <c r="C379" s="41" t="s">
        <v>2090</v>
      </c>
      <c r="E379" s="41" t="s">
        <v>138</v>
      </c>
      <c r="F379" s="41" t="s">
        <v>55</v>
      </c>
      <c r="G379" s="41" t="s">
        <v>56</v>
      </c>
      <c r="H379" s="41">
        <v>5.22</v>
      </c>
      <c r="I379" s="41">
        <v>0</v>
      </c>
      <c r="J379" s="41">
        <v>5.22</v>
      </c>
      <c r="L379" s="41" t="s">
        <v>2699</v>
      </c>
      <c r="M379" s="41" t="s">
        <v>2615</v>
      </c>
    </row>
    <row r="380" spans="1:13" hidden="1" x14ac:dyDescent="0.25">
      <c r="A380" s="42">
        <v>45622</v>
      </c>
      <c r="B380" s="45">
        <v>0.35135416666666669</v>
      </c>
      <c r="C380" s="41" t="s">
        <v>2090</v>
      </c>
      <c r="E380" s="41" t="s">
        <v>138</v>
      </c>
      <c r="F380" s="41" t="s">
        <v>55</v>
      </c>
      <c r="G380" s="41" t="s">
        <v>56</v>
      </c>
      <c r="H380" s="41">
        <v>34.31</v>
      </c>
      <c r="I380" s="41">
        <v>0</v>
      </c>
      <c r="J380" s="41">
        <v>34.31</v>
      </c>
      <c r="L380" s="41" t="s">
        <v>2700</v>
      </c>
      <c r="M380" s="41" t="s">
        <v>190</v>
      </c>
    </row>
    <row r="381" spans="1:13" hidden="1" x14ac:dyDescent="0.25">
      <c r="A381" s="42">
        <v>45622</v>
      </c>
      <c r="B381" s="45">
        <v>0.35136574074074073</v>
      </c>
      <c r="C381" s="41" t="s">
        <v>2090</v>
      </c>
      <c r="E381" s="41" t="s">
        <v>138</v>
      </c>
      <c r="F381" s="41" t="s">
        <v>55</v>
      </c>
      <c r="G381" s="41" t="s">
        <v>56</v>
      </c>
      <c r="H381" s="41">
        <v>4.7300000000000004</v>
      </c>
      <c r="I381" s="41">
        <v>0</v>
      </c>
      <c r="J381" s="41">
        <v>4.7300000000000004</v>
      </c>
      <c r="L381" s="41" t="s">
        <v>2701</v>
      </c>
      <c r="M381" s="41" t="s">
        <v>2618</v>
      </c>
    </row>
    <row r="382" spans="1:13" hidden="1" x14ac:dyDescent="0.25">
      <c r="A382" s="42">
        <v>45622</v>
      </c>
      <c r="B382" s="45">
        <v>0.35136574074074073</v>
      </c>
      <c r="C382" s="41" t="s">
        <v>2090</v>
      </c>
      <c r="E382" s="41" t="s">
        <v>138</v>
      </c>
      <c r="F382" s="41" t="s">
        <v>55</v>
      </c>
      <c r="G382" s="41" t="s">
        <v>56</v>
      </c>
      <c r="H382" s="41">
        <v>24.45</v>
      </c>
      <c r="I382" s="41">
        <v>0</v>
      </c>
      <c r="J382" s="41">
        <v>24.45</v>
      </c>
      <c r="L382" s="41" t="s">
        <v>2702</v>
      </c>
      <c r="M382" s="41" t="s">
        <v>185</v>
      </c>
    </row>
    <row r="383" spans="1:13" hidden="1" x14ac:dyDescent="0.25">
      <c r="A383" s="42">
        <v>45622</v>
      </c>
      <c r="B383" s="45">
        <v>0.35136574074074073</v>
      </c>
      <c r="C383" s="41" t="s">
        <v>2090</v>
      </c>
      <c r="E383" s="41" t="s">
        <v>138</v>
      </c>
      <c r="F383" s="41" t="s">
        <v>55</v>
      </c>
      <c r="G383" s="41" t="s">
        <v>56</v>
      </c>
      <c r="H383" s="41">
        <v>27.9</v>
      </c>
      <c r="I383" s="41">
        <v>0</v>
      </c>
      <c r="J383" s="41">
        <v>27.9</v>
      </c>
      <c r="L383" s="41" t="s">
        <v>2703</v>
      </c>
      <c r="M383" s="41" t="s">
        <v>2612</v>
      </c>
    </row>
    <row r="384" spans="1:13" hidden="1" x14ac:dyDescent="0.25">
      <c r="A384" s="42">
        <v>45622</v>
      </c>
      <c r="B384" s="45">
        <v>0.80281250000000004</v>
      </c>
      <c r="C384" s="41" t="s">
        <v>2090</v>
      </c>
      <c r="D384" s="41" t="s">
        <v>1553</v>
      </c>
      <c r="E384" s="41" t="s">
        <v>54</v>
      </c>
      <c r="F384" s="41" t="s">
        <v>55</v>
      </c>
      <c r="G384" s="41" t="s">
        <v>56</v>
      </c>
      <c r="H384" s="41">
        <v>11</v>
      </c>
      <c r="I384" s="41">
        <v>-0.35</v>
      </c>
      <c r="J384" s="41">
        <v>10.65</v>
      </c>
      <c r="K384" s="41" t="s">
        <v>1554</v>
      </c>
      <c r="L384" s="41" t="s">
        <v>2704</v>
      </c>
      <c r="M384" s="41" t="s">
        <v>2705</v>
      </c>
    </row>
    <row r="385" spans="1:13" hidden="1" x14ac:dyDescent="0.25">
      <c r="A385" s="42">
        <v>45622</v>
      </c>
      <c r="B385" s="45">
        <v>0.80329861111111112</v>
      </c>
      <c r="C385" s="41" t="s">
        <v>2090</v>
      </c>
      <c r="D385" s="41" t="s">
        <v>1917</v>
      </c>
      <c r="E385" s="41" t="s">
        <v>54</v>
      </c>
      <c r="F385" s="41" t="s">
        <v>55</v>
      </c>
      <c r="G385" s="41" t="s">
        <v>56</v>
      </c>
      <c r="H385" s="41">
        <v>11</v>
      </c>
      <c r="I385" s="41">
        <v>-0.35</v>
      </c>
      <c r="J385" s="41">
        <v>10.65</v>
      </c>
      <c r="K385" s="41" t="s">
        <v>1918</v>
      </c>
      <c r="L385" s="41" t="s">
        <v>2706</v>
      </c>
      <c r="M385" s="41" t="s">
        <v>2707</v>
      </c>
    </row>
    <row r="386" spans="1:13" hidden="1" x14ac:dyDescent="0.25">
      <c r="A386" s="42">
        <v>45622</v>
      </c>
      <c r="B386" s="45">
        <v>0.80350694444444448</v>
      </c>
      <c r="C386" s="41" t="s">
        <v>2090</v>
      </c>
      <c r="D386" s="41" t="s">
        <v>1604</v>
      </c>
      <c r="E386" s="41" t="s">
        <v>54</v>
      </c>
      <c r="F386" s="41" t="s">
        <v>55</v>
      </c>
      <c r="G386" s="41" t="s">
        <v>56</v>
      </c>
      <c r="H386" s="41">
        <v>16.5</v>
      </c>
      <c r="I386" s="41">
        <v>-0.43</v>
      </c>
      <c r="J386" s="41">
        <v>16.07</v>
      </c>
      <c r="K386" s="41" t="s">
        <v>1605</v>
      </c>
      <c r="L386" s="41" t="s">
        <v>2708</v>
      </c>
      <c r="M386" s="41" t="s">
        <v>2709</v>
      </c>
    </row>
    <row r="387" spans="1:13" hidden="1" x14ac:dyDescent="0.25">
      <c r="A387" s="42">
        <v>45622</v>
      </c>
      <c r="B387" s="45">
        <v>0.80723379629629632</v>
      </c>
      <c r="C387" s="41" t="s">
        <v>2090</v>
      </c>
      <c r="D387" s="41" t="s">
        <v>631</v>
      </c>
      <c r="E387" s="41" t="s">
        <v>54</v>
      </c>
      <c r="F387" s="41" t="s">
        <v>55</v>
      </c>
      <c r="G387" s="41" t="s">
        <v>56</v>
      </c>
      <c r="H387" s="41">
        <v>5.5</v>
      </c>
      <c r="I387" s="41">
        <v>-0.28000000000000003</v>
      </c>
      <c r="J387" s="41">
        <v>5.22</v>
      </c>
      <c r="K387" s="41" t="s">
        <v>630</v>
      </c>
      <c r="L387" s="41" t="s">
        <v>2710</v>
      </c>
      <c r="M387" s="41" t="s">
        <v>2711</v>
      </c>
    </row>
    <row r="388" spans="1:13" hidden="1" x14ac:dyDescent="0.25">
      <c r="A388" s="42">
        <v>45622</v>
      </c>
      <c r="B388" s="45">
        <v>0.80793981481481481</v>
      </c>
      <c r="C388" s="41" t="s">
        <v>2090</v>
      </c>
      <c r="D388" s="41" t="s">
        <v>1763</v>
      </c>
      <c r="E388" s="41" t="s">
        <v>54</v>
      </c>
      <c r="F388" s="41" t="s">
        <v>55</v>
      </c>
      <c r="G388" s="41" t="s">
        <v>56</v>
      </c>
      <c r="H388" s="41">
        <v>5.5</v>
      </c>
      <c r="I388" s="41">
        <v>-0.28000000000000003</v>
      </c>
      <c r="J388" s="41">
        <v>5.22</v>
      </c>
      <c r="K388" s="41" t="s">
        <v>1764</v>
      </c>
      <c r="L388" s="41" t="s">
        <v>2712</v>
      </c>
      <c r="M388" s="41" t="s">
        <v>2713</v>
      </c>
    </row>
    <row r="389" spans="1:13" hidden="1" x14ac:dyDescent="0.25">
      <c r="A389" s="42">
        <v>45622</v>
      </c>
      <c r="B389" s="45">
        <v>0.80861111111111106</v>
      </c>
      <c r="C389" s="41" t="s">
        <v>2090</v>
      </c>
      <c r="D389" s="41" t="s">
        <v>2525</v>
      </c>
      <c r="E389" s="41" t="s">
        <v>54</v>
      </c>
      <c r="F389" s="41" t="s">
        <v>55</v>
      </c>
      <c r="G389" s="41" t="s">
        <v>56</v>
      </c>
      <c r="H389" s="41">
        <v>5.5</v>
      </c>
      <c r="I389" s="41">
        <v>-0.28000000000000003</v>
      </c>
      <c r="J389" s="41">
        <v>5.22</v>
      </c>
      <c r="K389" s="41" t="s">
        <v>1985</v>
      </c>
      <c r="L389" s="43" t="s">
        <v>2714</v>
      </c>
      <c r="M389" s="41" t="s">
        <v>2715</v>
      </c>
    </row>
    <row r="390" spans="1:13" hidden="1" x14ac:dyDescent="0.25">
      <c r="A390" s="42">
        <v>45622</v>
      </c>
      <c r="B390" s="45">
        <v>0.81156249999999996</v>
      </c>
      <c r="C390" s="41" t="s">
        <v>2090</v>
      </c>
      <c r="D390" s="41" t="s">
        <v>1604</v>
      </c>
      <c r="E390" s="41" t="s">
        <v>54</v>
      </c>
      <c r="F390" s="41" t="s">
        <v>55</v>
      </c>
      <c r="G390" s="41" t="s">
        <v>56</v>
      </c>
      <c r="H390" s="41">
        <v>5.5</v>
      </c>
      <c r="I390" s="41">
        <v>-0.28000000000000003</v>
      </c>
      <c r="J390" s="41">
        <v>5.22</v>
      </c>
      <c r="K390" s="41" t="s">
        <v>1605</v>
      </c>
      <c r="L390" s="41" t="s">
        <v>2716</v>
      </c>
      <c r="M390" s="41" t="s">
        <v>2717</v>
      </c>
    </row>
    <row r="391" spans="1:13" hidden="1" x14ac:dyDescent="0.25">
      <c r="A391" s="42">
        <v>45622</v>
      </c>
      <c r="B391" s="45">
        <v>0.83516203703703706</v>
      </c>
      <c r="C391" s="41" t="s">
        <v>2090</v>
      </c>
      <c r="D391" s="41" t="s">
        <v>1834</v>
      </c>
      <c r="E391" s="41" t="s">
        <v>54</v>
      </c>
      <c r="F391" s="41" t="s">
        <v>55</v>
      </c>
      <c r="G391" s="41" t="s">
        <v>56</v>
      </c>
      <c r="H391" s="41">
        <v>5.5</v>
      </c>
      <c r="I391" s="41">
        <v>-0.28000000000000003</v>
      </c>
      <c r="J391" s="41">
        <v>5.22</v>
      </c>
      <c r="K391" s="41" t="s">
        <v>1835</v>
      </c>
      <c r="L391" s="41" t="s">
        <v>2718</v>
      </c>
      <c r="M391" s="41" t="s">
        <v>2719</v>
      </c>
    </row>
    <row r="392" spans="1:13" x14ac:dyDescent="0.25">
      <c r="A392" s="42">
        <v>45623</v>
      </c>
      <c r="B392" s="45">
        <v>0.85936342592592596</v>
      </c>
      <c r="C392" s="41" t="s">
        <v>2090</v>
      </c>
      <c r="D392" s="41" t="s">
        <v>89</v>
      </c>
      <c r="E392" s="41" t="s">
        <v>54</v>
      </c>
      <c r="F392" s="41" t="s">
        <v>55</v>
      </c>
      <c r="G392" s="41" t="s">
        <v>56</v>
      </c>
      <c r="H392" s="41">
        <v>5.5</v>
      </c>
      <c r="I392" s="41">
        <v>-0.28000000000000003</v>
      </c>
      <c r="J392" s="41">
        <v>5.22</v>
      </c>
      <c r="K392" s="41" t="s">
        <v>94</v>
      </c>
      <c r="L392" s="41" t="s">
        <v>2720</v>
      </c>
      <c r="M392" s="41" t="s">
        <v>2721</v>
      </c>
    </row>
    <row r="393" spans="1:13" x14ac:dyDescent="0.25">
      <c r="A393" s="42">
        <v>45624</v>
      </c>
      <c r="B393" s="45">
        <v>0.35013888888888889</v>
      </c>
      <c r="C393" s="41" t="s">
        <v>2090</v>
      </c>
      <c r="D393" s="41" t="s">
        <v>77</v>
      </c>
      <c r="E393" s="41" t="s">
        <v>54</v>
      </c>
      <c r="F393" s="41" t="s">
        <v>55</v>
      </c>
      <c r="G393" s="41" t="s">
        <v>56</v>
      </c>
      <c r="H393" s="41">
        <v>11</v>
      </c>
      <c r="I393" s="41">
        <v>-0.35</v>
      </c>
      <c r="J393" s="41">
        <v>10.65</v>
      </c>
      <c r="K393" s="41" t="s">
        <v>78</v>
      </c>
      <c r="L393" s="41" t="s">
        <v>2722</v>
      </c>
      <c r="M393" s="41" t="s">
        <v>2723</v>
      </c>
    </row>
    <row r="394" spans="1:13" x14ac:dyDescent="0.25">
      <c r="A394" s="42">
        <v>45624</v>
      </c>
      <c r="B394" s="45">
        <v>0.40439814814814817</v>
      </c>
      <c r="C394" s="41" t="s">
        <v>2090</v>
      </c>
      <c r="D394" s="41" t="s">
        <v>150</v>
      </c>
      <c r="E394" s="41" t="s">
        <v>54</v>
      </c>
      <c r="F394" s="41" t="s">
        <v>55</v>
      </c>
      <c r="G394" s="41" t="s">
        <v>56</v>
      </c>
      <c r="H394" s="41">
        <v>5.5</v>
      </c>
      <c r="I394" s="41">
        <v>-0.28000000000000003</v>
      </c>
      <c r="J394" s="41">
        <v>5.22</v>
      </c>
      <c r="K394" s="41" t="s">
        <v>149</v>
      </c>
      <c r="L394" s="41" t="s">
        <v>2724</v>
      </c>
      <c r="M394" s="41" t="s">
        <v>2725</v>
      </c>
    </row>
    <row r="395" spans="1:13" x14ac:dyDescent="0.25">
      <c r="A395" s="42">
        <v>45624</v>
      </c>
      <c r="B395" s="45">
        <v>0.7974768518518518</v>
      </c>
      <c r="C395" s="41" t="s">
        <v>2090</v>
      </c>
      <c r="D395" s="41" t="s">
        <v>1429</v>
      </c>
      <c r="E395" s="41" t="s">
        <v>54</v>
      </c>
      <c r="F395" s="41" t="s">
        <v>55</v>
      </c>
      <c r="G395" s="41" t="s">
        <v>56</v>
      </c>
      <c r="H395" s="41">
        <v>5.5</v>
      </c>
      <c r="I395" s="41">
        <v>-0.28000000000000003</v>
      </c>
      <c r="J395" s="41">
        <v>5.22</v>
      </c>
      <c r="K395" s="41" t="s">
        <v>1430</v>
      </c>
      <c r="L395" s="41" t="s">
        <v>2726</v>
      </c>
      <c r="M395" s="41" t="s">
        <v>2727</v>
      </c>
    </row>
    <row r="396" spans="1:13" hidden="1" x14ac:dyDescent="0.25">
      <c r="A396" s="42">
        <v>45625</v>
      </c>
      <c r="B396" s="45">
        <v>0.11918981481481482</v>
      </c>
      <c r="C396" s="41" t="s">
        <v>2090</v>
      </c>
      <c r="D396" s="41" t="s">
        <v>1865</v>
      </c>
      <c r="E396" s="41" t="s">
        <v>54</v>
      </c>
      <c r="F396" s="41" t="s">
        <v>55</v>
      </c>
      <c r="G396" s="41" t="s">
        <v>56</v>
      </c>
      <c r="H396" s="41">
        <v>20</v>
      </c>
      <c r="I396" s="41">
        <v>-0.54</v>
      </c>
      <c r="J396" s="41">
        <v>19.46</v>
      </c>
      <c r="K396" s="41" t="s">
        <v>1866</v>
      </c>
      <c r="L396" s="41" t="s">
        <v>2728</v>
      </c>
      <c r="M396" s="41" t="s">
        <v>1240</v>
      </c>
    </row>
    <row r="397" spans="1:13" hidden="1" x14ac:dyDescent="0.25">
      <c r="A397" s="42">
        <v>45625</v>
      </c>
      <c r="B397" s="45">
        <v>0.48509259259259258</v>
      </c>
      <c r="C397" s="41" t="s">
        <v>2090</v>
      </c>
      <c r="D397" s="41" t="s">
        <v>89</v>
      </c>
      <c r="E397" s="41" t="s">
        <v>54</v>
      </c>
      <c r="F397" s="41" t="s">
        <v>55</v>
      </c>
      <c r="G397" s="41" t="s">
        <v>56</v>
      </c>
      <c r="H397" s="41">
        <v>10</v>
      </c>
      <c r="I397" s="41">
        <v>-0.34</v>
      </c>
      <c r="J397" s="41">
        <v>9.66</v>
      </c>
      <c r="K397" s="41" t="s">
        <v>94</v>
      </c>
      <c r="L397" s="41" t="s">
        <v>2729</v>
      </c>
      <c r="M397" s="41" t="s">
        <v>2730</v>
      </c>
    </row>
    <row r="398" spans="1:13" hidden="1" x14ac:dyDescent="0.25">
      <c r="A398" s="42">
        <v>45625</v>
      </c>
      <c r="B398" s="45">
        <v>0.53033564814814815</v>
      </c>
      <c r="C398" s="41" t="s">
        <v>2090</v>
      </c>
      <c r="D398" s="41" t="s">
        <v>89</v>
      </c>
      <c r="E398" s="41" t="s">
        <v>54</v>
      </c>
      <c r="F398" s="41" t="s">
        <v>55</v>
      </c>
      <c r="G398" s="41" t="s">
        <v>56</v>
      </c>
      <c r="H398" s="41">
        <v>10</v>
      </c>
      <c r="I398" s="41">
        <v>-0.34</v>
      </c>
      <c r="J398" s="41">
        <v>9.66</v>
      </c>
      <c r="K398" s="41" t="s">
        <v>94</v>
      </c>
      <c r="L398" s="41" t="s">
        <v>2731</v>
      </c>
      <c r="M398" s="41" t="s">
        <v>2732</v>
      </c>
    </row>
    <row r="399" spans="1:13" hidden="1" x14ac:dyDescent="0.25">
      <c r="A399" s="42">
        <v>45626</v>
      </c>
      <c r="B399" s="45">
        <v>0.34743055555555558</v>
      </c>
      <c r="C399" s="41" t="s">
        <v>2090</v>
      </c>
      <c r="D399" s="41" t="s">
        <v>1917</v>
      </c>
      <c r="E399" s="41" t="s">
        <v>54</v>
      </c>
      <c r="F399" s="41" t="s">
        <v>55</v>
      </c>
      <c r="G399" s="41" t="s">
        <v>56</v>
      </c>
      <c r="H399" s="41">
        <v>35</v>
      </c>
      <c r="I399" s="41">
        <v>-0.69</v>
      </c>
      <c r="J399" s="41">
        <v>34.31</v>
      </c>
      <c r="K399" s="41" t="s">
        <v>1918</v>
      </c>
      <c r="L399" s="41" t="s">
        <v>2733</v>
      </c>
      <c r="M399" s="41" t="s">
        <v>190</v>
      </c>
    </row>
    <row r="400" spans="1:13" hidden="1" x14ac:dyDescent="0.25">
      <c r="A400" s="42">
        <v>45626</v>
      </c>
      <c r="B400" s="45">
        <v>0.72895833333333337</v>
      </c>
      <c r="C400" s="41" t="s">
        <v>2090</v>
      </c>
      <c r="D400" s="41" t="s">
        <v>2108</v>
      </c>
      <c r="E400" s="41" t="s">
        <v>54</v>
      </c>
      <c r="F400" s="41" t="s">
        <v>55</v>
      </c>
      <c r="G400" s="41" t="s">
        <v>56</v>
      </c>
      <c r="H400" s="41">
        <v>28.5</v>
      </c>
      <c r="I400" s="41">
        <v>-0.6</v>
      </c>
      <c r="J400" s="41">
        <v>27.9</v>
      </c>
      <c r="K400" s="41" t="s">
        <v>2109</v>
      </c>
      <c r="L400" s="41" t="s">
        <v>2734</v>
      </c>
      <c r="M400" s="41" t="s">
        <v>2735</v>
      </c>
    </row>
    <row r="401" spans="1:13" hidden="1" x14ac:dyDescent="0.25">
      <c r="A401" s="42">
        <v>45626</v>
      </c>
      <c r="B401" s="45">
        <v>0.8596759259259259</v>
      </c>
      <c r="C401" s="41" t="s">
        <v>2090</v>
      </c>
      <c r="D401" s="41" t="s">
        <v>2525</v>
      </c>
      <c r="E401" s="41" t="s">
        <v>54</v>
      </c>
      <c r="F401" s="41" t="s">
        <v>55</v>
      </c>
      <c r="G401" s="41" t="s">
        <v>56</v>
      </c>
      <c r="H401" s="41">
        <v>5.5</v>
      </c>
      <c r="I401" s="41">
        <v>-0.28000000000000003</v>
      </c>
      <c r="J401" s="41">
        <v>5.22</v>
      </c>
      <c r="K401" s="41" t="s">
        <v>1985</v>
      </c>
      <c r="L401" s="41" t="s">
        <v>2736</v>
      </c>
      <c r="M401" s="41" t="s">
        <v>2737</v>
      </c>
    </row>
    <row r="402" spans="1:13" x14ac:dyDescent="0.25">
      <c r="J402" s="41">
        <f>SUBTOTAL(9,J2:J401)</f>
        <v>389.22000000000031</v>
      </c>
    </row>
  </sheetData>
  <autoFilter ref="A1:M401" xr:uid="{DC050256-A4EC-4D6A-98C9-F1EE41AC9B1E}">
    <filterColumn colId="12">
      <filters>
        <filter val="2GAQC - Kingsway Pool - Widnes Thursday (Beginners, general paddling and rolling) - Mrs Yvette O&amp;#39;rourke - Matthew Matthew L"/>
        <filter val="2NNJJ - Kingsway Pool - Widnes Thursday (Beginners, general paddling and rolling) - Mr Bradley Finn"/>
        <filter val="2RAFJ - Kingsway Pool - Widnes Thursday (Beginners, general paddling and rolling) - Mrs Christine Bond"/>
        <filter val="2XGRG - Kingsway Pool - Widnes Thursday (Beginners, general paddling and rolling) - Miss Amy Newnham - Miss Clara Clews"/>
        <filter val="34RXP - Kingsway Pool - Widnes Thursday (Beginners, general paddling and rolling) - Ms Jackie McAdam"/>
        <filter val="37GQD - Kingsway Pool - Widnes Thursday (Beginners, general paddling and rolling) - Mr Michael McCarthy"/>
        <filter val="3JRGQ - Kingsway Pool - Widnes Thursday (Beginners, general paddling and rolling) - Mr Daniel Cros"/>
        <filter val="3TGF3 - Kingsway Pool - Widnes Thursday (Beginners, general paddling and rolling) - Mr David Perrin"/>
        <filter val="467AF - Kingsway Pool - Widnes Thursday (Beginners, general paddling and rolling) - Mr Bradley Finn"/>
        <filter val="4H6DT - Kingsway Pool - Widnes Thursday (Beginners, general paddling and rolling) - Ms Joanna Yates"/>
        <filter val="6CWW7 - Kingsway Pool - Widnes Thursday (Beginners, general paddling and rolling) - Mrs Susan Lowndes - Mr Colin Lowndes"/>
        <filter val="6RRJP - Kingsway Pool - Widnes Thursday (Beginners, general paddling and rolling) - Mr Michael McCarthy"/>
        <filter val="7FWEE - Kingsway Pool - Widnes Thursday (Beginners, general paddling and rolling) - Mr Andrew Bond"/>
        <filter val="7K69M - Kingsway Pool - Widnes Thursday (Beginners, general paddling and rolling) - Miss Ella Clews"/>
        <filter val="7MTFC - Kingsway Pool - Widnes Thursday (Beginners, general paddling and rolling) - Mr Michael McCarthy"/>
        <filter val="9C4T3 - Kingsway Pool - Widnes Thursday (Beginners, general paddling and rolling) - Miss Clara Clews"/>
        <filter val="A9FXD - Kingsway Pool - Widnes Thursday (Beginners, general paddling and rolling) - Mr David Perrin"/>
        <filter val="AD7WJ - Kingsway Pool - Widnes Thursday (Beginners, general paddling and rolling) - Miss Sandra Evans"/>
        <filter val="AE363 - Kingsway Pool - Widnes Thursday (Beginners, general paddling and rolling) - Mr Daniel Cros"/>
        <filter val="AH6KC - Kingsway Pool - Widnes Thursday (Beginners, general paddling and rolling) - Miss Laura Bevan - Mr Fraizer Bevan"/>
        <filter val="AKNH9 - Kingsway Pool - Widnes Thursday (Beginners, general paddling and rolling) - Ms Josephine Taylor"/>
        <filter val="ARHF6 - Kingsway Pool - Widnes Thursday (Beginners, general paddling and rolling) - Mrs Sue Lowndes - Mr Colin Lowndes"/>
        <filter val="AWHRT - Kingsway Pool - Widnes Thursday (Beginners, general paddling and rolling) - Miss Laura Bevan - Mr Laura Bevan"/>
        <filter val="CERFV - Kingsway Pool - Widnes Thursday (Beginners, general paddling and rolling) - Mr Bradley Finn"/>
        <filter val="CQ7DP - Kingsway Pool - Widnes Thursday (Beginners, general paddling and rolling) - Mr Graham Hyde"/>
        <filter val="CVNQ9 - Kingsway Pool - Widnes Thursday (Beginners, general paddling and rolling) - Mr Michael McCarthy"/>
        <filter val="CX23C - Kingsway Pool - Widnes Thursday (Beginners, general paddling and rolling) - Mr Colin Lowndes"/>
        <filter val="DXHGH - Kingsway Pool - Widnes Thursday (Beginners, general paddling and rolling) - Mr Dan Stancioiu"/>
        <filter val="E939G - Kingsway Pool - Widnes Thursday (Beginners, general paddling and rolling) - Master Ellis Carsley"/>
        <filter val="EX3JE - Kingsway Pool - Widnes Thursday (Beginners, general paddling and rolling) - Mrs Susan Lowndes - Mr Colin Lowndes"/>
        <filter val="FGCG2 - Kingsway Pool - Widnes Thursday (Beginners, general paddling and rolling) - Mr Michael McCarthy"/>
        <filter val="FKMVE - Kingsway Pool - Widnes Thursday (Beginners, general paddling and rolling) - Mr Colin Lowndes"/>
        <filter val="GT6W2 - Kingsway Pool - Widnes Thursday (Beginners, general paddling and rolling) - Miss Laura Bevan - Mr Fraizer Bevan"/>
        <filter val="GWVXN - Kingsway Pool - Widnes Thursday (Beginners, general paddling and rolling) - Mr Nick Lawrenson - Mr Noah Lawrenson"/>
        <filter val="GXT3T - Kingsway Pool - Widnes Thursday (Beginners, general paddling and rolling) - Dr Dan Stancioiu"/>
        <filter val="GXX6G - Kingsway Pool - Widnes Thursday (Beginners, general paddling and rolling) - Mr Graham Hyde"/>
        <filter val="H9WP2 - Kingsway Pool - Widnes Thursday (Beginners, general paddling and rolling) - Dr Dan Stancioiu"/>
        <filter val="HEE4R - Kingsway Pool - Widnes Thursday (Beginners, general paddling and rolling) - Mr Aaron Cook"/>
        <filter val="HQPKW - Kingsway Pool - Widnes Thursday (Beginners, general paddling and rolling) - mr JUSTIN MILNE"/>
        <filter val="J74K7 - Kingsway Pool - Widnes Thursday (Beginners, general paddling and rolling) - Mr David Perrin"/>
        <filter val="Kingsway Pool Session"/>
        <filter val="KVT9X - Kingsway Pool - Widnes Thursday (Beginners, general paddling and rolling) - Mr Graham Hyde"/>
        <filter val="NE2J6 - Kingsway Pool - Widnes Thursday (Beginners, general paddling and rolling) - Mr Andrew Bond"/>
        <filter val="NPTAC - Kingsway Pool - Widnes Thursday (Beginners, general paddling and rolling) - Miss Amy Newnham"/>
        <filter val="NXFEX - Kingsway Pool - Widnes Thursday (Beginners, general paddling and rolling) - Mr Andrew Bond - Mrs Christine Bond"/>
        <filter val="P3EVE - Kingsway Pool - Widnes Thursday (Beginners, general paddling and rolling) - Mrs Susan Lowndes - Mr Colin Lowndes"/>
        <filter val="Q2HAN - Kingsway Pool - Widnes Thursday (Beginners, general paddling and rolling) - Mr Daniel Cros"/>
        <filter val="QXVEG - Kingsway Pool - Widnes Thursday (Beginners, general paddling and rolling) - Ms Anna Ketskemety"/>
        <filter val="RC7QK - Kingsway Pool - Widnes Thursday (Beginners, general paddling and rolling) - Mr Michael McCarthy"/>
        <filter val="RYYMQ - Kingsway Pool - Widnes Thursday (Beginners, general paddling and rolling) - Mr Andrew Bond"/>
        <filter val="T2YH3 - Kingsway Pool - Widnes Thursday (Beginners, general paddling and rolling) - Mr Andrew Bond"/>
        <filter val="TQMQ7 - Kingsway Pool - Widnes Thursday (Beginners, general paddling and rolling) - Mr Michael McCarthy"/>
        <filter val="VAJ6M - Kingsway Pool - Widnes Thursday (Beginners, general paddling and rolling) - miss Linda Bunce"/>
        <filter val="VDECY - Kingsway Pool - Widnes Thursday (Beginners, general paddling and rolling) - Mr Ian Gornall"/>
        <filter val="VHVGF - Kingsway Pool - Widnes Thursday (Beginners, general paddling and rolling) - Mrs Susan Lowndes - Mr Colin Lowndes"/>
        <filter val="VMR7F - Kingsway Pool - Widnes Thursday (Beginners, general paddling and rolling) - Mr Marcus Smith - Mr Terence Smith"/>
        <filter val="VXYMG - Kingsway Pool - Widnes Thursday (Beginners, general paddling and rolling) - Mr Graham Hyde"/>
        <filter val="WJHVE - Kingsway Pool - Widnes Thursday (Beginners, general paddling and rolling) - Miss Amy Newnham - Miss Clara Clews"/>
        <filter val="WNYRX - Kingsway Pool - Widnes Thursday (Beginners, general paddling and rolling) - Mr Daniel Cros"/>
        <filter val="WWKDA - Kingsway Pool - Widnes Thursday (Beginners, general paddling and rolling) - Mr Bradley Finn"/>
        <filter val="XKQMY - Kingsway Pool - Widnes Thursday (Beginners, general paddling and rolling) - Miss Laura Bevan - Mr Fraizer Bevan"/>
        <filter val="XR7EA - Kingsway Pool - Widnes Thursday (Beginners, general paddling and rolling) - Mr Bradley Finn"/>
        <filter val="Y3KNM - Kingsway Pool - Widnes Thursday (Beginners, general paddling and rolling) - Mr Aaron Cook"/>
        <filter val="YVTF3 - Introductory WW River Trip (Grade 2-3 River) - Kingsway Pool - Widnes Thursday (Beginners, general paddling and rolling"/>
      </filters>
    </filterColumn>
  </autoFilter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404EE-0CF4-47BA-94E5-996270C5EFDB}">
  <sheetPr filterMode="1"/>
  <dimension ref="A1:L355"/>
  <sheetViews>
    <sheetView topLeftCell="L1" workbookViewId="0">
      <pane ySplit="1" topLeftCell="A117" activePane="bottomLeft" state="frozen"/>
      <selection pane="bottomLeft" activeCell="M1" sqref="M1:X1048576"/>
    </sheetView>
  </sheetViews>
  <sheetFormatPr defaultRowHeight="12.5" x14ac:dyDescent="0.25"/>
  <cols>
    <col min="1" max="1" width="11.08984375" style="41" customWidth="1"/>
    <col min="2" max="3" width="0" style="41" hidden="1" customWidth="1"/>
    <col min="4" max="10" width="8.7265625" style="41"/>
    <col min="11" max="11" width="20" style="41" customWidth="1"/>
    <col min="12" max="12" width="53.81640625" style="41" customWidth="1"/>
    <col min="13" max="16384" width="8.7265625" style="41"/>
  </cols>
  <sheetData>
    <row r="1" spans="1:12" x14ac:dyDescent="0.25">
      <c r="A1" s="41" t="s">
        <v>0</v>
      </c>
      <c r="B1" s="41" t="s">
        <v>74</v>
      </c>
      <c r="C1" s="41" t="s">
        <v>75</v>
      </c>
      <c r="D1" s="41" t="s">
        <v>42</v>
      </c>
      <c r="E1" s="41" t="s">
        <v>43</v>
      </c>
      <c r="F1" s="41" t="s">
        <v>44</v>
      </c>
      <c r="G1" s="41" t="s">
        <v>45</v>
      </c>
      <c r="H1" s="41" t="s">
        <v>46</v>
      </c>
      <c r="I1" s="41" t="s">
        <v>47</v>
      </c>
      <c r="J1" s="41" t="s">
        <v>48</v>
      </c>
      <c r="K1" s="41" t="s">
        <v>51</v>
      </c>
      <c r="L1" s="80" t="s">
        <v>52</v>
      </c>
    </row>
    <row r="2" spans="1:12" hidden="1" x14ac:dyDescent="0.25">
      <c r="A2" s="42">
        <v>45566</v>
      </c>
      <c r="B2" s="45">
        <v>0.80866898148148147</v>
      </c>
      <c r="C2" s="41" t="s">
        <v>76</v>
      </c>
      <c r="D2" s="41" t="s">
        <v>118</v>
      </c>
      <c r="E2" s="41" t="s">
        <v>54</v>
      </c>
      <c r="F2" s="41" t="s">
        <v>55</v>
      </c>
      <c r="G2" s="41" t="s">
        <v>56</v>
      </c>
      <c r="H2" s="41">
        <v>16.5</v>
      </c>
      <c r="I2" s="41">
        <v>-0.43</v>
      </c>
      <c r="J2" s="41">
        <v>16.07</v>
      </c>
      <c r="K2" s="41" t="s">
        <v>1691</v>
      </c>
      <c r="L2" s="41" t="s">
        <v>1692</v>
      </c>
    </row>
    <row r="3" spans="1:12" hidden="1" x14ac:dyDescent="0.25">
      <c r="A3" s="42">
        <v>45566</v>
      </c>
      <c r="B3" s="45">
        <v>0.80873842592592593</v>
      </c>
      <c r="C3" s="41" t="s">
        <v>76</v>
      </c>
      <c r="E3" s="41" t="s">
        <v>131</v>
      </c>
      <c r="F3" s="41" t="s">
        <v>55</v>
      </c>
      <c r="G3" s="41" t="s">
        <v>56</v>
      </c>
      <c r="H3" s="41">
        <v>-16.07</v>
      </c>
      <c r="I3" s="41">
        <v>0</v>
      </c>
      <c r="J3" s="41">
        <v>-16.07</v>
      </c>
      <c r="K3" s="41" t="s">
        <v>1693</v>
      </c>
      <c r="L3" s="41" t="s">
        <v>1692</v>
      </c>
    </row>
    <row r="4" spans="1:12" hidden="1" x14ac:dyDescent="0.25">
      <c r="A4" s="42">
        <v>45566</v>
      </c>
      <c r="B4" s="45">
        <v>0.83490740740740743</v>
      </c>
      <c r="C4" s="41" t="s">
        <v>76</v>
      </c>
      <c r="D4" s="41" t="s">
        <v>1604</v>
      </c>
      <c r="E4" s="41" t="s">
        <v>54</v>
      </c>
      <c r="F4" s="41" t="s">
        <v>55</v>
      </c>
      <c r="G4" s="41" t="s">
        <v>56</v>
      </c>
      <c r="H4" s="41">
        <v>11</v>
      </c>
      <c r="I4" s="41">
        <v>-0.35</v>
      </c>
      <c r="J4" s="41">
        <v>10.65</v>
      </c>
      <c r="K4" s="41" t="s">
        <v>1694</v>
      </c>
      <c r="L4" s="41" t="s">
        <v>1695</v>
      </c>
    </row>
    <row r="5" spans="1:12" hidden="1" x14ac:dyDescent="0.25">
      <c r="A5" s="42">
        <v>45566</v>
      </c>
      <c r="B5" s="45">
        <v>0.8349537037037037</v>
      </c>
      <c r="C5" s="41" t="s">
        <v>76</v>
      </c>
      <c r="E5" s="41" t="s">
        <v>131</v>
      </c>
      <c r="F5" s="41" t="s">
        <v>55</v>
      </c>
      <c r="G5" s="41" t="s">
        <v>56</v>
      </c>
      <c r="H5" s="41">
        <v>-10.65</v>
      </c>
      <c r="I5" s="41">
        <v>0</v>
      </c>
      <c r="J5" s="41">
        <v>-10.65</v>
      </c>
      <c r="K5" s="41" t="s">
        <v>1696</v>
      </c>
      <c r="L5" s="41" t="s">
        <v>1695</v>
      </c>
    </row>
    <row r="6" spans="1:12" hidden="1" x14ac:dyDescent="0.25">
      <c r="A6" s="42">
        <v>45566</v>
      </c>
      <c r="B6" s="45">
        <v>0.85288194444444443</v>
      </c>
      <c r="C6" s="41" t="s">
        <v>76</v>
      </c>
      <c r="D6" s="41" t="s">
        <v>116</v>
      </c>
      <c r="E6" s="41" t="s">
        <v>54</v>
      </c>
      <c r="F6" s="41" t="s">
        <v>55</v>
      </c>
      <c r="G6" s="41" t="s">
        <v>56</v>
      </c>
      <c r="H6" s="41">
        <v>5.5</v>
      </c>
      <c r="I6" s="41">
        <v>-0.28000000000000003</v>
      </c>
      <c r="J6" s="41">
        <v>5.22</v>
      </c>
      <c r="K6" s="41" t="s">
        <v>1697</v>
      </c>
      <c r="L6" s="41" t="s">
        <v>1698</v>
      </c>
    </row>
    <row r="7" spans="1:12" hidden="1" x14ac:dyDescent="0.25">
      <c r="A7" s="42">
        <v>45566</v>
      </c>
      <c r="B7" s="45">
        <v>0.85295138888888888</v>
      </c>
      <c r="C7" s="41" t="s">
        <v>76</v>
      </c>
      <c r="E7" s="41" t="s">
        <v>131</v>
      </c>
      <c r="F7" s="41" t="s">
        <v>55</v>
      </c>
      <c r="G7" s="41" t="s">
        <v>56</v>
      </c>
      <c r="H7" s="41">
        <v>-5.22</v>
      </c>
      <c r="I7" s="41">
        <v>0</v>
      </c>
      <c r="J7" s="41">
        <v>-5.22</v>
      </c>
      <c r="K7" s="41" t="s">
        <v>1699</v>
      </c>
      <c r="L7" s="41" t="s">
        <v>1698</v>
      </c>
    </row>
    <row r="8" spans="1:12" hidden="1" x14ac:dyDescent="0.25">
      <c r="A8" s="42">
        <v>45566</v>
      </c>
      <c r="B8" s="45">
        <v>0.8571643518518518</v>
      </c>
      <c r="C8" s="41" t="s">
        <v>76</v>
      </c>
      <c r="D8" s="41" t="s">
        <v>1700</v>
      </c>
      <c r="E8" s="41" t="s">
        <v>54</v>
      </c>
      <c r="F8" s="41" t="s">
        <v>55</v>
      </c>
      <c r="G8" s="41" t="s">
        <v>56</v>
      </c>
      <c r="H8" s="41">
        <v>25</v>
      </c>
      <c r="I8" s="41">
        <v>-0.55000000000000004</v>
      </c>
      <c r="J8" s="41">
        <v>24.45</v>
      </c>
      <c r="K8" s="41" t="s">
        <v>1701</v>
      </c>
      <c r="L8" s="41" t="s">
        <v>185</v>
      </c>
    </row>
    <row r="9" spans="1:12" hidden="1" x14ac:dyDescent="0.25">
      <c r="A9" s="42">
        <v>45566</v>
      </c>
      <c r="B9" s="45">
        <v>0.85725694444444445</v>
      </c>
      <c r="C9" s="41" t="s">
        <v>76</v>
      </c>
      <c r="E9" s="41" t="s">
        <v>131</v>
      </c>
      <c r="F9" s="41" t="s">
        <v>55</v>
      </c>
      <c r="G9" s="41" t="s">
        <v>56</v>
      </c>
      <c r="H9" s="41">
        <v>-24.45</v>
      </c>
      <c r="I9" s="41">
        <v>0</v>
      </c>
      <c r="J9" s="41">
        <v>-24.45</v>
      </c>
      <c r="K9" s="41" t="s">
        <v>1702</v>
      </c>
      <c r="L9" s="41" t="s">
        <v>185</v>
      </c>
    </row>
    <row r="10" spans="1:12" hidden="1" x14ac:dyDescent="0.25">
      <c r="A10" s="42">
        <v>45566</v>
      </c>
      <c r="B10" s="45">
        <v>0.86429398148148151</v>
      </c>
      <c r="C10" s="41" t="s">
        <v>76</v>
      </c>
      <c r="D10" s="41" t="s">
        <v>1703</v>
      </c>
      <c r="E10" s="41" t="s">
        <v>54</v>
      </c>
      <c r="F10" s="41" t="s">
        <v>55</v>
      </c>
      <c r="G10" s="41" t="s">
        <v>56</v>
      </c>
      <c r="H10" s="41">
        <v>5.5</v>
      </c>
      <c r="I10" s="41">
        <v>-0.28000000000000003</v>
      </c>
      <c r="J10" s="41">
        <v>5.22</v>
      </c>
      <c r="K10" s="41" t="s">
        <v>1705</v>
      </c>
      <c r="L10" s="41" t="s">
        <v>1706</v>
      </c>
    </row>
    <row r="11" spans="1:12" hidden="1" x14ac:dyDescent="0.25">
      <c r="A11" s="42">
        <v>45566</v>
      </c>
      <c r="B11" s="45">
        <v>0.86435185185185182</v>
      </c>
      <c r="C11" s="41" t="s">
        <v>76</v>
      </c>
      <c r="E11" s="41" t="s">
        <v>131</v>
      </c>
      <c r="F11" s="41" t="s">
        <v>55</v>
      </c>
      <c r="G11" s="41" t="s">
        <v>56</v>
      </c>
      <c r="H11" s="41">
        <v>-5.22</v>
      </c>
      <c r="I11" s="41">
        <v>0</v>
      </c>
      <c r="J11" s="41">
        <v>-5.22</v>
      </c>
      <c r="K11" s="41" t="s">
        <v>1707</v>
      </c>
      <c r="L11" s="41" t="s">
        <v>1706</v>
      </c>
    </row>
    <row r="12" spans="1:12" hidden="1" x14ac:dyDescent="0.25">
      <c r="A12" s="42">
        <v>45567</v>
      </c>
      <c r="B12" s="45">
        <v>9.5844907407407406E-2</v>
      </c>
      <c r="C12" s="41" t="s">
        <v>76</v>
      </c>
      <c r="E12" s="41" t="s">
        <v>138</v>
      </c>
      <c r="F12" s="41" t="s">
        <v>55</v>
      </c>
      <c r="G12" s="41" t="s">
        <v>56</v>
      </c>
      <c r="H12" s="41">
        <v>24.45</v>
      </c>
      <c r="I12" s="41">
        <v>0</v>
      </c>
      <c r="J12" s="41">
        <v>24.45</v>
      </c>
      <c r="K12" s="41" t="s">
        <v>1708</v>
      </c>
      <c r="L12" s="41" t="s">
        <v>185</v>
      </c>
    </row>
    <row r="13" spans="1:12" hidden="1" x14ac:dyDescent="0.25">
      <c r="A13" s="42">
        <v>45567</v>
      </c>
      <c r="B13" s="45">
        <v>0.27362268518518518</v>
      </c>
      <c r="C13" s="41" t="s">
        <v>76</v>
      </c>
      <c r="D13" s="41" t="s">
        <v>1553</v>
      </c>
      <c r="E13" s="41" t="s">
        <v>54</v>
      </c>
      <c r="F13" s="41" t="s">
        <v>55</v>
      </c>
      <c r="G13" s="41" t="s">
        <v>56</v>
      </c>
      <c r="H13" s="41">
        <v>11</v>
      </c>
      <c r="I13" s="41">
        <v>-0.35</v>
      </c>
      <c r="J13" s="41">
        <v>10.65</v>
      </c>
      <c r="K13" s="41" t="s">
        <v>1709</v>
      </c>
      <c r="L13" s="41" t="s">
        <v>1710</v>
      </c>
    </row>
    <row r="14" spans="1:12" hidden="1" x14ac:dyDescent="0.25">
      <c r="A14" s="42">
        <v>45567</v>
      </c>
      <c r="B14" s="45">
        <v>0.2736689814814815</v>
      </c>
      <c r="C14" s="41" t="s">
        <v>76</v>
      </c>
      <c r="E14" s="41" t="s">
        <v>131</v>
      </c>
      <c r="F14" s="41" t="s">
        <v>55</v>
      </c>
      <c r="G14" s="41" t="s">
        <v>56</v>
      </c>
      <c r="H14" s="41">
        <v>-10.65</v>
      </c>
      <c r="I14" s="41">
        <v>0</v>
      </c>
      <c r="J14" s="41">
        <v>-10.65</v>
      </c>
      <c r="K14" s="41" t="s">
        <v>1711</v>
      </c>
      <c r="L14" s="41" t="s">
        <v>1710</v>
      </c>
    </row>
    <row r="15" spans="1:12" hidden="1" x14ac:dyDescent="0.25">
      <c r="A15" s="42">
        <v>45567</v>
      </c>
      <c r="B15" s="45">
        <v>0.33318287037037037</v>
      </c>
      <c r="C15" s="41" t="s">
        <v>76</v>
      </c>
      <c r="D15" s="41" t="s">
        <v>1712</v>
      </c>
      <c r="E15" s="41" t="s">
        <v>54</v>
      </c>
      <c r="F15" s="41" t="s">
        <v>55</v>
      </c>
      <c r="G15" s="41" t="s">
        <v>56</v>
      </c>
      <c r="H15" s="41">
        <v>25</v>
      </c>
      <c r="I15" s="41">
        <v>-0.55000000000000004</v>
      </c>
      <c r="J15" s="41">
        <v>24.45</v>
      </c>
      <c r="K15" s="41" t="s">
        <v>1713</v>
      </c>
      <c r="L15" s="41" t="s">
        <v>185</v>
      </c>
    </row>
    <row r="16" spans="1:12" hidden="1" x14ac:dyDescent="0.25">
      <c r="A16" s="42">
        <v>45567</v>
      </c>
      <c r="B16" s="45">
        <v>0.33324074074074073</v>
      </c>
      <c r="C16" s="41" t="s">
        <v>76</v>
      </c>
      <c r="E16" s="41" t="s">
        <v>131</v>
      </c>
      <c r="F16" s="41" t="s">
        <v>55</v>
      </c>
      <c r="G16" s="41" t="s">
        <v>56</v>
      </c>
      <c r="H16" s="41">
        <v>-24.45</v>
      </c>
      <c r="I16" s="41">
        <v>0</v>
      </c>
      <c r="J16" s="41">
        <v>-24.45</v>
      </c>
      <c r="K16" s="41" t="s">
        <v>1714</v>
      </c>
      <c r="L16" s="41" t="s">
        <v>185</v>
      </c>
    </row>
    <row r="17" spans="1:12" hidden="1" x14ac:dyDescent="0.25">
      <c r="A17" s="42">
        <v>45567</v>
      </c>
      <c r="B17" s="45">
        <v>0.40386574074074072</v>
      </c>
      <c r="C17" s="41" t="s">
        <v>76</v>
      </c>
      <c r="D17" s="41" t="s">
        <v>1715</v>
      </c>
      <c r="E17" s="41" t="s">
        <v>54</v>
      </c>
      <c r="F17" s="41" t="s">
        <v>55</v>
      </c>
      <c r="G17" s="41" t="s">
        <v>56</v>
      </c>
      <c r="H17" s="41">
        <v>20</v>
      </c>
      <c r="I17" s="41">
        <v>-0.48</v>
      </c>
      <c r="J17" s="41">
        <v>19.52</v>
      </c>
      <c r="K17" s="41" t="s">
        <v>1716</v>
      </c>
      <c r="L17" s="41" t="s">
        <v>1240</v>
      </c>
    </row>
    <row r="18" spans="1:12" hidden="1" x14ac:dyDescent="0.25">
      <c r="A18" s="42">
        <v>45567</v>
      </c>
      <c r="B18" s="45">
        <v>0.40393518518518517</v>
      </c>
      <c r="C18" s="41" t="s">
        <v>76</v>
      </c>
      <c r="E18" s="41" t="s">
        <v>131</v>
      </c>
      <c r="F18" s="41" t="s">
        <v>55</v>
      </c>
      <c r="G18" s="41" t="s">
        <v>56</v>
      </c>
      <c r="H18" s="41">
        <v>-19.52</v>
      </c>
      <c r="I18" s="41">
        <v>0</v>
      </c>
      <c r="J18" s="41">
        <v>-19.52</v>
      </c>
      <c r="K18" s="41" t="s">
        <v>1717</v>
      </c>
      <c r="L18" s="41" t="s">
        <v>1240</v>
      </c>
    </row>
    <row r="19" spans="1:12" hidden="1" x14ac:dyDescent="0.25">
      <c r="A19" s="42">
        <v>45567</v>
      </c>
      <c r="B19" s="45">
        <v>0.4133101851851852</v>
      </c>
      <c r="C19" s="41" t="s">
        <v>76</v>
      </c>
      <c r="D19" s="41" t="s">
        <v>59</v>
      </c>
      <c r="E19" s="41" t="s">
        <v>1666</v>
      </c>
      <c r="F19" s="41" t="s">
        <v>1667</v>
      </c>
      <c r="G19" s="41" t="s">
        <v>56</v>
      </c>
      <c r="H19" s="41">
        <v>-27.19</v>
      </c>
      <c r="I19" s="41">
        <v>0</v>
      </c>
      <c r="J19" s="41">
        <v>-27.19</v>
      </c>
      <c r="K19" s="41" t="s">
        <v>1718</v>
      </c>
      <c r="L19" s="41" t="s">
        <v>1669</v>
      </c>
    </row>
    <row r="20" spans="1:12" hidden="1" x14ac:dyDescent="0.25">
      <c r="A20" s="42">
        <v>45567</v>
      </c>
      <c r="B20" s="45">
        <v>0.4158101851851852</v>
      </c>
      <c r="C20" s="41" t="s">
        <v>76</v>
      </c>
      <c r="D20" s="41" t="s">
        <v>1670</v>
      </c>
      <c r="E20" s="41" t="s">
        <v>54</v>
      </c>
      <c r="F20" s="41" t="s">
        <v>55</v>
      </c>
      <c r="G20" s="41" t="s">
        <v>56</v>
      </c>
      <c r="H20" s="41">
        <v>-18.8</v>
      </c>
      <c r="I20" s="41">
        <v>0</v>
      </c>
      <c r="J20" s="41">
        <v>-18.8</v>
      </c>
      <c r="K20" s="41" t="s">
        <v>1719</v>
      </c>
      <c r="L20" s="41" t="s">
        <v>1669</v>
      </c>
    </row>
    <row r="21" spans="1:12" hidden="1" x14ac:dyDescent="0.25">
      <c r="A21" s="42">
        <v>45567</v>
      </c>
      <c r="B21" s="45">
        <v>0.4158101851851852</v>
      </c>
      <c r="C21" s="41" t="s">
        <v>76</v>
      </c>
      <c r="D21" s="41" t="s">
        <v>59</v>
      </c>
      <c r="E21" s="41" t="s">
        <v>1673</v>
      </c>
      <c r="F21" s="41" t="s">
        <v>55</v>
      </c>
      <c r="G21" s="41" t="s">
        <v>56</v>
      </c>
      <c r="H21" s="41">
        <v>27.19</v>
      </c>
      <c r="I21" s="41">
        <v>0</v>
      </c>
      <c r="J21" s="41">
        <v>27.19</v>
      </c>
      <c r="K21" s="41" t="s">
        <v>1720</v>
      </c>
      <c r="L21" s="41" t="s">
        <v>1669</v>
      </c>
    </row>
    <row r="22" spans="1:12" hidden="1" x14ac:dyDescent="0.25">
      <c r="A22" s="42">
        <v>45567</v>
      </c>
      <c r="B22" s="45">
        <v>0.4158101851851852</v>
      </c>
      <c r="C22" s="41" t="s">
        <v>76</v>
      </c>
      <c r="D22" s="41" t="s">
        <v>59</v>
      </c>
      <c r="E22" s="41" t="s">
        <v>1666</v>
      </c>
      <c r="F22" s="41" t="s">
        <v>1667</v>
      </c>
      <c r="G22" s="41" t="s">
        <v>56</v>
      </c>
      <c r="H22" s="41">
        <v>-8.39</v>
      </c>
      <c r="I22" s="41">
        <v>0</v>
      </c>
      <c r="J22" s="41">
        <v>-8.39</v>
      </c>
      <c r="K22" s="41" t="s">
        <v>1721</v>
      </c>
      <c r="L22" s="41" t="s">
        <v>1669</v>
      </c>
    </row>
    <row r="23" spans="1:12" hidden="1" x14ac:dyDescent="0.25">
      <c r="A23" s="42">
        <v>45567</v>
      </c>
      <c r="B23" s="45">
        <v>0.41583333333333333</v>
      </c>
      <c r="C23" s="41" t="s">
        <v>76</v>
      </c>
      <c r="D23" s="41" t="s">
        <v>1670</v>
      </c>
      <c r="E23" s="41" t="s">
        <v>54</v>
      </c>
      <c r="F23" s="41" t="s">
        <v>55</v>
      </c>
      <c r="G23" s="41" t="s">
        <v>56</v>
      </c>
      <c r="H23" s="41">
        <v>-8.39</v>
      </c>
      <c r="I23" s="41">
        <v>0</v>
      </c>
      <c r="J23" s="41">
        <v>-8.39</v>
      </c>
      <c r="K23" s="41" t="s">
        <v>1722</v>
      </c>
    </row>
    <row r="24" spans="1:12" hidden="1" x14ac:dyDescent="0.25">
      <c r="A24" s="42">
        <v>45567</v>
      </c>
      <c r="B24" s="45">
        <v>0.41583333333333333</v>
      </c>
      <c r="C24" s="41" t="s">
        <v>76</v>
      </c>
      <c r="D24" s="41" t="s">
        <v>59</v>
      </c>
      <c r="E24" s="41" t="s">
        <v>1673</v>
      </c>
      <c r="F24" s="41" t="s">
        <v>55</v>
      </c>
      <c r="G24" s="41" t="s">
        <v>56</v>
      </c>
      <c r="H24" s="41">
        <v>8.39</v>
      </c>
      <c r="I24" s="41">
        <v>0</v>
      </c>
      <c r="J24" s="41">
        <v>8.39</v>
      </c>
      <c r="K24" s="41" t="s">
        <v>1723</v>
      </c>
    </row>
    <row r="25" spans="1:12" hidden="1" x14ac:dyDescent="0.25">
      <c r="A25" s="42">
        <v>45567</v>
      </c>
      <c r="B25" s="45">
        <v>0.49452546296296296</v>
      </c>
      <c r="C25" s="41" t="s">
        <v>76</v>
      </c>
      <c r="E25" s="41" t="s">
        <v>138</v>
      </c>
      <c r="F25" s="41" t="s">
        <v>55</v>
      </c>
      <c r="G25" s="41" t="s">
        <v>56</v>
      </c>
      <c r="H25" s="41">
        <v>34.31</v>
      </c>
      <c r="I25" s="41">
        <v>0</v>
      </c>
      <c r="J25" s="41">
        <v>34.31</v>
      </c>
      <c r="K25" s="41" t="s">
        <v>1724</v>
      </c>
      <c r="L25" s="41" t="s">
        <v>190</v>
      </c>
    </row>
    <row r="26" spans="1:12" hidden="1" x14ac:dyDescent="0.25">
      <c r="A26" s="42">
        <v>45567</v>
      </c>
      <c r="B26" s="45">
        <v>0.57016203703703705</v>
      </c>
      <c r="C26" s="41" t="s">
        <v>76</v>
      </c>
      <c r="E26" s="41" t="s">
        <v>138</v>
      </c>
      <c r="F26" s="41" t="s">
        <v>55</v>
      </c>
      <c r="G26" s="41" t="s">
        <v>56</v>
      </c>
      <c r="H26" s="41">
        <v>5.22</v>
      </c>
      <c r="I26" s="41">
        <v>0</v>
      </c>
      <c r="J26" s="41">
        <v>5.22</v>
      </c>
      <c r="K26" s="41" t="s">
        <v>1725</v>
      </c>
      <c r="L26" s="41" t="s">
        <v>1494</v>
      </c>
    </row>
    <row r="27" spans="1:12" hidden="1" x14ac:dyDescent="0.25">
      <c r="A27" s="42">
        <v>45567</v>
      </c>
      <c r="B27" s="45">
        <v>0.59888888888888892</v>
      </c>
      <c r="C27" s="41" t="s">
        <v>76</v>
      </c>
      <c r="D27" s="41" t="s">
        <v>89</v>
      </c>
      <c r="E27" s="41" t="s">
        <v>54</v>
      </c>
      <c r="F27" s="41" t="s">
        <v>55</v>
      </c>
      <c r="G27" s="41" t="s">
        <v>56</v>
      </c>
      <c r="H27" s="41">
        <v>11</v>
      </c>
      <c r="I27" s="41">
        <v>-0.35</v>
      </c>
      <c r="J27" s="41">
        <v>10.65</v>
      </c>
      <c r="K27" s="41" t="s">
        <v>1726</v>
      </c>
      <c r="L27" s="41" t="s">
        <v>1727</v>
      </c>
    </row>
    <row r="28" spans="1:12" hidden="1" x14ac:dyDescent="0.25">
      <c r="A28" s="42">
        <v>45567</v>
      </c>
      <c r="B28" s="45">
        <v>0.59895833333333337</v>
      </c>
      <c r="C28" s="41" t="s">
        <v>76</v>
      </c>
      <c r="E28" s="41" t="s">
        <v>131</v>
      </c>
      <c r="F28" s="41" t="s">
        <v>55</v>
      </c>
      <c r="G28" s="41" t="s">
        <v>56</v>
      </c>
      <c r="H28" s="41">
        <v>-10.65</v>
      </c>
      <c r="I28" s="41">
        <v>0</v>
      </c>
      <c r="J28" s="41">
        <v>-10.65</v>
      </c>
      <c r="K28" s="41" t="s">
        <v>1728</v>
      </c>
      <c r="L28" s="41" t="s">
        <v>1727</v>
      </c>
    </row>
    <row r="29" spans="1:12" hidden="1" x14ac:dyDescent="0.25">
      <c r="A29" s="42">
        <v>45567</v>
      </c>
      <c r="B29" s="45">
        <v>0.62446759259259255</v>
      </c>
      <c r="C29" s="41" t="s">
        <v>76</v>
      </c>
      <c r="D29" s="41" t="s">
        <v>1729</v>
      </c>
      <c r="E29" s="41" t="s">
        <v>54</v>
      </c>
      <c r="F29" s="41" t="s">
        <v>55</v>
      </c>
      <c r="G29" s="41" t="s">
        <v>56</v>
      </c>
      <c r="H29" s="41">
        <v>15</v>
      </c>
      <c r="I29" s="41">
        <v>-0.48</v>
      </c>
      <c r="J29" s="41">
        <v>14.52</v>
      </c>
      <c r="K29" s="41" t="s">
        <v>1730</v>
      </c>
      <c r="L29" s="41" t="s">
        <v>184</v>
      </c>
    </row>
    <row r="30" spans="1:12" hidden="1" x14ac:dyDescent="0.25">
      <c r="A30" s="42">
        <v>45567</v>
      </c>
      <c r="B30" s="45">
        <v>0.62456018518518519</v>
      </c>
      <c r="C30" s="41" t="s">
        <v>76</v>
      </c>
      <c r="E30" s="41" t="s">
        <v>131</v>
      </c>
      <c r="F30" s="41" t="s">
        <v>55</v>
      </c>
      <c r="G30" s="41" t="s">
        <v>56</v>
      </c>
      <c r="H30" s="41">
        <v>-14.52</v>
      </c>
      <c r="I30" s="41">
        <v>0</v>
      </c>
      <c r="J30" s="41">
        <v>-14.52</v>
      </c>
      <c r="K30" s="41" t="s">
        <v>1731</v>
      </c>
      <c r="L30" s="41" t="s">
        <v>184</v>
      </c>
    </row>
    <row r="31" spans="1:12" hidden="1" x14ac:dyDescent="0.25">
      <c r="A31" s="42">
        <v>45568</v>
      </c>
      <c r="B31" s="45">
        <v>0.3033912037037037</v>
      </c>
      <c r="C31" s="41" t="s">
        <v>76</v>
      </c>
      <c r="E31" s="41" t="s">
        <v>138</v>
      </c>
      <c r="F31" s="41" t="s">
        <v>55</v>
      </c>
      <c r="G31" s="41" t="s">
        <v>56</v>
      </c>
      <c r="H31" s="41">
        <v>5.22</v>
      </c>
      <c r="I31" s="41">
        <v>0</v>
      </c>
      <c r="J31" s="41">
        <v>5.22</v>
      </c>
      <c r="K31" s="41" t="s">
        <v>1732</v>
      </c>
      <c r="L31" s="41" t="s">
        <v>1516</v>
      </c>
    </row>
    <row r="32" spans="1:12" hidden="1" x14ac:dyDescent="0.25">
      <c r="A32" s="42">
        <v>45568</v>
      </c>
      <c r="B32" s="45">
        <v>0.33111111111111113</v>
      </c>
      <c r="C32" s="41" t="s">
        <v>76</v>
      </c>
      <c r="E32" s="41" t="s">
        <v>138</v>
      </c>
      <c r="F32" s="41" t="s">
        <v>55</v>
      </c>
      <c r="G32" s="41" t="s">
        <v>56</v>
      </c>
      <c r="H32" s="41">
        <v>21.49</v>
      </c>
      <c r="I32" s="41">
        <v>0</v>
      </c>
      <c r="J32" s="41">
        <v>21.49</v>
      </c>
      <c r="K32" s="41" t="s">
        <v>1733</v>
      </c>
      <c r="L32" s="41" t="s">
        <v>1508</v>
      </c>
    </row>
    <row r="33" spans="1:12" hidden="1" x14ac:dyDescent="0.25">
      <c r="A33" s="42">
        <v>45568</v>
      </c>
      <c r="B33" s="45">
        <v>0.43559027777777776</v>
      </c>
      <c r="C33" s="41" t="s">
        <v>76</v>
      </c>
      <c r="E33" s="41" t="s">
        <v>138</v>
      </c>
      <c r="F33" s="41" t="s">
        <v>55</v>
      </c>
      <c r="G33" s="41" t="s">
        <v>56</v>
      </c>
      <c r="H33" s="41">
        <v>19.46</v>
      </c>
      <c r="I33" s="41">
        <v>0</v>
      </c>
      <c r="J33" s="41">
        <v>19.46</v>
      </c>
      <c r="K33" s="41" t="s">
        <v>1734</v>
      </c>
      <c r="L33" s="41" t="s">
        <v>1240</v>
      </c>
    </row>
    <row r="34" spans="1:12" hidden="1" x14ac:dyDescent="0.25">
      <c r="A34" s="42">
        <v>45568</v>
      </c>
      <c r="B34" s="45">
        <v>0.49204861111111109</v>
      </c>
      <c r="C34" s="41" t="s">
        <v>76</v>
      </c>
      <c r="E34" s="41" t="s">
        <v>138</v>
      </c>
      <c r="F34" s="41" t="s">
        <v>55</v>
      </c>
      <c r="G34" s="41" t="s">
        <v>56</v>
      </c>
      <c r="H34" s="41">
        <v>10.65</v>
      </c>
      <c r="I34" s="41">
        <v>0</v>
      </c>
      <c r="J34" s="41">
        <v>10.65</v>
      </c>
      <c r="K34" s="41" t="s">
        <v>1735</v>
      </c>
      <c r="L34" s="41" t="s">
        <v>1513</v>
      </c>
    </row>
    <row r="35" spans="1:12" hidden="1" x14ac:dyDescent="0.25">
      <c r="A35" s="42">
        <v>45568</v>
      </c>
      <c r="B35" s="45">
        <v>0.61087962962962961</v>
      </c>
      <c r="C35" s="41" t="s">
        <v>76</v>
      </c>
      <c r="D35" s="41" t="s">
        <v>1429</v>
      </c>
      <c r="E35" s="41" t="s">
        <v>54</v>
      </c>
      <c r="F35" s="41" t="s">
        <v>55</v>
      </c>
      <c r="G35" s="41" t="s">
        <v>56</v>
      </c>
      <c r="H35" s="41">
        <v>5.5</v>
      </c>
      <c r="I35" s="41">
        <v>-0.28000000000000003</v>
      </c>
      <c r="J35" s="41">
        <v>5.22</v>
      </c>
      <c r="K35" s="41" t="s">
        <v>1736</v>
      </c>
      <c r="L35" s="41" t="s">
        <v>1737</v>
      </c>
    </row>
    <row r="36" spans="1:12" hidden="1" x14ac:dyDescent="0.25">
      <c r="A36" s="42">
        <v>45568</v>
      </c>
      <c r="B36" s="45">
        <v>0.61094907407407406</v>
      </c>
      <c r="C36" s="41" t="s">
        <v>76</v>
      </c>
      <c r="E36" s="41" t="s">
        <v>131</v>
      </c>
      <c r="F36" s="41" t="s">
        <v>55</v>
      </c>
      <c r="G36" s="41" t="s">
        <v>56</v>
      </c>
      <c r="H36" s="41">
        <v>-5.22</v>
      </c>
      <c r="I36" s="41">
        <v>0</v>
      </c>
      <c r="J36" s="41">
        <v>-5.22</v>
      </c>
      <c r="K36" s="41" t="s">
        <v>1738</v>
      </c>
      <c r="L36" s="41" t="s">
        <v>1737</v>
      </c>
    </row>
    <row r="37" spans="1:12" hidden="1" x14ac:dyDescent="0.25">
      <c r="A37" s="42">
        <v>45568</v>
      </c>
      <c r="B37" s="45">
        <v>0.65033564814814815</v>
      </c>
      <c r="C37" s="41" t="s">
        <v>76</v>
      </c>
      <c r="D37" s="41" t="s">
        <v>107</v>
      </c>
      <c r="E37" s="41" t="s">
        <v>54</v>
      </c>
      <c r="F37" s="41" t="s">
        <v>55</v>
      </c>
      <c r="G37" s="41" t="s">
        <v>56</v>
      </c>
      <c r="H37" s="41">
        <v>22</v>
      </c>
      <c r="I37" s="41">
        <v>-0.51</v>
      </c>
      <c r="J37" s="41">
        <v>21.49</v>
      </c>
      <c r="K37" s="41" t="s">
        <v>1739</v>
      </c>
      <c r="L37" s="41" t="s">
        <v>1740</v>
      </c>
    </row>
    <row r="38" spans="1:12" hidden="1" x14ac:dyDescent="0.25">
      <c r="A38" s="42">
        <v>45568</v>
      </c>
      <c r="B38" s="45">
        <v>0.65039351851851857</v>
      </c>
      <c r="C38" s="41" t="s">
        <v>76</v>
      </c>
      <c r="E38" s="41" t="s">
        <v>131</v>
      </c>
      <c r="F38" s="41" t="s">
        <v>55</v>
      </c>
      <c r="G38" s="41" t="s">
        <v>56</v>
      </c>
      <c r="H38" s="41">
        <v>-21.49</v>
      </c>
      <c r="I38" s="41">
        <v>0</v>
      </c>
      <c r="J38" s="41">
        <v>-21.49</v>
      </c>
      <c r="K38" s="41" t="s">
        <v>1741</v>
      </c>
      <c r="L38" s="41" t="s">
        <v>1740</v>
      </c>
    </row>
    <row r="39" spans="1:12" hidden="1" x14ac:dyDescent="0.25">
      <c r="A39" s="42">
        <v>45568</v>
      </c>
      <c r="B39" s="45">
        <v>0.93817129629629625</v>
      </c>
      <c r="C39" s="41" t="s">
        <v>76</v>
      </c>
      <c r="D39" s="41" t="s">
        <v>107</v>
      </c>
      <c r="E39" s="41" t="s">
        <v>60</v>
      </c>
      <c r="F39" s="41" t="s">
        <v>55</v>
      </c>
      <c r="G39" s="41" t="s">
        <v>56</v>
      </c>
      <c r="H39" s="41">
        <v>-22</v>
      </c>
      <c r="I39" s="41">
        <v>0.51</v>
      </c>
      <c r="J39" s="41">
        <v>-21.49</v>
      </c>
      <c r="K39" s="41" t="s">
        <v>1742</v>
      </c>
      <c r="L39" s="41" t="s">
        <v>1740</v>
      </c>
    </row>
    <row r="40" spans="1:12" hidden="1" x14ac:dyDescent="0.25">
      <c r="A40" s="42">
        <v>45568</v>
      </c>
      <c r="B40" s="45">
        <v>0.93817129629629625</v>
      </c>
      <c r="C40" s="41" t="s">
        <v>76</v>
      </c>
      <c r="E40" s="41" t="s">
        <v>138</v>
      </c>
      <c r="F40" s="41" t="s">
        <v>55</v>
      </c>
      <c r="G40" s="41" t="s">
        <v>56</v>
      </c>
      <c r="H40" s="41">
        <v>21.49</v>
      </c>
      <c r="I40" s="41">
        <v>0</v>
      </c>
      <c r="J40" s="41">
        <v>21.49</v>
      </c>
      <c r="K40" s="41" t="s">
        <v>1743</v>
      </c>
      <c r="L40" s="41" t="s">
        <v>1740</v>
      </c>
    </row>
    <row r="41" spans="1:12" hidden="1" x14ac:dyDescent="0.25">
      <c r="A41" s="42">
        <v>45568</v>
      </c>
      <c r="B41" s="45">
        <v>0.93939814814814815</v>
      </c>
      <c r="C41" s="41" t="s">
        <v>76</v>
      </c>
      <c r="D41" s="41" t="s">
        <v>1429</v>
      </c>
      <c r="E41" s="41" t="s">
        <v>60</v>
      </c>
      <c r="F41" s="41" t="s">
        <v>55</v>
      </c>
      <c r="G41" s="41" t="s">
        <v>56</v>
      </c>
      <c r="H41" s="41">
        <v>-5.5</v>
      </c>
      <c r="I41" s="41">
        <v>0.28000000000000003</v>
      </c>
      <c r="J41" s="41">
        <v>-5.22</v>
      </c>
      <c r="K41" s="41" t="s">
        <v>1744</v>
      </c>
      <c r="L41" s="41" t="s">
        <v>1737</v>
      </c>
    </row>
    <row r="42" spans="1:12" hidden="1" x14ac:dyDescent="0.25">
      <c r="A42" s="42">
        <v>45568</v>
      </c>
      <c r="B42" s="45">
        <v>0.93939814814814815</v>
      </c>
      <c r="C42" s="41" t="s">
        <v>76</v>
      </c>
      <c r="E42" s="41" t="s">
        <v>138</v>
      </c>
      <c r="F42" s="41" t="s">
        <v>55</v>
      </c>
      <c r="G42" s="41" t="s">
        <v>56</v>
      </c>
      <c r="H42" s="41">
        <v>5.22</v>
      </c>
      <c r="I42" s="41">
        <v>0</v>
      </c>
      <c r="J42" s="41">
        <v>5.22</v>
      </c>
      <c r="K42" s="41" t="s">
        <v>1745</v>
      </c>
      <c r="L42" s="41" t="s">
        <v>1737</v>
      </c>
    </row>
    <row r="43" spans="1:12" hidden="1" x14ac:dyDescent="0.25">
      <c r="A43" s="42">
        <v>45568</v>
      </c>
      <c r="B43" s="45">
        <v>0.93982638888888892</v>
      </c>
      <c r="C43" s="41" t="s">
        <v>76</v>
      </c>
      <c r="D43" s="41" t="s">
        <v>89</v>
      </c>
      <c r="E43" s="41" t="s">
        <v>60</v>
      </c>
      <c r="F43" s="41" t="s">
        <v>55</v>
      </c>
      <c r="G43" s="41" t="s">
        <v>56</v>
      </c>
      <c r="H43" s="41">
        <v>-11</v>
      </c>
      <c r="I43" s="41">
        <v>0.35</v>
      </c>
      <c r="J43" s="41">
        <v>-10.65</v>
      </c>
      <c r="K43" s="41" t="s">
        <v>1746</v>
      </c>
      <c r="L43" s="41" t="s">
        <v>1727</v>
      </c>
    </row>
    <row r="44" spans="1:12" hidden="1" x14ac:dyDescent="0.25">
      <c r="A44" s="42">
        <v>45568</v>
      </c>
      <c r="B44" s="45">
        <v>0.93982638888888892</v>
      </c>
      <c r="C44" s="41" t="s">
        <v>76</v>
      </c>
      <c r="E44" s="41" t="s">
        <v>138</v>
      </c>
      <c r="F44" s="41" t="s">
        <v>55</v>
      </c>
      <c r="G44" s="41" t="s">
        <v>56</v>
      </c>
      <c r="H44" s="41">
        <v>10.65</v>
      </c>
      <c r="I44" s="41">
        <v>0</v>
      </c>
      <c r="J44" s="41">
        <v>10.65</v>
      </c>
      <c r="K44" s="41" t="s">
        <v>1747</v>
      </c>
      <c r="L44" s="41" t="s">
        <v>1727</v>
      </c>
    </row>
    <row r="45" spans="1:12" hidden="1" x14ac:dyDescent="0.25">
      <c r="A45" s="42">
        <v>45568</v>
      </c>
      <c r="B45" s="45">
        <v>0.94112268518518516</v>
      </c>
      <c r="C45" s="41" t="s">
        <v>76</v>
      </c>
      <c r="D45" s="41" t="s">
        <v>1657</v>
      </c>
      <c r="E45" s="41" t="s">
        <v>60</v>
      </c>
      <c r="F45" s="41" t="s">
        <v>55</v>
      </c>
      <c r="G45" s="41" t="s">
        <v>56</v>
      </c>
      <c r="H45" s="41">
        <v>-11</v>
      </c>
      <c r="I45" s="41">
        <v>0.35</v>
      </c>
      <c r="J45" s="41">
        <v>-10.65</v>
      </c>
      <c r="K45" s="41" t="s">
        <v>1748</v>
      </c>
      <c r="L45" s="41" t="s">
        <v>1659</v>
      </c>
    </row>
    <row r="46" spans="1:12" hidden="1" x14ac:dyDescent="0.25">
      <c r="A46" s="42">
        <v>45568</v>
      </c>
      <c r="B46" s="45">
        <v>0.94112268518518516</v>
      </c>
      <c r="C46" s="41" t="s">
        <v>76</v>
      </c>
      <c r="E46" s="41" t="s">
        <v>138</v>
      </c>
      <c r="F46" s="41" t="s">
        <v>55</v>
      </c>
      <c r="G46" s="41" t="s">
        <v>56</v>
      </c>
      <c r="H46" s="41">
        <v>10.65</v>
      </c>
      <c r="I46" s="41">
        <v>0</v>
      </c>
      <c r="J46" s="41">
        <v>10.65</v>
      </c>
      <c r="K46" s="41" t="s">
        <v>1749</v>
      </c>
      <c r="L46" s="41" t="s">
        <v>1659</v>
      </c>
    </row>
    <row r="47" spans="1:12" hidden="1" x14ac:dyDescent="0.25">
      <c r="A47" s="42">
        <v>45568</v>
      </c>
      <c r="B47" s="45">
        <v>0.95354166666666662</v>
      </c>
      <c r="C47" s="41" t="s">
        <v>76</v>
      </c>
      <c r="D47" s="41" t="s">
        <v>59</v>
      </c>
      <c r="E47" s="41" t="s">
        <v>1666</v>
      </c>
      <c r="F47" s="41" t="s">
        <v>1667</v>
      </c>
      <c r="G47" s="41" t="s">
        <v>56</v>
      </c>
      <c r="H47" s="41">
        <v>-29.95</v>
      </c>
      <c r="I47" s="41">
        <v>0</v>
      </c>
      <c r="J47" s="41">
        <v>-29.95</v>
      </c>
      <c r="K47" s="41" t="s">
        <v>1750</v>
      </c>
      <c r="L47" s="41" t="s">
        <v>1751</v>
      </c>
    </row>
    <row r="48" spans="1:12" hidden="1" x14ac:dyDescent="0.25">
      <c r="A48" s="42">
        <v>45568</v>
      </c>
      <c r="B48" s="45">
        <v>0.95362268518518523</v>
      </c>
      <c r="C48" s="41" t="s">
        <v>76</v>
      </c>
      <c r="D48" s="41" t="s">
        <v>1752</v>
      </c>
      <c r="E48" s="41" t="s">
        <v>54</v>
      </c>
      <c r="F48" s="41" t="s">
        <v>55</v>
      </c>
      <c r="G48" s="41" t="s">
        <v>56</v>
      </c>
      <c r="H48" s="41">
        <v>-29.95</v>
      </c>
      <c r="I48" s="41">
        <v>0</v>
      </c>
      <c r="J48" s="41">
        <v>-29.95</v>
      </c>
      <c r="K48" s="41" t="s">
        <v>1753</v>
      </c>
      <c r="L48" s="41" t="s">
        <v>1751</v>
      </c>
    </row>
    <row r="49" spans="1:12" hidden="1" x14ac:dyDescent="0.25">
      <c r="A49" s="42">
        <v>45568</v>
      </c>
      <c r="B49" s="45">
        <v>0.95362268518518523</v>
      </c>
      <c r="C49" s="41" t="s">
        <v>76</v>
      </c>
      <c r="D49" s="41" t="s">
        <v>59</v>
      </c>
      <c r="E49" s="41" t="s">
        <v>1673</v>
      </c>
      <c r="F49" s="41" t="s">
        <v>55</v>
      </c>
      <c r="G49" s="41" t="s">
        <v>56</v>
      </c>
      <c r="H49" s="41">
        <v>29.95</v>
      </c>
      <c r="I49" s="41">
        <v>0</v>
      </c>
      <c r="J49" s="41">
        <v>29.95</v>
      </c>
      <c r="K49" s="41" t="s">
        <v>1754</v>
      </c>
      <c r="L49" s="41" t="s">
        <v>1751</v>
      </c>
    </row>
    <row r="50" spans="1:12" hidden="1" x14ac:dyDescent="0.25">
      <c r="A50" s="42">
        <v>45568</v>
      </c>
      <c r="B50" s="45">
        <v>0.96791666666666665</v>
      </c>
      <c r="C50" s="41" t="s">
        <v>76</v>
      </c>
      <c r="D50" s="41" t="s">
        <v>1755</v>
      </c>
      <c r="E50" s="41" t="s">
        <v>54</v>
      </c>
      <c r="F50" s="41" t="s">
        <v>55</v>
      </c>
      <c r="G50" s="41" t="s">
        <v>56</v>
      </c>
      <c r="H50" s="41">
        <v>15</v>
      </c>
      <c r="I50" s="41">
        <v>-0.48</v>
      </c>
      <c r="J50" s="41">
        <v>14.52</v>
      </c>
      <c r="K50" s="41" t="s">
        <v>1756</v>
      </c>
      <c r="L50" s="41" t="s">
        <v>184</v>
      </c>
    </row>
    <row r="51" spans="1:12" hidden="1" x14ac:dyDescent="0.25">
      <c r="A51" s="42">
        <v>45568</v>
      </c>
      <c r="B51" s="45">
        <v>0.96797453703703706</v>
      </c>
      <c r="C51" s="41" t="s">
        <v>76</v>
      </c>
      <c r="E51" s="41" t="s">
        <v>131</v>
      </c>
      <c r="F51" s="41" t="s">
        <v>55</v>
      </c>
      <c r="G51" s="41" t="s">
        <v>56</v>
      </c>
      <c r="H51" s="41">
        <v>-14.52</v>
      </c>
      <c r="I51" s="41">
        <v>0</v>
      </c>
      <c r="J51" s="41">
        <v>-14.52</v>
      </c>
      <c r="K51" s="41" t="s">
        <v>1757</v>
      </c>
      <c r="L51" s="41" t="s">
        <v>184</v>
      </c>
    </row>
    <row r="52" spans="1:12" hidden="1" x14ac:dyDescent="0.25">
      <c r="A52" s="42">
        <v>45569</v>
      </c>
      <c r="B52" s="45">
        <v>0.16333333333333333</v>
      </c>
      <c r="C52" s="41" t="s">
        <v>76</v>
      </c>
      <c r="E52" s="41" t="s">
        <v>138</v>
      </c>
      <c r="F52" s="41" t="s">
        <v>55</v>
      </c>
      <c r="G52" s="41" t="s">
        <v>56</v>
      </c>
      <c r="H52" s="41">
        <v>34.31</v>
      </c>
      <c r="I52" s="41">
        <v>0</v>
      </c>
      <c r="J52" s="41">
        <v>34.31</v>
      </c>
      <c r="K52" s="41" t="s">
        <v>1758</v>
      </c>
      <c r="L52" s="41" t="s">
        <v>190</v>
      </c>
    </row>
    <row r="53" spans="1:12" hidden="1" x14ac:dyDescent="0.25">
      <c r="A53" s="42">
        <v>45569</v>
      </c>
      <c r="B53" s="45">
        <v>0.55315972222222221</v>
      </c>
      <c r="C53" s="41" t="s">
        <v>76</v>
      </c>
      <c r="E53" s="41" t="s">
        <v>138</v>
      </c>
      <c r="F53" s="41" t="s">
        <v>55</v>
      </c>
      <c r="G53" s="41" t="s">
        <v>56</v>
      </c>
      <c r="H53" s="41">
        <v>24.45</v>
      </c>
      <c r="I53" s="41">
        <v>0</v>
      </c>
      <c r="J53" s="41">
        <v>24.45</v>
      </c>
      <c r="K53" s="41" t="s">
        <v>1759</v>
      </c>
      <c r="L53" s="41" t="s">
        <v>185</v>
      </c>
    </row>
    <row r="54" spans="1:12" hidden="1" x14ac:dyDescent="0.25">
      <c r="A54" s="42">
        <v>45569</v>
      </c>
      <c r="B54" s="45">
        <v>0.66379629629629633</v>
      </c>
      <c r="C54" s="41" t="s">
        <v>76</v>
      </c>
      <c r="D54" s="41" t="s">
        <v>1760</v>
      </c>
      <c r="E54" s="41" t="s">
        <v>54</v>
      </c>
      <c r="F54" s="41" t="s">
        <v>55</v>
      </c>
      <c r="G54" s="41" t="s">
        <v>56</v>
      </c>
      <c r="H54" s="41">
        <v>15</v>
      </c>
      <c r="I54" s="41">
        <v>-0.48</v>
      </c>
      <c r="J54" s="41">
        <v>14.52</v>
      </c>
      <c r="K54" s="43" t="s">
        <v>1761</v>
      </c>
      <c r="L54" s="41" t="s">
        <v>1321</v>
      </c>
    </row>
    <row r="55" spans="1:12" hidden="1" x14ac:dyDescent="0.25">
      <c r="A55" s="42">
        <v>45569</v>
      </c>
      <c r="B55" s="45">
        <v>0.66386574074074078</v>
      </c>
      <c r="C55" s="41" t="s">
        <v>76</v>
      </c>
      <c r="E55" s="41" t="s">
        <v>131</v>
      </c>
      <c r="F55" s="41" t="s">
        <v>55</v>
      </c>
      <c r="G55" s="41" t="s">
        <v>56</v>
      </c>
      <c r="H55" s="41">
        <v>-14.52</v>
      </c>
      <c r="I55" s="41">
        <v>0</v>
      </c>
      <c r="J55" s="41">
        <v>-14.52</v>
      </c>
      <c r="K55" s="41" t="s">
        <v>1762</v>
      </c>
      <c r="L55" s="41" t="s">
        <v>1321</v>
      </c>
    </row>
    <row r="56" spans="1:12" hidden="1" x14ac:dyDescent="0.25">
      <c r="A56" s="42">
        <v>45569</v>
      </c>
      <c r="B56" s="45">
        <v>0.67385416666666664</v>
      </c>
      <c r="C56" s="41" t="s">
        <v>76</v>
      </c>
      <c r="D56" s="41" t="s">
        <v>1763</v>
      </c>
      <c r="E56" s="41" t="s">
        <v>54</v>
      </c>
      <c r="F56" s="41" t="s">
        <v>55</v>
      </c>
      <c r="G56" s="41" t="s">
        <v>56</v>
      </c>
      <c r="H56" s="41">
        <v>5.5</v>
      </c>
      <c r="I56" s="41">
        <v>-0.28000000000000003</v>
      </c>
      <c r="J56" s="41">
        <v>5.22</v>
      </c>
      <c r="K56" s="41" t="s">
        <v>1765</v>
      </c>
      <c r="L56" s="41" t="s">
        <v>1766</v>
      </c>
    </row>
    <row r="57" spans="1:12" hidden="1" x14ac:dyDescent="0.25">
      <c r="A57" s="42">
        <v>45569</v>
      </c>
      <c r="B57" s="45">
        <v>0.67394675925925929</v>
      </c>
      <c r="C57" s="41" t="s">
        <v>76</v>
      </c>
      <c r="E57" s="41" t="s">
        <v>131</v>
      </c>
      <c r="F57" s="41" t="s">
        <v>55</v>
      </c>
      <c r="G57" s="41" t="s">
        <v>56</v>
      </c>
      <c r="H57" s="41">
        <v>-5.22</v>
      </c>
      <c r="I57" s="41">
        <v>0</v>
      </c>
      <c r="J57" s="41">
        <v>-5.22</v>
      </c>
      <c r="K57" s="41" t="s">
        <v>1767</v>
      </c>
      <c r="L57" s="41" t="s">
        <v>1766</v>
      </c>
    </row>
    <row r="58" spans="1:12" hidden="1" x14ac:dyDescent="0.25">
      <c r="A58" s="42">
        <v>45569</v>
      </c>
      <c r="B58" s="45">
        <v>0.91864583333333338</v>
      </c>
      <c r="C58" s="41" t="s">
        <v>76</v>
      </c>
      <c r="D58" s="41" t="s">
        <v>1768</v>
      </c>
      <c r="E58" s="41" t="s">
        <v>54</v>
      </c>
      <c r="F58" s="41" t="s">
        <v>55</v>
      </c>
      <c r="G58" s="41" t="s">
        <v>56</v>
      </c>
      <c r="H58" s="41">
        <v>20</v>
      </c>
      <c r="I58" s="41">
        <v>-0.54</v>
      </c>
      <c r="J58" s="41">
        <v>19.46</v>
      </c>
      <c r="K58" s="41" t="s">
        <v>1769</v>
      </c>
      <c r="L58" s="41" t="s">
        <v>1240</v>
      </c>
    </row>
    <row r="59" spans="1:12" hidden="1" x14ac:dyDescent="0.25">
      <c r="A59" s="42">
        <v>45569</v>
      </c>
      <c r="B59" s="45">
        <v>0.91871527777777773</v>
      </c>
      <c r="C59" s="41" t="s">
        <v>76</v>
      </c>
      <c r="E59" s="41" t="s">
        <v>131</v>
      </c>
      <c r="F59" s="41" t="s">
        <v>55</v>
      </c>
      <c r="G59" s="41" t="s">
        <v>56</v>
      </c>
      <c r="H59" s="41">
        <v>-19.46</v>
      </c>
      <c r="I59" s="41">
        <v>0</v>
      </c>
      <c r="J59" s="41">
        <v>-19.46</v>
      </c>
      <c r="K59" s="41" t="s">
        <v>1770</v>
      </c>
      <c r="L59" s="41" t="s">
        <v>1240</v>
      </c>
    </row>
    <row r="60" spans="1:12" hidden="1" x14ac:dyDescent="0.25">
      <c r="A60" s="42">
        <v>45570</v>
      </c>
      <c r="B60" s="45">
        <v>0.7280092592592593</v>
      </c>
      <c r="C60" s="41" t="s">
        <v>76</v>
      </c>
      <c r="D60" s="41" t="s">
        <v>1586</v>
      </c>
      <c r="E60" s="41" t="s">
        <v>54</v>
      </c>
      <c r="F60" s="41" t="s">
        <v>55</v>
      </c>
      <c r="G60" s="41" t="s">
        <v>56</v>
      </c>
      <c r="H60" s="41">
        <v>5.5</v>
      </c>
      <c r="I60" s="41">
        <v>-0.28000000000000003</v>
      </c>
      <c r="J60" s="41">
        <v>5.22</v>
      </c>
      <c r="K60" s="41" t="s">
        <v>1771</v>
      </c>
      <c r="L60" s="41" t="s">
        <v>1772</v>
      </c>
    </row>
    <row r="61" spans="1:12" hidden="1" x14ac:dyDescent="0.25">
      <c r="A61" s="42">
        <v>45570</v>
      </c>
      <c r="B61" s="45">
        <v>0.72806712962962961</v>
      </c>
      <c r="C61" s="41" t="s">
        <v>76</v>
      </c>
      <c r="E61" s="41" t="s">
        <v>131</v>
      </c>
      <c r="F61" s="41" t="s">
        <v>55</v>
      </c>
      <c r="G61" s="41" t="s">
        <v>56</v>
      </c>
      <c r="H61" s="41">
        <v>-5.22</v>
      </c>
      <c r="I61" s="41">
        <v>0</v>
      </c>
      <c r="J61" s="41">
        <v>-5.22</v>
      </c>
      <c r="K61" s="41" t="s">
        <v>1773</v>
      </c>
      <c r="L61" s="41" t="s">
        <v>1772</v>
      </c>
    </row>
    <row r="62" spans="1:12" hidden="1" x14ac:dyDescent="0.25">
      <c r="A62" s="42">
        <v>45570</v>
      </c>
      <c r="B62" s="45">
        <v>0.83540509259259255</v>
      </c>
      <c r="C62" s="41" t="s">
        <v>76</v>
      </c>
      <c r="D62" s="41" t="s">
        <v>1411</v>
      </c>
      <c r="E62" s="41" t="s">
        <v>54</v>
      </c>
      <c r="F62" s="41" t="s">
        <v>55</v>
      </c>
      <c r="G62" s="41" t="s">
        <v>56</v>
      </c>
      <c r="H62" s="41">
        <v>5.5</v>
      </c>
      <c r="I62" s="41">
        <v>-0.28000000000000003</v>
      </c>
      <c r="J62" s="41">
        <v>5.22</v>
      </c>
      <c r="K62" s="41" t="s">
        <v>1774</v>
      </c>
      <c r="L62" s="41" t="s">
        <v>1775</v>
      </c>
    </row>
    <row r="63" spans="1:12" hidden="1" x14ac:dyDescent="0.25">
      <c r="A63" s="42">
        <v>45570</v>
      </c>
      <c r="B63" s="45">
        <v>0.835474537037037</v>
      </c>
      <c r="C63" s="41" t="s">
        <v>76</v>
      </c>
      <c r="E63" s="41" t="s">
        <v>131</v>
      </c>
      <c r="F63" s="41" t="s">
        <v>55</v>
      </c>
      <c r="G63" s="41" t="s">
        <v>56</v>
      </c>
      <c r="H63" s="41">
        <v>-5.22</v>
      </c>
      <c r="I63" s="41">
        <v>0</v>
      </c>
      <c r="J63" s="41">
        <v>-5.22</v>
      </c>
      <c r="K63" s="41" t="s">
        <v>1776</v>
      </c>
      <c r="L63" s="41" t="s">
        <v>1775</v>
      </c>
    </row>
    <row r="64" spans="1:12" hidden="1" x14ac:dyDescent="0.25">
      <c r="A64" s="42">
        <v>45571</v>
      </c>
      <c r="B64" s="45">
        <v>0.16193287037037038</v>
      </c>
      <c r="C64" s="41" t="s">
        <v>76</v>
      </c>
      <c r="E64" s="41" t="s">
        <v>138</v>
      </c>
      <c r="F64" s="41" t="s">
        <v>55</v>
      </c>
      <c r="G64" s="41" t="s">
        <v>56</v>
      </c>
      <c r="H64" s="41">
        <v>24.4</v>
      </c>
      <c r="I64" s="41">
        <v>0</v>
      </c>
      <c r="J64" s="41">
        <v>24.4</v>
      </c>
      <c r="K64" s="41" t="s">
        <v>1777</v>
      </c>
      <c r="L64" s="41" t="s">
        <v>185</v>
      </c>
    </row>
    <row r="65" spans="1:12" hidden="1" x14ac:dyDescent="0.25">
      <c r="A65" s="42">
        <v>45571</v>
      </c>
      <c r="B65" s="45">
        <v>0.18247685185185186</v>
      </c>
      <c r="C65" s="41" t="s">
        <v>76</v>
      </c>
      <c r="E65" s="41" t="s">
        <v>138</v>
      </c>
      <c r="F65" s="41" t="s">
        <v>55</v>
      </c>
      <c r="G65" s="41" t="s">
        <v>56</v>
      </c>
      <c r="H65" s="41">
        <v>24.4</v>
      </c>
      <c r="I65" s="41">
        <v>0</v>
      </c>
      <c r="J65" s="41">
        <v>24.4</v>
      </c>
      <c r="K65" s="41" t="s">
        <v>1778</v>
      </c>
      <c r="L65" s="41" t="s">
        <v>185</v>
      </c>
    </row>
    <row r="66" spans="1:12" hidden="1" x14ac:dyDescent="0.25">
      <c r="A66" s="42">
        <v>45571</v>
      </c>
      <c r="B66" s="45">
        <v>0.37752314814814814</v>
      </c>
      <c r="C66" s="41" t="s">
        <v>76</v>
      </c>
      <c r="D66" s="41" t="s">
        <v>89</v>
      </c>
      <c r="E66" s="41" t="s">
        <v>54</v>
      </c>
      <c r="F66" s="41" t="s">
        <v>55</v>
      </c>
      <c r="G66" s="41" t="s">
        <v>56</v>
      </c>
      <c r="H66" s="41">
        <v>5.5</v>
      </c>
      <c r="I66" s="41">
        <v>-0.28000000000000003</v>
      </c>
      <c r="J66" s="41">
        <v>5.22</v>
      </c>
      <c r="K66" s="41" t="s">
        <v>1779</v>
      </c>
      <c r="L66" s="41" t="s">
        <v>1780</v>
      </c>
    </row>
    <row r="67" spans="1:12" hidden="1" x14ac:dyDescent="0.25">
      <c r="A67" s="42">
        <v>45571</v>
      </c>
      <c r="B67" s="45">
        <v>0.37759259259259259</v>
      </c>
      <c r="C67" s="41" t="s">
        <v>76</v>
      </c>
      <c r="E67" s="41" t="s">
        <v>131</v>
      </c>
      <c r="F67" s="41" t="s">
        <v>55</v>
      </c>
      <c r="G67" s="41" t="s">
        <v>56</v>
      </c>
      <c r="H67" s="41">
        <v>-5.22</v>
      </c>
      <c r="I67" s="41">
        <v>0</v>
      </c>
      <c r="J67" s="41">
        <v>-5.22</v>
      </c>
      <c r="K67" s="41" t="s">
        <v>1781</v>
      </c>
      <c r="L67" s="41" t="s">
        <v>1780</v>
      </c>
    </row>
    <row r="68" spans="1:12" x14ac:dyDescent="0.25">
      <c r="A68" s="42">
        <v>45571</v>
      </c>
      <c r="B68" s="45">
        <v>0.40668981481481481</v>
      </c>
      <c r="C68" s="41" t="s">
        <v>76</v>
      </c>
      <c r="D68" s="41" t="s">
        <v>121</v>
      </c>
      <c r="E68" s="41" t="s">
        <v>54</v>
      </c>
      <c r="F68" s="41" t="s">
        <v>55</v>
      </c>
      <c r="G68" s="41" t="s">
        <v>56</v>
      </c>
      <c r="H68" s="41">
        <v>62</v>
      </c>
      <c r="I68" s="41">
        <v>-1.07</v>
      </c>
      <c r="J68" s="41">
        <v>60.93</v>
      </c>
      <c r="K68" s="41" t="s">
        <v>1782</v>
      </c>
      <c r="L68" s="41" t="s">
        <v>1783</v>
      </c>
    </row>
    <row r="69" spans="1:12" x14ac:dyDescent="0.25">
      <c r="A69" s="42">
        <v>45571</v>
      </c>
      <c r="B69" s="45">
        <v>0.40675925925925926</v>
      </c>
      <c r="C69" s="41" t="s">
        <v>76</v>
      </c>
      <c r="E69" s="41" t="s">
        <v>131</v>
      </c>
      <c r="F69" s="41" t="s">
        <v>55</v>
      </c>
      <c r="G69" s="41" t="s">
        <v>56</v>
      </c>
      <c r="H69" s="41">
        <v>-60.93</v>
      </c>
      <c r="I69" s="41">
        <v>0</v>
      </c>
      <c r="J69" s="41">
        <v>-60.93</v>
      </c>
      <c r="K69" s="41" t="s">
        <v>1784</v>
      </c>
      <c r="L69" s="41" t="s">
        <v>1783</v>
      </c>
    </row>
    <row r="70" spans="1:12" x14ac:dyDescent="0.25">
      <c r="A70" s="42">
        <v>45571</v>
      </c>
      <c r="B70" s="45">
        <v>0.61739583333333337</v>
      </c>
      <c r="C70" s="41" t="s">
        <v>76</v>
      </c>
      <c r="D70" s="41" t="s">
        <v>1598</v>
      </c>
      <c r="E70" s="41" t="s">
        <v>54</v>
      </c>
      <c r="F70" s="41" t="s">
        <v>55</v>
      </c>
      <c r="G70" s="41" t="s">
        <v>56</v>
      </c>
      <c r="H70" s="41">
        <v>62</v>
      </c>
      <c r="I70" s="41">
        <v>-1.07</v>
      </c>
      <c r="J70" s="41">
        <v>60.93</v>
      </c>
      <c r="K70" s="41" t="s">
        <v>1785</v>
      </c>
      <c r="L70" s="41" t="s">
        <v>1786</v>
      </c>
    </row>
    <row r="71" spans="1:12" x14ac:dyDescent="0.25">
      <c r="A71" s="42">
        <v>45571</v>
      </c>
      <c r="B71" s="45">
        <v>0.61745370370370367</v>
      </c>
      <c r="C71" s="41" t="s">
        <v>76</v>
      </c>
      <c r="E71" s="41" t="s">
        <v>131</v>
      </c>
      <c r="F71" s="41" t="s">
        <v>55</v>
      </c>
      <c r="G71" s="41" t="s">
        <v>56</v>
      </c>
      <c r="H71" s="41">
        <v>-60.93</v>
      </c>
      <c r="I71" s="41">
        <v>0</v>
      </c>
      <c r="J71" s="41">
        <v>-60.93</v>
      </c>
      <c r="K71" s="41" t="s">
        <v>1787</v>
      </c>
      <c r="L71" s="41" t="s">
        <v>1786</v>
      </c>
    </row>
    <row r="72" spans="1:12" hidden="1" x14ac:dyDescent="0.25">
      <c r="A72" s="42">
        <v>45572</v>
      </c>
      <c r="B72" s="45">
        <v>0.21605324074074075</v>
      </c>
      <c r="C72" s="41" t="s">
        <v>76</v>
      </c>
      <c r="E72" s="41" t="s">
        <v>138</v>
      </c>
      <c r="F72" s="41" t="s">
        <v>55</v>
      </c>
      <c r="G72" s="41" t="s">
        <v>56</v>
      </c>
      <c r="H72" s="41">
        <v>24.45</v>
      </c>
      <c r="I72" s="41">
        <v>0</v>
      </c>
      <c r="J72" s="41">
        <v>24.45</v>
      </c>
      <c r="K72" s="41" t="s">
        <v>1788</v>
      </c>
      <c r="L72" s="41" t="s">
        <v>185</v>
      </c>
    </row>
    <row r="73" spans="1:12" hidden="1" x14ac:dyDescent="0.25">
      <c r="A73" s="42">
        <v>45572</v>
      </c>
      <c r="B73" s="45">
        <v>0.25579861111111113</v>
      </c>
      <c r="C73" s="41" t="s">
        <v>76</v>
      </c>
      <c r="E73" s="41" t="s">
        <v>138</v>
      </c>
      <c r="F73" s="41" t="s">
        <v>55</v>
      </c>
      <c r="G73" s="41" t="s">
        <v>56</v>
      </c>
      <c r="H73" s="41">
        <v>10.65</v>
      </c>
      <c r="I73" s="41">
        <v>0</v>
      </c>
      <c r="J73" s="41">
        <v>10.65</v>
      </c>
      <c r="K73" s="41" t="s">
        <v>1789</v>
      </c>
      <c r="L73" s="41" t="s">
        <v>1546</v>
      </c>
    </row>
    <row r="74" spans="1:12" hidden="1" x14ac:dyDescent="0.25">
      <c r="A74" s="42">
        <v>45572</v>
      </c>
      <c r="B74" s="45">
        <v>0.34133101851851849</v>
      </c>
      <c r="C74" s="41" t="s">
        <v>76</v>
      </c>
      <c r="E74" s="41" t="s">
        <v>138</v>
      </c>
      <c r="F74" s="41" t="s">
        <v>55</v>
      </c>
      <c r="G74" s="41" t="s">
        <v>56</v>
      </c>
      <c r="H74" s="41">
        <v>5.22</v>
      </c>
      <c r="I74" s="41">
        <v>0</v>
      </c>
      <c r="J74" s="41">
        <v>5.22</v>
      </c>
      <c r="K74" s="41" t="s">
        <v>1790</v>
      </c>
      <c r="L74" s="41" t="s">
        <v>1543</v>
      </c>
    </row>
    <row r="75" spans="1:12" hidden="1" x14ac:dyDescent="0.25">
      <c r="A75" s="42">
        <v>45572</v>
      </c>
      <c r="B75" s="45">
        <v>0.3447337962962963</v>
      </c>
      <c r="C75" s="41" t="s">
        <v>76</v>
      </c>
      <c r="E75" s="41" t="s">
        <v>138</v>
      </c>
      <c r="F75" s="41" t="s">
        <v>55</v>
      </c>
      <c r="G75" s="41" t="s">
        <v>56</v>
      </c>
      <c r="H75" s="41">
        <v>24.4</v>
      </c>
      <c r="I75" s="41">
        <v>0</v>
      </c>
      <c r="J75" s="41">
        <v>24.4</v>
      </c>
      <c r="K75" s="41" t="s">
        <v>1791</v>
      </c>
      <c r="L75" s="41" t="s">
        <v>185</v>
      </c>
    </row>
    <row r="76" spans="1:12" hidden="1" x14ac:dyDescent="0.25">
      <c r="A76" s="42">
        <v>45572</v>
      </c>
      <c r="B76" s="45">
        <v>0.50951388888888893</v>
      </c>
      <c r="C76" s="41" t="s">
        <v>76</v>
      </c>
      <c r="D76" s="41" t="s">
        <v>105</v>
      </c>
      <c r="E76" s="41" t="s">
        <v>54</v>
      </c>
      <c r="F76" s="41" t="s">
        <v>55</v>
      </c>
      <c r="G76" s="41" t="s">
        <v>56</v>
      </c>
      <c r="H76" s="41">
        <v>5.5</v>
      </c>
      <c r="I76" s="41">
        <v>-0.28000000000000003</v>
      </c>
      <c r="J76" s="41">
        <v>5.22</v>
      </c>
      <c r="K76" s="41" t="s">
        <v>1792</v>
      </c>
      <c r="L76" s="41" t="s">
        <v>1793</v>
      </c>
    </row>
    <row r="77" spans="1:12" hidden="1" x14ac:dyDescent="0.25">
      <c r="A77" s="42">
        <v>45572</v>
      </c>
      <c r="B77" s="45">
        <v>0.50957175925925924</v>
      </c>
      <c r="C77" s="41" t="s">
        <v>76</v>
      </c>
      <c r="E77" s="41" t="s">
        <v>131</v>
      </c>
      <c r="F77" s="41" t="s">
        <v>55</v>
      </c>
      <c r="G77" s="41" t="s">
        <v>56</v>
      </c>
      <c r="H77" s="41">
        <v>-5.22</v>
      </c>
      <c r="I77" s="41">
        <v>0</v>
      </c>
      <c r="J77" s="41">
        <v>-5.22</v>
      </c>
      <c r="K77" s="41" t="s">
        <v>1794</v>
      </c>
      <c r="L77" s="41" t="s">
        <v>1793</v>
      </c>
    </row>
    <row r="78" spans="1:12" x14ac:dyDescent="0.25">
      <c r="A78" s="42">
        <v>45572</v>
      </c>
      <c r="B78" s="45">
        <v>0.64214120370370376</v>
      </c>
      <c r="C78" s="41" t="s">
        <v>76</v>
      </c>
      <c r="D78" s="41" t="s">
        <v>125</v>
      </c>
      <c r="E78" s="41" t="s">
        <v>54</v>
      </c>
      <c r="F78" s="41" t="s">
        <v>55</v>
      </c>
      <c r="G78" s="41" t="s">
        <v>56</v>
      </c>
      <c r="H78" s="41">
        <v>62</v>
      </c>
      <c r="I78" s="41">
        <v>-1.07</v>
      </c>
      <c r="J78" s="41">
        <v>60.93</v>
      </c>
      <c r="K78" s="41" t="s">
        <v>1795</v>
      </c>
      <c r="L78" s="41" t="s">
        <v>1796</v>
      </c>
    </row>
    <row r="79" spans="1:12" x14ac:dyDescent="0.25">
      <c r="A79" s="42">
        <v>45572</v>
      </c>
      <c r="B79" s="45">
        <v>0.64218750000000002</v>
      </c>
      <c r="C79" s="41" t="s">
        <v>76</v>
      </c>
      <c r="E79" s="41" t="s">
        <v>131</v>
      </c>
      <c r="F79" s="41" t="s">
        <v>55</v>
      </c>
      <c r="G79" s="41" t="s">
        <v>56</v>
      </c>
      <c r="H79" s="41">
        <v>-60.93</v>
      </c>
      <c r="I79" s="41">
        <v>0</v>
      </c>
      <c r="J79" s="41">
        <v>-60.93</v>
      </c>
      <c r="K79" s="41" t="s">
        <v>1797</v>
      </c>
      <c r="L79" s="41" t="s">
        <v>1796</v>
      </c>
    </row>
    <row r="80" spans="1:12" hidden="1" x14ac:dyDescent="0.25">
      <c r="A80" s="42">
        <v>45572</v>
      </c>
      <c r="B80" s="45">
        <v>0.70806712962962959</v>
      </c>
      <c r="C80" s="41" t="s">
        <v>76</v>
      </c>
      <c r="D80" s="41" t="s">
        <v>1798</v>
      </c>
      <c r="E80" s="41" t="s">
        <v>54</v>
      </c>
      <c r="F80" s="41" t="s">
        <v>55</v>
      </c>
      <c r="G80" s="41" t="s">
        <v>56</v>
      </c>
      <c r="H80" s="41">
        <v>25</v>
      </c>
      <c r="I80" s="41">
        <v>-0.55000000000000004</v>
      </c>
      <c r="J80" s="41">
        <v>24.45</v>
      </c>
      <c r="K80" s="41" t="s">
        <v>1799</v>
      </c>
      <c r="L80" s="41" t="s">
        <v>185</v>
      </c>
    </row>
    <row r="81" spans="1:12" hidden="1" x14ac:dyDescent="0.25">
      <c r="A81" s="42">
        <v>45572</v>
      </c>
      <c r="B81" s="45">
        <v>0.708125</v>
      </c>
      <c r="C81" s="41" t="s">
        <v>76</v>
      </c>
      <c r="E81" s="41" t="s">
        <v>131</v>
      </c>
      <c r="F81" s="41" t="s">
        <v>55</v>
      </c>
      <c r="G81" s="41" t="s">
        <v>56</v>
      </c>
      <c r="H81" s="41">
        <v>-24.45</v>
      </c>
      <c r="I81" s="41">
        <v>0</v>
      </c>
      <c r="J81" s="41">
        <v>-24.45</v>
      </c>
      <c r="K81" s="41" t="s">
        <v>1800</v>
      </c>
      <c r="L81" s="41" t="s">
        <v>185</v>
      </c>
    </row>
    <row r="82" spans="1:12" hidden="1" x14ac:dyDescent="0.25">
      <c r="A82" s="42">
        <v>45572</v>
      </c>
      <c r="B82" s="45">
        <v>0.72410879629629632</v>
      </c>
      <c r="C82" s="41" t="s">
        <v>76</v>
      </c>
      <c r="D82" s="41" t="s">
        <v>1798</v>
      </c>
      <c r="E82" s="41" t="s">
        <v>54</v>
      </c>
      <c r="F82" s="41" t="s">
        <v>55</v>
      </c>
      <c r="G82" s="41" t="s">
        <v>56</v>
      </c>
      <c r="H82" s="41">
        <v>5.5</v>
      </c>
      <c r="I82" s="41">
        <v>-0.28000000000000003</v>
      </c>
      <c r="J82" s="41">
        <v>5.22</v>
      </c>
      <c r="K82" s="41" t="s">
        <v>1801</v>
      </c>
      <c r="L82" s="41" t="s">
        <v>1802</v>
      </c>
    </row>
    <row r="83" spans="1:12" hidden="1" x14ac:dyDescent="0.25">
      <c r="A83" s="42">
        <v>45572</v>
      </c>
      <c r="B83" s="45">
        <v>0.72416666666666663</v>
      </c>
      <c r="C83" s="41" t="s">
        <v>76</v>
      </c>
      <c r="E83" s="41" t="s">
        <v>131</v>
      </c>
      <c r="F83" s="41" t="s">
        <v>55</v>
      </c>
      <c r="G83" s="41" t="s">
        <v>56</v>
      </c>
      <c r="H83" s="41">
        <v>-5.22</v>
      </c>
      <c r="I83" s="41">
        <v>0</v>
      </c>
      <c r="J83" s="41">
        <v>-5.22</v>
      </c>
      <c r="K83" s="41" t="s">
        <v>1803</v>
      </c>
      <c r="L83" s="41" t="s">
        <v>1802</v>
      </c>
    </row>
    <row r="84" spans="1:12" hidden="1" x14ac:dyDescent="0.25">
      <c r="A84" s="42">
        <v>45572</v>
      </c>
      <c r="B84" s="45">
        <v>0.82906250000000004</v>
      </c>
      <c r="C84" s="41" t="s">
        <v>76</v>
      </c>
      <c r="D84" s="41" t="s">
        <v>1804</v>
      </c>
      <c r="E84" s="41" t="s">
        <v>54</v>
      </c>
      <c r="F84" s="41" t="s">
        <v>55</v>
      </c>
      <c r="G84" s="41" t="s">
        <v>56</v>
      </c>
      <c r="H84" s="41">
        <v>20</v>
      </c>
      <c r="I84" s="41">
        <v>-0.54</v>
      </c>
      <c r="J84" s="41">
        <v>19.46</v>
      </c>
      <c r="K84" s="41" t="s">
        <v>1805</v>
      </c>
      <c r="L84" s="41" t="s">
        <v>1240</v>
      </c>
    </row>
    <row r="85" spans="1:12" hidden="1" x14ac:dyDescent="0.25">
      <c r="A85" s="42">
        <v>45572</v>
      </c>
      <c r="B85" s="45">
        <v>0.8291087962962963</v>
      </c>
      <c r="C85" s="41" t="s">
        <v>76</v>
      </c>
      <c r="E85" s="41" t="s">
        <v>131</v>
      </c>
      <c r="F85" s="41" t="s">
        <v>55</v>
      </c>
      <c r="G85" s="41" t="s">
        <v>56</v>
      </c>
      <c r="H85" s="41">
        <v>-19.46</v>
      </c>
      <c r="I85" s="41">
        <v>0</v>
      </c>
      <c r="J85" s="41">
        <v>-19.46</v>
      </c>
      <c r="K85" s="41" t="s">
        <v>1806</v>
      </c>
      <c r="L85" s="41" t="s">
        <v>1240</v>
      </c>
    </row>
    <row r="86" spans="1:12" hidden="1" x14ac:dyDescent="0.25">
      <c r="A86" s="42">
        <v>45573</v>
      </c>
      <c r="B86" s="45">
        <v>0.3853935185185185</v>
      </c>
      <c r="C86" s="41" t="s">
        <v>76</v>
      </c>
      <c r="D86" s="41" t="s">
        <v>1807</v>
      </c>
      <c r="E86" s="41" t="s">
        <v>54</v>
      </c>
      <c r="F86" s="41" t="s">
        <v>55</v>
      </c>
      <c r="G86" s="41" t="s">
        <v>56</v>
      </c>
      <c r="H86" s="41">
        <v>5.5</v>
      </c>
      <c r="I86" s="41">
        <v>-0.28000000000000003</v>
      </c>
      <c r="J86" s="41">
        <v>5.22</v>
      </c>
      <c r="K86" s="41" t="s">
        <v>1809</v>
      </c>
      <c r="L86" s="41" t="s">
        <v>1810</v>
      </c>
    </row>
    <row r="87" spans="1:12" hidden="1" x14ac:dyDescent="0.25">
      <c r="A87" s="42">
        <v>45573</v>
      </c>
      <c r="B87" s="45">
        <v>0.38545138888888891</v>
      </c>
      <c r="C87" s="41" t="s">
        <v>76</v>
      </c>
      <c r="E87" s="41" t="s">
        <v>131</v>
      </c>
      <c r="F87" s="41" t="s">
        <v>55</v>
      </c>
      <c r="G87" s="41" t="s">
        <v>56</v>
      </c>
      <c r="H87" s="41">
        <v>-5.22</v>
      </c>
      <c r="I87" s="41">
        <v>0</v>
      </c>
      <c r="J87" s="41">
        <v>-5.22</v>
      </c>
      <c r="K87" s="41" t="s">
        <v>1811</v>
      </c>
      <c r="L87" s="41" t="s">
        <v>1810</v>
      </c>
    </row>
    <row r="88" spans="1:12" hidden="1" x14ac:dyDescent="0.25">
      <c r="A88" s="42">
        <v>45573</v>
      </c>
      <c r="B88" s="45">
        <v>0.43596064814814817</v>
      </c>
      <c r="C88" s="41" t="s">
        <v>76</v>
      </c>
      <c r="E88" s="41" t="s">
        <v>138</v>
      </c>
      <c r="F88" s="41" t="s">
        <v>55</v>
      </c>
      <c r="G88" s="41" t="s">
        <v>56</v>
      </c>
      <c r="H88" s="41">
        <v>10.65</v>
      </c>
      <c r="I88" s="41">
        <v>0</v>
      </c>
      <c r="J88" s="41">
        <v>10.65</v>
      </c>
      <c r="K88" s="41" t="s">
        <v>1812</v>
      </c>
      <c r="L88" s="41" t="s">
        <v>1548</v>
      </c>
    </row>
    <row r="89" spans="1:12" hidden="1" x14ac:dyDescent="0.25">
      <c r="A89" s="42">
        <v>45573</v>
      </c>
      <c r="B89" s="45">
        <v>0.60503472222222221</v>
      </c>
      <c r="C89" s="41" t="s">
        <v>76</v>
      </c>
      <c r="D89" s="41" t="s">
        <v>1813</v>
      </c>
      <c r="E89" s="41" t="s">
        <v>54</v>
      </c>
      <c r="F89" s="41" t="s">
        <v>55</v>
      </c>
      <c r="G89" s="41" t="s">
        <v>56</v>
      </c>
      <c r="H89" s="41">
        <v>15</v>
      </c>
      <c r="I89" s="41">
        <v>-0.48</v>
      </c>
      <c r="J89" s="41">
        <v>14.52</v>
      </c>
      <c r="K89" s="41" t="s">
        <v>1814</v>
      </c>
      <c r="L89" s="41" t="s">
        <v>184</v>
      </c>
    </row>
    <row r="90" spans="1:12" hidden="1" x14ac:dyDescent="0.25">
      <c r="A90" s="42">
        <v>45573</v>
      </c>
      <c r="B90" s="45">
        <v>0.60508101851851848</v>
      </c>
      <c r="C90" s="41" t="s">
        <v>76</v>
      </c>
      <c r="E90" s="41" t="s">
        <v>131</v>
      </c>
      <c r="F90" s="41" t="s">
        <v>55</v>
      </c>
      <c r="G90" s="41" t="s">
        <v>56</v>
      </c>
      <c r="H90" s="41">
        <v>-14.52</v>
      </c>
      <c r="I90" s="41">
        <v>0</v>
      </c>
      <c r="J90" s="41">
        <v>-14.52</v>
      </c>
      <c r="K90" s="41" t="s">
        <v>1815</v>
      </c>
      <c r="L90" s="41" t="s">
        <v>184</v>
      </c>
    </row>
    <row r="91" spans="1:12" hidden="1" x14ac:dyDescent="0.25">
      <c r="A91" s="42">
        <v>45573</v>
      </c>
      <c r="B91" s="45">
        <v>0.81017361111111108</v>
      </c>
      <c r="C91" s="41" t="s">
        <v>76</v>
      </c>
      <c r="D91" s="41" t="s">
        <v>1553</v>
      </c>
      <c r="E91" s="41" t="s">
        <v>54</v>
      </c>
      <c r="F91" s="41" t="s">
        <v>55</v>
      </c>
      <c r="G91" s="41" t="s">
        <v>56</v>
      </c>
      <c r="H91" s="41">
        <v>11</v>
      </c>
      <c r="I91" s="41">
        <v>-0.35</v>
      </c>
      <c r="J91" s="41">
        <v>10.65</v>
      </c>
      <c r="K91" s="41" t="s">
        <v>1816</v>
      </c>
      <c r="L91" s="41" t="s">
        <v>1817</v>
      </c>
    </row>
    <row r="92" spans="1:12" hidden="1" x14ac:dyDescent="0.25">
      <c r="A92" s="42">
        <v>45573</v>
      </c>
      <c r="B92" s="45">
        <v>0.8102314814814815</v>
      </c>
      <c r="C92" s="41" t="s">
        <v>76</v>
      </c>
      <c r="E92" s="41" t="s">
        <v>131</v>
      </c>
      <c r="F92" s="41" t="s">
        <v>55</v>
      </c>
      <c r="G92" s="41" t="s">
        <v>56</v>
      </c>
      <c r="H92" s="41">
        <v>-10.65</v>
      </c>
      <c r="I92" s="41">
        <v>0</v>
      </c>
      <c r="J92" s="41">
        <v>-10.65</v>
      </c>
      <c r="K92" s="41" t="s">
        <v>1818</v>
      </c>
      <c r="L92" s="41" t="s">
        <v>1817</v>
      </c>
    </row>
    <row r="93" spans="1:12" hidden="1" x14ac:dyDescent="0.25">
      <c r="A93" s="42">
        <v>45573</v>
      </c>
      <c r="B93" s="45">
        <v>0.81752314814814819</v>
      </c>
      <c r="C93" s="41" t="s">
        <v>76</v>
      </c>
      <c r="D93" s="41" t="s">
        <v>1604</v>
      </c>
      <c r="E93" s="41" t="s">
        <v>54</v>
      </c>
      <c r="F93" s="41" t="s">
        <v>55</v>
      </c>
      <c r="G93" s="41" t="s">
        <v>56</v>
      </c>
      <c r="H93" s="41">
        <v>11</v>
      </c>
      <c r="I93" s="41">
        <v>-0.35</v>
      </c>
      <c r="J93" s="41">
        <v>10.65</v>
      </c>
      <c r="K93" s="41" t="s">
        <v>1819</v>
      </c>
      <c r="L93" s="41" t="s">
        <v>1820</v>
      </c>
    </row>
    <row r="94" spans="1:12" hidden="1" x14ac:dyDescent="0.25">
      <c r="A94" s="42">
        <v>45573</v>
      </c>
      <c r="B94" s="45">
        <v>0.8175810185185185</v>
      </c>
      <c r="C94" s="41" t="s">
        <v>76</v>
      </c>
      <c r="E94" s="41" t="s">
        <v>131</v>
      </c>
      <c r="F94" s="41" t="s">
        <v>55</v>
      </c>
      <c r="G94" s="41" t="s">
        <v>56</v>
      </c>
      <c r="H94" s="41">
        <v>-10.65</v>
      </c>
      <c r="I94" s="41">
        <v>0</v>
      </c>
      <c r="J94" s="41">
        <v>-10.65</v>
      </c>
      <c r="K94" s="41" t="s">
        <v>1821</v>
      </c>
      <c r="L94" s="41" t="s">
        <v>1820</v>
      </c>
    </row>
    <row r="95" spans="1:12" hidden="1" x14ac:dyDescent="0.25">
      <c r="A95" s="42">
        <v>45573</v>
      </c>
      <c r="B95" s="45">
        <v>0.85223379629629625</v>
      </c>
      <c r="C95" s="41" t="s">
        <v>76</v>
      </c>
      <c r="D95" s="41" t="s">
        <v>1703</v>
      </c>
      <c r="E95" s="41" t="s">
        <v>54</v>
      </c>
      <c r="F95" s="41" t="s">
        <v>55</v>
      </c>
      <c r="G95" s="41" t="s">
        <v>56</v>
      </c>
      <c r="H95" s="41">
        <v>5.5</v>
      </c>
      <c r="I95" s="41">
        <v>-0.28000000000000003</v>
      </c>
      <c r="J95" s="41">
        <v>5.22</v>
      </c>
      <c r="K95" s="41" t="s">
        <v>1822</v>
      </c>
      <c r="L95" s="41" t="s">
        <v>1823</v>
      </c>
    </row>
    <row r="96" spans="1:12" hidden="1" x14ac:dyDescent="0.25">
      <c r="A96" s="42">
        <v>45573</v>
      </c>
      <c r="B96" s="45">
        <v>0.85229166666666667</v>
      </c>
      <c r="C96" s="41" t="s">
        <v>76</v>
      </c>
      <c r="E96" s="41" t="s">
        <v>131</v>
      </c>
      <c r="F96" s="41" t="s">
        <v>55</v>
      </c>
      <c r="G96" s="41" t="s">
        <v>56</v>
      </c>
      <c r="H96" s="41">
        <v>-5.22</v>
      </c>
      <c r="I96" s="41">
        <v>0</v>
      </c>
      <c r="J96" s="41">
        <v>-5.22</v>
      </c>
      <c r="K96" s="41" t="s">
        <v>1824</v>
      </c>
      <c r="L96" s="41" t="s">
        <v>1823</v>
      </c>
    </row>
    <row r="97" spans="1:12" hidden="1" x14ac:dyDescent="0.25">
      <c r="A97" s="42">
        <v>45573</v>
      </c>
      <c r="B97" s="45">
        <v>0.88369212962962962</v>
      </c>
      <c r="C97" s="41" t="s">
        <v>76</v>
      </c>
      <c r="D97" s="41" t="s">
        <v>1825</v>
      </c>
      <c r="E97" s="41" t="s">
        <v>54</v>
      </c>
      <c r="F97" s="41" t="s">
        <v>55</v>
      </c>
      <c r="G97" s="41" t="s">
        <v>56</v>
      </c>
      <c r="H97" s="41">
        <v>16.5</v>
      </c>
      <c r="I97" s="41">
        <v>-0.43</v>
      </c>
      <c r="J97" s="41">
        <v>16.07</v>
      </c>
      <c r="K97" s="41" t="s">
        <v>1827</v>
      </c>
      <c r="L97" s="41" t="s">
        <v>1828</v>
      </c>
    </row>
    <row r="98" spans="1:12" hidden="1" x14ac:dyDescent="0.25">
      <c r="A98" s="42">
        <v>45573</v>
      </c>
      <c r="B98" s="45">
        <v>0.88375000000000004</v>
      </c>
      <c r="C98" s="41" t="s">
        <v>76</v>
      </c>
      <c r="E98" s="41" t="s">
        <v>131</v>
      </c>
      <c r="F98" s="41" t="s">
        <v>55</v>
      </c>
      <c r="G98" s="41" t="s">
        <v>56</v>
      </c>
      <c r="H98" s="41">
        <v>-16.07</v>
      </c>
      <c r="I98" s="41">
        <v>0</v>
      </c>
      <c r="J98" s="41">
        <v>-16.07</v>
      </c>
      <c r="K98" s="41" t="s">
        <v>1829</v>
      </c>
      <c r="L98" s="41" t="s">
        <v>1828</v>
      </c>
    </row>
    <row r="99" spans="1:12" hidden="1" x14ac:dyDescent="0.25">
      <c r="A99" s="42">
        <v>45573</v>
      </c>
      <c r="B99" s="45">
        <v>0.90201388888888889</v>
      </c>
      <c r="C99" s="41" t="s">
        <v>76</v>
      </c>
      <c r="D99" s="41" t="s">
        <v>1763</v>
      </c>
      <c r="E99" s="41" t="s">
        <v>54</v>
      </c>
      <c r="F99" s="41" t="s">
        <v>55</v>
      </c>
      <c r="G99" s="41" t="s">
        <v>56</v>
      </c>
      <c r="H99" s="41">
        <v>5.5</v>
      </c>
      <c r="I99" s="41">
        <v>-0.28000000000000003</v>
      </c>
      <c r="J99" s="41">
        <v>5.22</v>
      </c>
      <c r="K99" s="41" t="s">
        <v>1830</v>
      </c>
      <c r="L99" s="41" t="s">
        <v>1831</v>
      </c>
    </row>
    <row r="100" spans="1:12" hidden="1" x14ac:dyDescent="0.25">
      <c r="A100" s="42">
        <v>45573</v>
      </c>
      <c r="B100" s="45">
        <v>0.90207175925925931</v>
      </c>
      <c r="C100" s="41" t="s">
        <v>76</v>
      </c>
      <c r="E100" s="41" t="s">
        <v>131</v>
      </c>
      <c r="F100" s="41" t="s">
        <v>55</v>
      </c>
      <c r="G100" s="41" t="s">
        <v>56</v>
      </c>
      <c r="H100" s="41">
        <v>-5.22</v>
      </c>
      <c r="I100" s="41">
        <v>0</v>
      </c>
      <c r="J100" s="41">
        <v>-5.22</v>
      </c>
      <c r="K100" s="41" t="s">
        <v>1832</v>
      </c>
      <c r="L100" s="41" t="s">
        <v>1831</v>
      </c>
    </row>
    <row r="101" spans="1:12" hidden="1" x14ac:dyDescent="0.25">
      <c r="A101" s="42">
        <v>45574</v>
      </c>
      <c r="B101" s="45">
        <v>0.17762731481481481</v>
      </c>
      <c r="C101" s="41" t="s">
        <v>76</v>
      </c>
      <c r="E101" s="41" t="s">
        <v>138</v>
      </c>
      <c r="F101" s="41" t="s">
        <v>55</v>
      </c>
      <c r="G101" s="41" t="s">
        <v>56</v>
      </c>
      <c r="H101" s="41">
        <v>14.59</v>
      </c>
      <c r="I101" s="41">
        <v>0</v>
      </c>
      <c r="J101" s="41">
        <v>14.59</v>
      </c>
      <c r="K101" s="41" t="s">
        <v>1833</v>
      </c>
      <c r="L101" s="41" t="s">
        <v>1321</v>
      </c>
    </row>
    <row r="102" spans="1:12" hidden="1" x14ac:dyDescent="0.25">
      <c r="A102" s="42">
        <v>45574</v>
      </c>
      <c r="B102" s="45">
        <v>0.32482638888888887</v>
      </c>
      <c r="C102" s="41" t="s">
        <v>76</v>
      </c>
      <c r="D102" s="41" t="s">
        <v>1834</v>
      </c>
      <c r="E102" s="41" t="s">
        <v>54</v>
      </c>
      <c r="F102" s="41" t="s">
        <v>55</v>
      </c>
      <c r="G102" s="41" t="s">
        <v>56</v>
      </c>
      <c r="H102" s="41">
        <v>5.5</v>
      </c>
      <c r="I102" s="41">
        <v>-0.28000000000000003</v>
      </c>
      <c r="J102" s="41">
        <v>5.22</v>
      </c>
      <c r="K102" s="41" t="s">
        <v>1836</v>
      </c>
      <c r="L102" s="41" t="s">
        <v>1837</v>
      </c>
    </row>
    <row r="103" spans="1:12" hidden="1" x14ac:dyDescent="0.25">
      <c r="A103" s="42">
        <v>45574</v>
      </c>
      <c r="B103" s="45">
        <v>0.32488425925925923</v>
      </c>
      <c r="C103" s="41" t="s">
        <v>76</v>
      </c>
      <c r="E103" s="41" t="s">
        <v>131</v>
      </c>
      <c r="F103" s="41" t="s">
        <v>55</v>
      </c>
      <c r="G103" s="41" t="s">
        <v>56</v>
      </c>
      <c r="H103" s="41">
        <v>-5.22</v>
      </c>
      <c r="I103" s="41">
        <v>0</v>
      </c>
      <c r="J103" s="41">
        <v>-5.22</v>
      </c>
      <c r="K103" s="41" t="s">
        <v>1838</v>
      </c>
      <c r="L103" s="41" t="s">
        <v>1837</v>
      </c>
    </row>
    <row r="104" spans="1:12" hidden="1" x14ac:dyDescent="0.25">
      <c r="A104" s="42">
        <v>45574</v>
      </c>
      <c r="B104" s="45">
        <v>0.36745370370370373</v>
      </c>
      <c r="C104" s="41" t="s">
        <v>76</v>
      </c>
      <c r="D104" s="41" t="s">
        <v>105</v>
      </c>
      <c r="E104" s="41" t="s">
        <v>54</v>
      </c>
      <c r="F104" s="41" t="s">
        <v>55</v>
      </c>
      <c r="G104" s="41" t="s">
        <v>56</v>
      </c>
      <c r="H104" s="41">
        <v>5.5</v>
      </c>
      <c r="I104" s="41">
        <v>-0.28000000000000003</v>
      </c>
      <c r="J104" s="41">
        <v>5.22</v>
      </c>
      <c r="K104" s="41" t="s">
        <v>1839</v>
      </c>
      <c r="L104" s="41" t="s">
        <v>1840</v>
      </c>
    </row>
    <row r="105" spans="1:12" hidden="1" x14ac:dyDescent="0.25">
      <c r="A105" s="42">
        <v>45574</v>
      </c>
      <c r="B105" s="45">
        <v>0.36751157407407409</v>
      </c>
      <c r="C105" s="41" t="s">
        <v>76</v>
      </c>
      <c r="E105" s="41" t="s">
        <v>131</v>
      </c>
      <c r="F105" s="41" t="s">
        <v>55</v>
      </c>
      <c r="G105" s="41" t="s">
        <v>56</v>
      </c>
      <c r="H105" s="41">
        <v>-5.22</v>
      </c>
      <c r="I105" s="41">
        <v>0</v>
      </c>
      <c r="J105" s="41">
        <v>-5.22</v>
      </c>
      <c r="K105" s="41" t="s">
        <v>1841</v>
      </c>
      <c r="L105" s="41" t="s">
        <v>1840</v>
      </c>
    </row>
    <row r="106" spans="1:12" hidden="1" x14ac:dyDescent="0.25">
      <c r="A106" s="42">
        <v>45574</v>
      </c>
      <c r="B106" s="45">
        <v>0.44777777777777777</v>
      </c>
      <c r="C106" s="41" t="s">
        <v>76</v>
      </c>
      <c r="E106" s="41" t="s">
        <v>138</v>
      </c>
      <c r="F106" s="41" t="s">
        <v>55</v>
      </c>
      <c r="G106" s="41" t="s">
        <v>56</v>
      </c>
      <c r="H106" s="41">
        <v>14.59</v>
      </c>
      <c r="I106" s="41">
        <v>0</v>
      </c>
      <c r="J106" s="41">
        <v>14.59</v>
      </c>
      <c r="K106" s="41" t="s">
        <v>1842</v>
      </c>
      <c r="L106" s="41" t="s">
        <v>1321</v>
      </c>
    </row>
    <row r="107" spans="1:12" hidden="1" x14ac:dyDescent="0.25">
      <c r="A107" s="42">
        <v>45574</v>
      </c>
      <c r="B107" s="45">
        <v>0.45394675925925926</v>
      </c>
      <c r="C107" s="41" t="s">
        <v>76</v>
      </c>
      <c r="D107" s="41" t="s">
        <v>109</v>
      </c>
      <c r="E107" s="41" t="s">
        <v>54</v>
      </c>
      <c r="F107" s="41" t="s">
        <v>55</v>
      </c>
      <c r="G107" s="41" t="s">
        <v>56</v>
      </c>
      <c r="H107" s="41">
        <v>5.5</v>
      </c>
      <c r="I107" s="41">
        <v>-0.28000000000000003</v>
      </c>
      <c r="J107" s="41">
        <v>5.22</v>
      </c>
      <c r="K107" s="41" t="s">
        <v>1843</v>
      </c>
      <c r="L107" s="41" t="s">
        <v>1844</v>
      </c>
    </row>
    <row r="108" spans="1:12" hidden="1" x14ac:dyDescent="0.25">
      <c r="A108" s="42">
        <v>45574</v>
      </c>
      <c r="B108" s="45">
        <v>0.45399305555555558</v>
      </c>
      <c r="C108" s="41" t="s">
        <v>76</v>
      </c>
      <c r="E108" s="41" t="s">
        <v>131</v>
      </c>
      <c r="F108" s="41" t="s">
        <v>55</v>
      </c>
      <c r="G108" s="41" t="s">
        <v>56</v>
      </c>
      <c r="H108" s="41">
        <v>-5.22</v>
      </c>
      <c r="I108" s="41">
        <v>0</v>
      </c>
      <c r="J108" s="41">
        <v>-5.22</v>
      </c>
      <c r="K108" s="41" t="s">
        <v>1845</v>
      </c>
      <c r="L108" s="41" t="s">
        <v>1844</v>
      </c>
    </row>
    <row r="109" spans="1:12" hidden="1" x14ac:dyDescent="0.25">
      <c r="A109" s="42">
        <v>45574</v>
      </c>
      <c r="B109" s="45">
        <v>0.57131944444444449</v>
      </c>
      <c r="C109" s="41" t="s">
        <v>76</v>
      </c>
      <c r="D109" s="41" t="s">
        <v>150</v>
      </c>
      <c r="E109" s="41" t="s">
        <v>54</v>
      </c>
      <c r="F109" s="41" t="s">
        <v>55</v>
      </c>
      <c r="G109" s="41" t="s">
        <v>56</v>
      </c>
      <c r="H109" s="41">
        <v>5.5</v>
      </c>
      <c r="I109" s="41">
        <v>-0.28000000000000003</v>
      </c>
      <c r="J109" s="41">
        <v>5.22</v>
      </c>
      <c r="K109" s="41" t="s">
        <v>1846</v>
      </c>
      <c r="L109" s="41" t="s">
        <v>1847</v>
      </c>
    </row>
    <row r="110" spans="1:12" hidden="1" x14ac:dyDescent="0.25">
      <c r="A110" s="42">
        <v>45574</v>
      </c>
      <c r="B110" s="45">
        <v>0.57138888888888884</v>
      </c>
      <c r="C110" s="41" t="s">
        <v>76</v>
      </c>
      <c r="E110" s="41" t="s">
        <v>131</v>
      </c>
      <c r="F110" s="41" t="s">
        <v>55</v>
      </c>
      <c r="G110" s="41" t="s">
        <v>56</v>
      </c>
      <c r="H110" s="41">
        <v>-5.22</v>
      </c>
      <c r="I110" s="41">
        <v>0</v>
      </c>
      <c r="J110" s="41">
        <v>-5.22</v>
      </c>
      <c r="K110" s="41" t="s">
        <v>1848</v>
      </c>
      <c r="L110" s="41" t="s">
        <v>1847</v>
      </c>
    </row>
    <row r="111" spans="1:12" hidden="1" x14ac:dyDescent="0.25">
      <c r="A111" s="42">
        <v>45574</v>
      </c>
      <c r="B111" s="45">
        <v>0.61299768518518516</v>
      </c>
      <c r="C111" s="41" t="s">
        <v>76</v>
      </c>
      <c r="D111" s="41" t="s">
        <v>68</v>
      </c>
      <c r="E111" s="41" t="s">
        <v>54</v>
      </c>
      <c r="F111" s="41" t="s">
        <v>55</v>
      </c>
      <c r="G111" s="41" t="s">
        <v>56</v>
      </c>
      <c r="H111" s="41">
        <v>5.5</v>
      </c>
      <c r="I111" s="41">
        <v>-0.28000000000000003</v>
      </c>
      <c r="J111" s="41">
        <v>5.22</v>
      </c>
      <c r="K111" s="41" t="s">
        <v>1849</v>
      </c>
      <c r="L111" s="41" t="s">
        <v>1850</v>
      </c>
    </row>
    <row r="112" spans="1:12" hidden="1" x14ac:dyDescent="0.25">
      <c r="A112" s="42">
        <v>45574</v>
      </c>
      <c r="B112" s="45">
        <v>0.61304398148148154</v>
      </c>
      <c r="C112" s="41" t="s">
        <v>76</v>
      </c>
      <c r="E112" s="41" t="s">
        <v>131</v>
      </c>
      <c r="F112" s="41" t="s">
        <v>55</v>
      </c>
      <c r="G112" s="41" t="s">
        <v>56</v>
      </c>
      <c r="H112" s="41">
        <v>-5.22</v>
      </c>
      <c r="I112" s="41">
        <v>0</v>
      </c>
      <c r="J112" s="41">
        <v>-5.22</v>
      </c>
      <c r="K112" s="41" t="s">
        <v>1851</v>
      </c>
      <c r="L112" s="41" t="s">
        <v>1850</v>
      </c>
    </row>
    <row r="113" spans="1:12" hidden="1" x14ac:dyDescent="0.25">
      <c r="A113" s="42">
        <v>45574</v>
      </c>
      <c r="B113" s="45">
        <v>0.72750000000000004</v>
      </c>
      <c r="C113" s="41" t="s">
        <v>76</v>
      </c>
      <c r="D113" s="41" t="s">
        <v>1852</v>
      </c>
      <c r="E113" s="41" t="s">
        <v>54</v>
      </c>
      <c r="F113" s="41" t="s">
        <v>55</v>
      </c>
      <c r="G113" s="41" t="s">
        <v>56</v>
      </c>
      <c r="H113" s="41">
        <v>25</v>
      </c>
      <c r="I113" s="41">
        <v>-0.6</v>
      </c>
      <c r="J113" s="41">
        <v>24.4</v>
      </c>
      <c r="K113" s="41" t="s">
        <v>1853</v>
      </c>
      <c r="L113" s="41" t="s">
        <v>185</v>
      </c>
    </row>
    <row r="114" spans="1:12" hidden="1" x14ac:dyDescent="0.25">
      <c r="A114" s="42">
        <v>45574</v>
      </c>
      <c r="B114" s="45">
        <v>0.72755787037037034</v>
      </c>
      <c r="C114" s="41" t="s">
        <v>76</v>
      </c>
      <c r="E114" s="41" t="s">
        <v>131</v>
      </c>
      <c r="F114" s="41" t="s">
        <v>55</v>
      </c>
      <c r="G114" s="41" t="s">
        <v>56</v>
      </c>
      <c r="H114" s="41">
        <v>-24.4</v>
      </c>
      <c r="I114" s="41">
        <v>0</v>
      </c>
      <c r="J114" s="41">
        <v>-24.4</v>
      </c>
      <c r="K114" s="41" t="s">
        <v>1854</v>
      </c>
      <c r="L114" s="41" t="s">
        <v>185</v>
      </c>
    </row>
    <row r="115" spans="1:12" hidden="1" x14ac:dyDescent="0.25">
      <c r="A115" s="42">
        <v>45574</v>
      </c>
      <c r="B115" s="45">
        <v>0.79304398148148147</v>
      </c>
      <c r="C115" s="41" t="s">
        <v>76</v>
      </c>
      <c r="D115" s="41" t="s">
        <v>107</v>
      </c>
      <c r="E115" s="41" t="s">
        <v>54</v>
      </c>
      <c r="F115" s="41" t="s">
        <v>55</v>
      </c>
      <c r="G115" s="41" t="s">
        <v>56</v>
      </c>
      <c r="H115" s="41">
        <v>22</v>
      </c>
      <c r="I115" s="41">
        <v>-0.51</v>
      </c>
      <c r="J115" s="41">
        <v>21.49</v>
      </c>
      <c r="K115" s="41" t="s">
        <v>1855</v>
      </c>
      <c r="L115" s="41" t="s">
        <v>1856</v>
      </c>
    </row>
    <row r="116" spans="1:12" hidden="1" x14ac:dyDescent="0.25">
      <c r="A116" s="42">
        <v>45574</v>
      </c>
      <c r="B116" s="45">
        <v>0.79310185185185189</v>
      </c>
      <c r="C116" s="41" t="s">
        <v>76</v>
      </c>
      <c r="E116" s="41" t="s">
        <v>131</v>
      </c>
      <c r="F116" s="41" t="s">
        <v>55</v>
      </c>
      <c r="G116" s="41" t="s">
        <v>56</v>
      </c>
      <c r="H116" s="41">
        <v>-21.49</v>
      </c>
      <c r="I116" s="41">
        <v>0</v>
      </c>
      <c r="J116" s="41">
        <v>-21.49</v>
      </c>
      <c r="K116" s="41" t="s">
        <v>1857</v>
      </c>
      <c r="L116" s="41" t="s">
        <v>1856</v>
      </c>
    </row>
    <row r="117" spans="1:12" hidden="1" x14ac:dyDescent="0.25">
      <c r="A117" s="42">
        <v>45574</v>
      </c>
      <c r="B117" s="45">
        <v>0.82604166666666667</v>
      </c>
      <c r="C117" s="41" t="s">
        <v>76</v>
      </c>
      <c r="D117" s="41" t="s">
        <v>1470</v>
      </c>
      <c r="E117" s="41" t="s">
        <v>54</v>
      </c>
      <c r="F117" s="41" t="s">
        <v>55</v>
      </c>
      <c r="G117" s="41" t="s">
        <v>56</v>
      </c>
      <c r="H117" s="41">
        <v>55</v>
      </c>
      <c r="I117" s="41">
        <v>-0.97</v>
      </c>
      <c r="J117" s="41">
        <v>54.03</v>
      </c>
      <c r="K117" s="41" t="s">
        <v>1859</v>
      </c>
      <c r="L117" s="41" t="s">
        <v>1860</v>
      </c>
    </row>
    <row r="118" spans="1:12" hidden="1" x14ac:dyDescent="0.25">
      <c r="A118" s="42">
        <v>45574</v>
      </c>
      <c r="B118" s="45">
        <v>0.82611111111111113</v>
      </c>
      <c r="C118" s="41" t="s">
        <v>76</v>
      </c>
      <c r="E118" s="41" t="s">
        <v>131</v>
      </c>
      <c r="F118" s="41" t="s">
        <v>55</v>
      </c>
      <c r="G118" s="41" t="s">
        <v>56</v>
      </c>
      <c r="H118" s="41">
        <v>-54.03</v>
      </c>
      <c r="I118" s="41">
        <v>0</v>
      </c>
      <c r="J118" s="41">
        <v>-54.03</v>
      </c>
      <c r="K118" s="41" t="s">
        <v>1861</v>
      </c>
      <c r="L118" s="41" t="s">
        <v>1860</v>
      </c>
    </row>
    <row r="119" spans="1:12" hidden="1" x14ac:dyDescent="0.25">
      <c r="A119" s="42">
        <v>45574</v>
      </c>
      <c r="B119" s="45">
        <v>0.86109953703703701</v>
      </c>
      <c r="C119" s="41" t="s">
        <v>76</v>
      </c>
      <c r="D119" s="41" t="s">
        <v>109</v>
      </c>
      <c r="E119" s="41" t="s">
        <v>54</v>
      </c>
      <c r="F119" s="41" t="s">
        <v>55</v>
      </c>
      <c r="G119" s="41" t="s">
        <v>56</v>
      </c>
      <c r="H119" s="41">
        <v>11</v>
      </c>
      <c r="I119" s="41">
        <v>-0.35</v>
      </c>
      <c r="J119" s="41">
        <v>10.65</v>
      </c>
      <c r="K119" s="41" t="s">
        <v>1862</v>
      </c>
      <c r="L119" s="41" t="s">
        <v>1863</v>
      </c>
    </row>
    <row r="120" spans="1:12" hidden="1" x14ac:dyDescent="0.25">
      <c r="A120" s="42">
        <v>45574</v>
      </c>
      <c r="B120" s="45">
        <v>0.86114583333333339</v>
      </c>
      <c r="C120" s="41" t="s">
        <v>76</v>
      </c>
      <c r="E120" s="41" t="s">
        <v>131</v>
      </c>
      <c r="F120" s="41" t="s">
        <v>55</v>
      </c>
      <c r="G120" s="41" t="s">
        <v>56</v>
      </c>
      <c r="H120" s="41">
        <v>-10.65</v>
      </c>
      <c r="I120" s="41">
        <v>0</v>
      </c>
      <c r="J120" s="41">
        <v>-10.65</v>
      </c>
      <c r="K120" s="41" t="s">
        <v>1864</v>
      </c>
      <c r="L120" s="41" t="s">
        <v>1863</v>
      </c>
    </row>
    <row r="121" spans="1:12" x14ac:dyDescent="0.25">
      <c r="A121" s="42">
        <v>45574</v>
      </c>
      <c r="B121" s="45">
        <v>0.90156250000000004</v>
      </c>
      <c r="C121" s="41" t="s">
        <v>76</v>
      </c>
      <c r="D121" s="41" t="s">
        <v>1865</v>
      </c>
      <c r="E121" s="41" t="s">
        <v>54</v>
      </c>
      <c r="F121" s="41" t="s">
        <v>55</v>
      </c>
      <c r="G121" s="41" t="s">
        <v>56</v>
      </c>
      <c r="H121" s="41">
        <v>62</v>
      </c>
      <c r="I121" s="41">
        <v>-1.07</v>
      </c>
      <c r="J121" s="41">
        <v>60.93</v>
      </c>
      <c r="K121" s="41" t="s">
        <v>1867</v>
      </c>
      <c r="L121" s="41" t="s">
        <v>1868</v>
      </c>
    </row>
    <row r="122" spans="1:12" x14ac:dyDescent="0.25">
      <c r="A122" s="42">
        <v>45574</v>
      </c>
      <c r="B122" s="45">
        <v>0.90162037037037035</v>
      </c>
      <c r="C122" s="41" t="s">
        <v>76</v>
      </c>
      <c r="E122" s="41" t="s">
        <v>131</v>
      </c>
      <c r="F122" s="41" t="s">
        <v>55</v>
      </c>
      <c r="G122" s="41" t="s">
        <v>56</v>
      </c>
      <c r="H122" s="41">
        <v>-60.93</v>
      </c>
      <c r="I122" s="41">
        <v>0</v>
      </c>
      <c r="J122" s="41">
        <v>-60.93</v>
      </c>
      <c r="K122" s="41" t="s">
        <v>1869</v>
      </c>
      <c r="L122" s="41" t="s">
        <v>1868</v>
      </c>
    </row>
    <row r="123" spans="1:12" hidden="1" x14ac:dyDescent="0.25">
      <c r="A123" s="42">
        <v>45575</v>
      </c>
      <c r="B123" s="45">
        <v>1.6087962962962963E-3</v>
      </c>
      <c r="C123" s="41" t="s">
        <v>76</v>
      </c>
      <c r="D123" s="41" t="s">
        <v>145</v>
      </c>
      <c r="E123" s="41" t="s">
        <v>54</v>
      </c>
      <c r="F123" s="41" t="s">
        <v>55</v>
      </c>
      <c r="G123" s="41" t="s">
        <v>56</v>
      </c>
      <c r="H123" s="41">
        <v>11</v>
      </c>
      <c r="I123" s="41">
        <v>-0.35</v>
      </c>
      <c r="J123" s="41">
        <v>10.65</v>
      </c>
      <c r="K123" s="41" t="s">
        <v>1870</v>
      </c>
      <c r="L123" s="41" t="s">
        <v>1871</v>
      </c>
    </row>
    <row r="124" spans="1:12" hidden="1" x14ac:dyDescent="0.25">
      <c r="A124" s="42">
        <v>45575</v>
      </c>
      <c r="B124" s="45">
        <v>1.6666666666666668E-3</v>
      </c>
      <c r="C124" s="41" t="s">
        <v>76</v>
      </c>
      <c r="E124" s="41" t="s">
        <v>131</v>
      </c>
      <c r="F124" s="41" t="s">
        <v>55</v>
      </c>
      <c r="G124" s="41" t="s">
        <v>56</v>
      </c>
      <c r="H124" s="41">
        <v>-10.65</v>
      </c>
      <c r="I124" s="41">
        <v>0</v>
      </c>
      <c r="J124" s="41">
        <v>-10.65</v>
      </c>
      <c r="K124" s="41" t="s">
        <v>1872</v>
      </c>
      <c r="L124" s="41" t="s">
        <v>1871</v>
      </c>
    </row>
    <row r="125" spans="1:12" hidden="1" x14ac:dyDescent="0.25">
      <c r="A125" s="42">
        <v>45575</v>
      </c>
      <c r="B125" s="45">
        <v>0.32655092592592594</v>
      </c>
      <c r="C125" s="41" t="s">
        <v>76</v>
      </c>
      <c r="D125" s="41" t="s">
        <v>1429</v>
      </c>
      <c r="E125" s="41" t="s">
        <v>54</v>
      </c>
      <c r="F125" s="41" t="s">
        <v>55</v>
      </c>
      <c r="G125" s="41" t="s">
        <v>56</v>
      </c>
      <c r="H125" s="41">
        <v>5.5</v>
      </c>
      <c r="I125" s="41">
        <v>-0.28000000000000003</v>
      </c>
      <c r="J125" s="41">
        <v>5.22</v>
      </c>
      <c r="K125" s="41" t="s">
        <v>1873</v>
      </c>
      <c r="L125" s="41" t="s">
        <v>1874</v>
      </c>
    </row>
    <row r="126" spans="1:12" hidden="1" x14ac:dyDescent="0.25">
      <c r="A126" s="42">
        <v>45575</v>
      </c>
      <c r="B126" s="45">
        <v>0.3266087962962963</v>
      </c>
      <c r="C126" s="41" t="s">
        <v>76</v>
      </c>
      <c r="E126" s="41" t="s">
        <v>131</v>
      </c>
      <c r="F126" s="41" t="s">
        <v>55</v>
      </c>
      <c r="G126" s="41" t="s">
        <v>56</v>
      </c>
      <c r="H126" s="41">
        <v>-5.22</v>
      </c>
      <c r="I126" s="41">
        <v>0</v>
      </c>
      <c r="J126" s="41">
        <v>-5.22</v>
      </c>
      <c r="K126" s="41" t="s">
        <v>1875</v>
      </c>
      <c r="L126" s="41" t="s">
        <v>1874</v>
      </c>
    </row>
    <row r="127" spans="1:12" hidden="1" x14ac:dyDescent="0.25">
      <c r="A127" s="42">
        <v>45575</v>
      </c>
      <c r="B127" s="45">
        <v>0.41774305555555558</v>
      </c>
      <c r="C127" s="41" t="s">
        <v>76</v>
      </c>
      <c r="E127" s="41" t="s">
        <v>138</v>
      </c>
      <c r="F127" s="41" t="s">
        <v>55</v>
      </c>
      <c r="G127" s="41" t="s">
        <v>56</v>
      </c>
      <c r="H127" s="41">
        <v>10.65</v>
      </c>
      <c r="I127" s="41">
        <v>0</v>
      </c>
      <c r="J127" s="41">
        <v>10.65</v>
      </c>
      <c r="K127" s="41" t="s">
        <v>1876</v>
      </c>
      <c r="L127" s="41" t="s">
        <v>1569</v>
      </c>
    </row>
    <row r="128" spans="1:12" hidden="1" x14ac:dyDescent="0.25">
      <c r="A128" s="42">
        <v>45575</v>
      </c>
      <c r="B128" s="45">
        <v>0.50842592592592595</v>
      </c>
      <c r="C128" s="41" t="s">
        <v>76</v>
      </c>
      <c r="E128" s="41" t="s">
        <v>138</v>
      </c>
      <c r="F128" s="41" t="s">
        <v>55</v>
      </c>
      <c r="G128" s="41" t="s">
        <v>56</v>
      </c>
      <c r="H128" s="41">
        <v>16.07</v>
      </c>
      <c r="I128" s="41">
        <v>0</v>
      </c>
      <c r="J128" s="41">
        <v>16.07</v>
      </c>
      <c r="K128" s="41" t="s">
        <v>1877</v>
      </c>
      <c r="L128" s="41" t="s">
        <v>1566</v>
      </c>
    </row>
    <row r="129" spans="1:12" hidden="1" x14ac:dyDescent="0.25">
      <c r="A129" s="42">
        <v>45575</v>
      </c>
      <c r="B129" s="45">
        <v>0.53045138888888888</v>
      </c>
      <c r="C129" s="41" t="s">
        <v>76</v>
      </c>
      <c r="D129" s="41" t="s">
        <v>1878</v>
      </c>
      <c r="E129" s="41" t="s">
        <v>54</v>
      </c>
      <c r="F129" s="41" t="s">
        <v>55</v>
      </c>
      <c r="G129" s="41" t="s">
        <v>56</v>
      </c>
      <c r="H129" s="41">
        <v>5.5</v>
      </c>
      <c r="I129" s="41">
        <v>-0.28000000000000003</v>
      </c>
      <c r="J129" s="41">
        <v>5.22</v>
      </c>
      <c r="K129" s="41" t="s">
        <v>1880</v>
      </c>
      <c r="L129" s="41" t="s">
        <v>1881</v>
      </c>
    </row>
    <row r="130" spans="1:12" hidden="1" x14ac:dyDescent="0.25">
      <c r="A130" s="42">
        <v>45575</v>
      </c>
      <c r="B130" s="45">
        <v>0.53052083333333333</v>
      </c>
      <c r="C130" s="41" t="s">
        <v>76</v>
      </c>
      <c r="E130" s="41" t="s">
        <v>131</v>
      </c>
      <c r="F130" s="41" t="s">
        <v>55</v>
      </c>
      <c r="G130" s="41" t="s">
        <v>56</v>
      </c>
      <c r="H130" s="41">
        <v>-5.22</v>
      </c>
      <c r="I130" s="41">
        <v>0</v>
      </c>
      <c r="J130" s="41">
        <v>-5.22</v>
      </c>
      <c r="K130" s="41" t="s">
        <v>1882</v>
      </c>
      <c r="L130" s="41" t="s">
        <v>1881</v>
      </c>
    </row>
    <row r="131" spans="1:12" hidden="1" x14ac:dyDescent="0.25">
      <c r="A131" s="42">
        <v>45575</v>
      </c>
      <c r="B131" s="45">
        <v>0.86178240740740741</v>
      </c>
      <c r="C131" s="41" t="s">
        <v>76</v>
      </c>
      <c r="D131" s="41" t="s">
        <v>79</v>
      </c>
      <c r="E131" s="41" t="s">
        <v>54</v>
      </c>
      <c r="F131" s="41" t="s">
        <v>55</v>
      </c>
      <c r="G131" s="41" t="s">
        <v>56</v>
      </c>
      <c r="H131" s="41">
        <v>5.5</v>
      </c>
      <c r="I131" s="41">
        <v>-0.28000000000000003</v>
      </c>
      <c r="J131" s="41">
        <v>5.22</v>
      </c>
      <c r="K131" s="41" t="s">
        <v>1883</v>
      </c>
      <c r="L131" s="41" t="s">
        <v>1884</v>
      </c>
    </row>
    <row r="132" spans="1:12" hidden="1" x14ac:dyDescent="0.25">
      <c r="A132" s="42">
        <v>45575</v>
      </c>
      <c r="B132" s="45">
        <v>0.86184027777777783</v>
      </c>
      <c r="C132" s="41" t="s">
        <v>76</v>
      </c>
      <c r="E132" s="41" t="s">
        <v>131</v>
      </c>
      <c r="F132" s="41" t="s">
        <v>55</v>
      </c>
      <c r="G132" s="41" t="s">
        <v>56</v>
      </c>
      <c r="H132" s="41">
        <v>-5.22</v>
      </c>
      <c r="I132" s="41">
        <v>0</v>
      </c>
      <c r="J132" s="41">
        <v>-5.22</v>
      </c>
      <c r="K132" s="43" t="s">
        <v>1885</v>
      </c>
      <c r="L132" s="41" t="s">
        <v>1884</v>
      </c>
    </row>
    <row r="133" spans="1:12" hidden="1" x14ac:dyDescent="0.25">
      <c r="A133" s="42">
        <v>45576</v>
      </c>
      <c r="B133" s="45">
        <v>0.59043981481481478</v>
      </c>
      <c r="C133" s="41" t="s">
        <v>76</v>
      </c>
      <c r="D133" s="41" t="s">
        <v>1807</v>
      </c>
      <c r="E133" s="41" t="s">
        <v>54</v>
      </c>
      <c r="F133" s="41" t="s">
        <v>55</v>
      </c>
      <c r="G133" s="41" t="s">
        <v>56</v>
      </c>
      <c r="H133" s="41">
        <v>5.5</v>
      </c>
      <c r="I133" s="41">
        <v>-0.28000000000000003</v>
      </c>
      <c r="J133" s="41">
        <v>5.22</v>
      </c>
      <c r="K133" s="41" t="s">
        <v>1886</v>
      </c>
      <c r="L133" s="41" t="s">
        <v>1887</v>
      </c>
    </row>
    <row r="134" spans="1:12" hidden="1" x14ac:dyDescent="0.25">
      <c r="A134" s="42">
        <v>45576</v>
      </c>
      <c r="B134" s="45">
        <v>0.59050925925925923</v>
      </c>
      <c r="C134" s="41" t="s">
        <v>76</v>
      </c>
      <c r="E134" s="41" t="s">
        <v>131</v>
      </c>
      <c r="F134" s="41" t="s">
        <v>55</v>
      </c>
      <c r="G134" s="41" t="s">
        <v>56</v>
      </c>
      <c r="H134" s="41">
        <v>-5.22</v>
      </c>
      <c r="I134" s="41">
        <v>0</v>
      </c>
      <c r="J134" s="41">
        <v>-5.22</v>
      </c>
      <c r="K134" s="41" t="s">
        <v>1888</v>
      </c>
      <c r="L134" s="41" t="s">
        <v>1887</v>
      </c>
    </row>
    <row r="135" spans="1:12" hidden="1" x14ac:dyDescent="0.25">
      <c r="A135" s="42">
        <v>45577</v>
      </c>
      <c r="B135" s="45">
        <v>0.26175925925925925</v>
      </c>
      <c r="C135" s="41" t="s">
        <v>76</v>
      </c>
      <c r="D135" s="41" t="s">
        <v>1889</v>
      </c>
      <c r="E135" s="41" t="s">
        <v>54</v>
      </c>
      <c r="F135" s="41" t="s">
        <v>55</v>
      </c>
      <c r="G135" s="41" t="s">
        <v>56</v>
      </c>
      <c r="H135" s="41">
        <v>20</v>
      </c>
      <c r="I135" s="41">
        <v>-0.54</v>
      </c>
      <c r="J135" s="41">
        <v>19.46</v>
      </c>
      <c r="K135" s="41" t="s">
        <v>1890</v>
      </c>
      <c r="L135" s="41" t="s">
        <v>1240</v>
      </c>
    </row>
    <row r="136" spans="1:12" hidden="1" x14ac:dyDescent="0.25">
      <c r="A136" s="42">
        <v>45577</v>
      </c>
      <c r="B136" s="45">
        <v>0.2618287037037037</v>
      </c>
      <c r="C136" s="41" t="s">
        <v>76</v>
      </c>
      <c r="E136" s="41" t="s">
        <v>131</v>
      </c>
      <c r="F136" s="41" t="s">
        <v>55</v>
      </c>
      <c r="G136" s="41" t="s">
        <v>56</v>
      </c>
      <c r="H136" s="41">
        <v>-19.46</v>
      </c>
      <c r="I136" s="41">
        <v>0</v>
      </c>
      <c r="J136" s="41">
        <v>-19.46</v>
      </c>
      <c r="K136" s="41" t="s">
        <v>1891</v>
      </c>
      <c r="L136" s="41" t="s">
        <v>1240</v>
      </c>
    </row>
    <row r="137" spans="1:12" hidden="1" x14ac:dyDescent="0.25">
      <c r="A137" s="42">
        <v>45577</v>
      </c>
      <c r="B137" s="45">
        <v>0.51855324074074072</v>
      </c>
      <c r="C137" s="41" t="s">
        <v>76</v>
      </c>
      <c r="E137" s="41" t="s">
        <v>138</v>
      </c>
      <c r="F137" s="41" t="s">
        <v>55</v>
      </c>
      <c r="G137" s="41" t="s">
        <v>56</v>
      </c>
      <c r="H137" s="41">
        <v>24.45</v>
      </c>
      <c r="I137" s="41">
        <v>0</v>
      </c>
      <c r="J137" s="41">
        <v>24.45</v>
      </c>
      <c r="K137" s="41" t="s">
        <v>1892</v>
      </c>
      <c r="L137" s="41" t="s">
        <v>185</v>
      </c>
    </row>
    <row r="138" spans="1:12" hidden="1" x14ac:dyDescent="0.25">
      <c r="A138" s="42">
        <v>45578</v>
      </c>
      <c r="B138" s="45">
        <v>0.58141203703703703</v>
      </c>
      <c r="C138" s="41" t="s">
        <v>76</v>
      </c>
      <c r="E138" s="41" t="s">
        <v>138</v>
      </c>
      <c r="F138" s="41" t="s">
        <v>55</v>
      </c>
      <c r="G138" s="41" t="s">
        <v>56</v>
      </c>
      <c r="H138" s="41">
        <v>5.22</v>
      </c>
      <c r="I138" s="41">
        <v>0</v>
      </c>
      <c r="J138" s="41">
        <v>5.22</v>
      </c>
      <c r="K138" s="41" t="s">
        <v>1893</v>
      </c>
      <c r="L138" s="41" t="s">
        <v>1581</v>
      </c>
    </row>
    <row r="139" spans="1:12" hidden="1" x14ac:dyDescent="0.25">
      <c r="A139" s="42">
        <v>45578</v>
      </c>
      <c r="B139" s="45">
        <v>0.88175925925925924</v>
      </c>
      <c r="C139" s="41" t="s">
        <v>76</v>
      </c>
      <c r="D139" s="41" t="s">
        <v>1586</v>
      </c>
      <c r="E139" s="41" t="s">
        <v>54</v>
      </c>
      <c r="F139" s="41" t="s">
        <v>55</v>
      </c>
      <c r="G139" s="41" t="s">
        <v>56</v>
      </c>
      <c r="H139" s="41">
        <v>5.5</v>
      </c>
      <c r="I139" s="41">
        <v>-0.28000000000000003</v>
      </c>
      <c r="J139" s="41">
        <v>5.22</v>
      </c>
      <c r="K139" s="41" t="s">
        <v>1894</v>
      </c>
      <c r="L139" s="41" t="s">
        <v>1895</v>
      </c>
    </row>
    <row r="140" spans="1:12" hidden="1" x14ac:dyDescent="0.25">
      <c r="A140" s="42">
        <v>45578</v>
      </c>
      <c r="B140" s="45">
        <v>0.88181712962962966</v>
      </c>
      <c r="C140" s="41" t="s">
        <v>76</v>
      </c>
      <c r="E140" s="41" t="s">
        <v>131</v>
      </c>
      <c r="F140" s="41" t="s">
        <v>55</v>
      </c>
      <c r="G140" s="41" t="s">
        <v>56</v>
      </c>
      <c r="H140" s="41">
        <v>-5.22</v>
      </c>
      <c r="I140" s="41">
        <v>0</v>
      </c>
      <c r="J140" s="41">
        <v>-5.22</v>
      </c>
      <c r="K140" s="41" t="s">
        <v>1896</v>
      </c>
      <c r="L140" s="41" t="s">
        <v>1895</v>
      </c>
    </row>
    <row r="141" spans="1:12" hidden="1" x14ac:dyDescent="0.25">
      <c r="A141" s="42">
        <v>45579</v>
      </c>
      <c r="B141" s="45">
        <v>0.11699074074074074</v>
      </c>
      <c r="C141" s="41" t="s">
        <v>76</v>
      </c>
      <c r="E141" s="41" t="s">
        <v>138</v>
      </c>
      <c r="F141" s="41" t="s">
        <v>55</v>
      </c>
      <c r="G141" s="41" t="s">
        <v>56</v>
      </c>
      <c r="H141" s="41">
        <v>19.52</v>
      </c>
      <c r="I141" s="41">
        <v>0</v>
      </c>
      <c r="J141" s="41">
        <v>19.52</v>
      </c>
      <c r="K141" s="41" t="s">
        <v>1897</v>
      </c>
      <c r="L141" s="41" t="s">
        <v>1240</v>
      </c>
    </row>
    <row r="142" spans="1:12" hidden="1" x14ac:dyDescent="0.25">
      <c r="A142" s="42">
        <v>45579</v>
      </c>
      <c r="B142" s="45">
        <v>0.20140046296296296</v>
      </c>
      <c r="C142" s="41" t="s">
        <v>76</v>
      </c>
      <c r="E142" s="41" t="s">
        <v>138</v>
      </c>
      <c r="F142" s="41" t="s">
        <v>55</v>
      </c>
      <c r="G142" s="41" t="s">
        <v>56</v>
      </c>
      <c r="H142" s="41">
        <v>5.22</v>
      </c>
      <c r="I142" s="41">
        <v>0</v>
      </c>
      <c r="J142" s="41">
        <v>5.22</v>
      </c>
      <c r="K142" s="41" t="s">
        <v>1898</v>
      </c>
      <c r="L142" s="41" t="s">
        <v>1591</v>
      </c>
    </row>
    <row r="143" spans="1:12" hidden="1" x14ac:dyDescent="0.25">
      <c r="A143" s="42">
        <v>45579</v>
      </c>
      <c r="B143" s="45">
        <v>0.25490740740740742</v>
      </c>
      <c r="C143" s="41" t="s">
        <v>76</v>
      </c>
      <c r="E143" s="41" t="s">
        <v>138</v>
      </c>
      <c r="F143" s="41" t="s">
        <v>55</v>
      </c>
      <c r="G143" s="41" t="s">
        <v>56</v>
      </c>
      <c r="H143" s="41">
        <v>24.4</v>
      </c>
      <c r="I143" s="41">
        <v>0</v>
      </c>
      <c r="J143" s="41">
        <v>24.4</v>
      </c>
      <c r="K143" s="41" t="s">
        <v>1899</v>
      </c>
      <c r="L143" s="41" t="s">
        <v>185</v>
      </c>
    </row>
    <row r="144" spans="1:12" hidden="1" x14ac:dyDescent="0.25">
      <c r="A144" s="42">
        <v>45580</v>
      </c>
      <c r="B144" s="45">
        <v>8.4930555555555551E-2</v>
      </c>
      <c r="C144" s="41" t="s">
        <v>76</v>
      </c>
      <c r="E144" s="41" t="s">
        <v>138</v>
      </c>
      <c r="F144" s="41" t="s">
        <v>55</v>
      </c>
      <c r="G144" s="41" t="s">
        <v>56</v>
      </c>
      <c r="H144" s="41">
        <v>5.22</v>
      </c>
      <c r="I144" s="41">
        <v>0</v>
      </c>
      <c r="J144" s="41">
        <v>5.22</v>
      </c>
      <c r="K144" s="41" t="s">
        <v>1900</v>
      </c>
      <c r="L144" s="41" t="s">
        <v>1613</v>
      </c>
    </row>
    <row r="145" spans="1:12" hidden="1" x14ac:dyDescent="0.25">
      <c r="A145" s="42">
        <v>45580</v>
      </c>
      <c r="B145" s="45">
        <v>0.16072916666666667</v>
      </c>
      <c r="C145" s="41" t="s">
        <v>76</v>
      </c>
      <c r="D145" s="41" t="s">
        <v>1901</v>
      </c>
      <c r="E145" s="41" t="s">
        <v>54</v>
      </c>
      <c r="F145" s="41" t="s">
        <v>55</v>
      </c>
      <c r="G145" s="41" t="s">
        <v>56</v>
      </c>
      <c r="H145" s="41">
        <v>25</v>
      </c>
      <c r="I145" s="41">
        <v>-0.6</v>
      </c>
      <c r="J145" s="41">
        <v>24.4</v>
      </c>
      <c r="K145" s="41" t="s">
        <v>1902</v>
      </c>
      <c r="L145" s="41" t="s">
        <v>185</v>
      </c>
    </row>
    <row r="146" spans="1:12" hidden="1" x14ac:dyDescent="0.25">
      <c r="A146" s="42">
        <v>45580</v>
      </c>
      <c r="B146" s="45">
        <v>0.1607986111111111</v>
      </c>
      <c r="C146" s="41" t="s">
        <v>76</v>
      </c>
      <c r="E146" s="41" t="s">
        <v>131</v>
      </c>
      <c r="F146" s="41" t="s">
        <v>55</v>
      </c>
      <c r="G146" s="41" t="s">
        <v>56</v>
      </c>
      <c r="H146" s="41">
        <v>-24.4</v>
      </c>
      <c r="I146" s="41">
        <v>0</v>
      </c>
      <c r="J146" s="41">
        <v>-24.4</v>
      </c>
      <c r="K146" s="43" t="s">
        <v>1903</v>
      </c>
      <c r="L146" s="41" t="s">
        <v>185</v>
      </c>
    </row>
    <row r="147" spans="1:12" hidden="1" x14ac:dyDescent="0.25">
      <c r="A147" s="42">
        <v>45580</v>
      </c>
      <c r="B147" s="45">
        <v>0.18409722222222222</v>
      </c>
      <c r="C147" s="41" t="s">
        <v>76</v>
      </c>
      <c r="E147" s="41" t="s">
        <v>138</v>
      </c>
      <c r="F147" s="41" t="s">
        <v>55</v>
      </c>
      <c r="G147" s="41" t="s">
        <v>56</v>
      </c>
      <c r="H147" s="41">
        <v>10.65</v>
      </c>
      <c r="I147" s="41">
        <v>0</v>
      </c>
      <c r="J147" s="41">
        <v>10.65</v>
      </c>
      <c r="K147" s="41" t="s">
        <v>1904</v>
      </c>
      <c r="L147" s="41" t="s">
        <v>1607</v>
      </c>
    </row>
    <row r="148" spans="1:12" hidden="1" x14ac:dyDescent="0.25">
      <c r="A148" s="42">
        <v>45580</v>
      </c>
      <c r="B148" s="45">
        <v>0.30731481481481482</v>
      </c>
      <c r="C148" s="41" t="s">
        <v>76</v>
      </c>
      <c r="E148" s="41" t="s">
        <v>138</v>
      </c>
      <c r="F148" s="41" t="s">
        <v>55</v>
      </c>
      <c r="G148" s="41" t="s">
        <v>56</v>
      </c>
      <c r="H148" s="41">
        <v>19.52</v>
      </c>
      <c r="I148" s="41">
        <v>0</v>
      </c>
      <c r="J148" s="41">
        <v>19.52</v>
      </c>
      <c r="K148" s="41" t="s">
        <v>1905</v>
      </c>
      <c r="L148" s="41" t="s">
        <v>1240</v>
      </c>
    </row>
    <row r="149" spans="1:12" hidden="1" x14ac:dyDescent="0.25">
      <c r="A149" s="42">
        <v>45580</v>
      </c>
      <c r="B149" s="45">
        <v>0.43424768518518519</v>
      </c>
      <c r="C149" s="41" t="s">
        <v>76</v>
      </c>
      <c r="E149" s="41" t="s">
        <v>138</v>
      </c>
      <c r="F149" s="41" t="s">
        <v>55</v>
      </c>
      <c r="G149" s="41" t="s">
        <v>56</v>
      </c>
      <c r="H149" s="41">
        <v>5.22</v>
      </c>
      <c r="I149" s="41">
        <v>0</v>
      </c>
      <c r="J149" s="41">
        <v>5.22</v>
      </c>
      <c r="K149" s="41" t="s">
        <v>1906</v>
      </c>
      <c r="L149" s="41" t="s">
        <v>1610</v>
      </c>
    </row>
    <row r="150" spans="1:12" hidden="1" x14ac:dyDescent="0.25">
      <c r="A150" s="42">
        <v>45580</v>
      </c>
      <c r="B150" s="45">
        <v>0.44184027777777779</v>
      </c>
      <c r="C150" s="41" t="s">
        <v>76</v>
      </c>
      <c r="D150" s="41" t="s">
        <v>1878</v>
      </c>
      <c r="E150" s="41" t="s">
        <v>54</v>
      </c>
      <c r="F150" s="41" t="s">
        <v>55</v>
      </c>
      <c r="G150" s="41" t="s">
        <v>56</v>
      </c>
      <c r="H150" s="41">
        <v>5.5</v>
      </c>
      <c r="I150" s="41">
        <v>-0.28000000000000003</v>
      </c>
      <c r="J150" s="41">
        <v>5.22</v>
      </c>
      <c r="K150" s="41" t="s">
        <v>1907</v>
      </c>
      <c r="L150" s="41" t="s">
        <v>1908</v>
      </c>
    </row>
    <row r="151" spans="1:12" hidden="1" x14ac:dyDescent="0.25">
      <c r="A151" s="42">
        <v>45580</v>
      </c>
      <c r="B151" s="45">
        <v>0.44189814814814815</v>
      </c>
      <c r="C151" s="41" t="s">
        <v>76</v>
      </c>
      <c r="E151" s="41" t="s">
        <v>131</v>
      </c>
      <c r="F151" s="41" t="s">
        <v>55</v>
      </c>
      <c r="G151" s="41" t="s">
        <v>56</v>
      </c>
      <c r="H151" s="41">
        <v>-5.22</v>
      </c>
      <c r="I151" s="41">
        <v>0</v>
      </c>
      <c r="J151" s="41">
        <v>-5.22</v>
      </c>
      <c r="K151" s="41" t="s">
        <v>1909</v>
      </c>
      <c r="L151" s="41" t="s">
        <v>1908</v>
      </c>
    </row>
    <row r="152" spans="1:12" hidden="1" x14ac:dyDescent="0.25">
      <c r="A152" s="42">
        <v>45580</v>
      </c>
      <c r="B152" s="45">
        <v>0.52737268518518521</v>
      </c>
      <c r="C152" s="41" t="s">
        <v>76</v>
      </c>
      <c r="E152" s="41" t="s">
        <v>138</v>
      </c>
      <c r="F152" s="41" t="s">
        <v>55</v>
      </c>
      <c r="G152" s="41" t="s">
        <v>56</v>
      </c>
      <c r="H152" s="41">
        <v>5.22</v>
      </c>
      <c r="I152" s="41">
        <v>0</v>
      </c>
      <c r="J152" s="41">
        <v>5.22</v>
      </c>
      <c r="K152" s="43" t="s">
        <v>1910</v>
      </c>
      <c r="L152" s="41" t="s">
        <v>1602</v>
      </c>
    </row>
    <row r="153" spans="1:12" hidden="1" x14ac:dyDescent="0.25">
      <c r="A153" s="42">
        <v>45580</v>
      </c>
      <c r="B153" s="45">
        <v>0.80390046296296291</v>
      </c>
      <c r="C153" s="41" t="s">
        <v>76</v>
      </c>
      <c r="D153" s="41" t="s">
        <v>1553</v>
      </c>
      <c r="E153" s="41" t="s">
        <v>54</v>
      </c>
      <c r="F153" s="41" t="s">
        <v>55</v>
      </c>
      <c r="G153" s="41" t="s">
        <v>56</v>
      </c>
      <c r="H153" s="41">
        <v>11</v>
      </c>
      <c r="I153" s="41">
        <v>-0.35</v>
      </c>
      <c r="J153" s="41">
        <v>10.65</v>
      </c>
      <c r="K153" s="41" t="s">
        <v>1911</v>
      </c>
      <c r="L153" s="41" t="s">
        <v>1912</v>
      </c>
    </row>
    <row r="154" spans="1:12" hidden="1" x14ac:dyDescent="0.25">
      <c r="A154" s="42">
        <v>45580</v>
      </c>
      <c r="B154" s="45">
        <v>0.80395833333333333</v>
      </c>
      <c r="C154" s="41" t="s">
        <v>76</v>
      </c>
      <c r="E154" s="41" t="s">
        <v>131</v>
      </c>
      <c r="F154" s="41" t="s">
        <v>55</v>
      </c>
      <c r="G154" s="41" t="s">
        <v>56</v>
      </c>
      <c r="H154" s="41">
        <v>-10.65</v>
      </c>
      <c r="I154" s="41">
        <v>0</v>
      </c>
      <c r="J154" s="41">
        <v>-10.65</v>
      </c>
      <c r="K154" s="41" t="s">
        <v>1913</v>
      </c>
      <c r="L154" s="41" t="s">
        <v>1912</v>
      </c>
    </row>
    <row r="155" spans="1:12" hidden="1" x14ac:dyDescent="0.25">
      <c r="A155" s="42">
        <v>45580</v>
      </c>
      <c r="B155" s="45">
        <v>0.81877314814814817</v>
      </c>
      <c r="C155" s="41" t="s">
        <v>76</v>
      </c>
      <c r="D155" s="41" t="s">
        <v>1604</v>
      </c>
      <c r="E155" s="41" t="s">
        <v>54</v>
      </c>
      <c r="F155" s="41" t="s">
        <v>55</v>
      </c>
      <c r="G155" s="41" t="s">
        <v>56</v>
      </c>
      <c r="H155" s="41">
        <v>11</v>
      </c>
      <c r="I155" s="41">
        <v>-0.35</v>
      </c>
      <c r="J155" s="41">
        <v>10.65</v>
      </c>
      <c r="K155" s="41" t="s">
        <v>1914</v>
      </c>
      <c r="L155" s="41" t="s">
        <v>1915</v>
      </c>
    </row>
    <row r="156" spans="1:12" hidden="1" x14ac:dyDescent="0.25">
      <c r="A156" s="42">
        <v>45580</v>
      </c>
      <c r="B156" s="45">
        <v>0.81883101851851847</v>
      </c>
      <c r="C156" s="41" t="s">
        <v>76</v>
      </c>
      <c r="E156" s="41" t="s">
        <v>131</v>
      </c>
      <c r="F156" s="41" t="s">
        <v>55</v>
      </c>
      <c r="G156" s="41" t="s">
        <v>56</v>
      </c>
      <c r="H156" s="41">
        <v>-10.65</v>
      </c>
      <c r="I156" s="41">
        <v>0</v>
      </c>
      <c r="J156" s="41">
        <v>-10.65</v>
      </c>
      <c r="K156" s="41" t="s">
        <v>1916</v>
      </c>
      <c r="L156" s="41" t="s">
        <v>1915</v>
      </c>
    </row>
    <row r="157" spans="1:12" hidden="1" x14ac:dyDescent="0.25">
      <c r="A157" s="42">
        <v>45580</v>
      </c>
      <c r="B157" s="45">
        <v>0.82804398148148151</v>
      </c>
      <c r="C157" s="41" t="s">
        <v>76</v>
      </c>
      <c r="D157" s="41" t="s">
        <v>1917</v>
      </c>
      <c r="E157" s="41" t="s">
        <v>54</v>
      </c>
      <c r="F157" s="41" t="s">
        <v>55</v>
      </c>
      <c r="G157" s="41" t="s">
        <v>56</v>
      </c>
      <c r="H157" s="41">
        <v>11</v>
      </c>
      <c r="I157" s="41">
        <v>-0.35</v>
      </c>
      <c r="J157" s="41">
        <v>10.65</v>
      </c>
      <c r="K157" s="41" t="s">
        <v>1919</v>
      </c>
      <c r="L157" s="41" t="s">
        <v>1920</v>
      </c>
    </row>
    <row r="158" spans="1:12" hidden="1" x14ac:dyDescent="0.25">
      <c r="A158" s="42">
        <v>45580</v>
      </c>
      <c r="B158" s="45">
        <v>0.82810185185185181</v>
      </c>
      <c r="C158" s="41" t="s">
        <v>76</v>
      </c>
      <c r="E158" s="41" t="s">
        <v>131</v>
      </c>
      <c r="F158" s="41" t="s">
        <v>55</v>
      </c>
      <c r="G158" s="41" t="s">
        <v>56</v>
      </c>
      <c r="H158" s="41">
        <v>-10.65</v>
      </c>
      <c r="I158" s="41">
        <v>0</v>
      </c>
      <c r="J158" s="41">
        <v>-10.65</v>
      </c>
      <c r="K158" s="41" t="s">
        <v>1921</v>
      </c>
      <c r="L158" s="41" t="s">
        <v>1920</v>
      </c>
    </row>
    <row r="159" spans="1:12" hidden="1" x14ac:dyDescent="0.25">
      <c r="A159" s="42">
        <v>45580</v>
      </c>
      <c r="B159" s="45">
        <v>0.85908564814814814</v>
      </c>
      <c r="C159" s="41" t="s">
        <v>76</v>
      </c>
      <c r="D159" s="41" t="s">
        <v>1703</v>
      </c>
      <c r="E159" s="41" t="s">
        <v>54</v>
      </c>
      <c r="F159" s="41" t="s">
        <v>55</v>
      </c>
      <c r="G159" s="41" t="s">
        <v>56</v>
      </c>
      <c r="H159" s="41">
        <v>5.5</v>
      </c>
      <c r="I159" s="41">
        <v>-0.28000000000000003</v>
      </c>
      <c r="J159" s="41">
        <v>5.22</v>
      </c>
      <c r="K159" s="41" t="s">
        <v>1922</v>
      </c>
      <c r="L159" s="41" t="s">
        <v>1923</v>
      </c>
    </row>
    <row r="160" spans="1:12" hidden="1" x14ac:dyDescent="0.25">
      <c r="A160" s="42">
        <v>45580</v>
      </c>
      <c r="B160" s="45">
        <v>0.85914351851851856</v>
      </c>
      <c r="C160" s="41" t="s">
        <v>76</v>
      </c>
      <c r="E160" s="41" t="s">
        <v>131</v>
      </c>
      <c r="F160" s="41" t="s">
        <v>55</v>
      </c>
      <c r="G160" s="41" t="s">
        <v>56</v>
      </c>
      <c r="H160" s="41">
        <v>-5.22</v>
      </c>
      <c r="I160" s="41">
        <v>0</v>
      </c>
      <c r="J160" s="41">
        <v>-5.22</v>
      </c>
      <c r="K160" s="41" t="s">
        <v>1924</v>
      </c>
      <c r="L160" s="41" t="s">
        <v>1923</v>
      </c>
    </row>
    <row r="161" spans="1:12" hidden="1" x14ac:dyDescent="0.25">
      <c r="A161" s="42">
        <v>45580</v>
      </c>
      <c r="B161" s="45">
        <v>0.89322916666666663</v>
      </c>
      <c r="C161" s="41" t="s">
        <v>76</v>
      </c>
      <c r="D161" s="41" t="s">
        <v>89</v>
      </c>
      <c r="E161" s="41" t="s">
        <v>54</v>
      </c>
      <c r="F161" s="41" t="s">
        <v>55</v>
      </c>
      <c r="G161" s="41" t="s">
        <v>56</v>
      </c>
      <c r="H161" s="41">
        <v>11</v>
      </c>
      <c r="I161" s="41">
        <v>-0.35</v>
      </c>
      <c r="J161" s="41">
        <v>10.65</v>
      </c>
      <c r="K161" s="41" t="s">
        <v>1925</v>
      </c>
      <c r="L161" s="41" t="s">
        <v>1926</v>
      </c>
    </row>
    <row r="162" spans="1:12" hidden="1" x14ac:dyDescent="0.25">
      <c r="A162" s="42">
        <v>45580</v>
      </c>
      <c r="B162" s="45">
        <v>0.89329861111111108</v>
      </c>
      <c r="C162" s="41" t="s">
        <v>76</v>
      </c>
      <c r="E162" s="41" t="s">
        <v>131</v>
      </c>
      <c r="F162" s="41" t="s">
        <v>55</v>
      </c>
      <c r="G162" s="41" t="s">
        <v>56</v>
      </c>
      <c r="H162" s="41">
        <v>-10.65</v>
      </c>
      <c r="I162" s="41">
        <v>0</v>
      </c>
      <c r="J162" s="41">
        <v>-10.65</v>
      </c>
      <c r="K162" s="41" t="s">
        <v>1927</v>
      </c>
      <c r="L162" s="41" t="s">
        <v>1926</v>
      </c>
    </row>
    <row r="163" spans="1:12" hidden="1" x14ac:dyDescent="0.25">
      <c r="A163" s="42">
        <v>45580</v>
      </c>
      <c r="B163" s="45">
        <v>0.92215277777777782</v>
      </c>
      <c r="C163" s="41" t="s">
        <v>76</v>
      </c>
      <c r="D163" s="41" t="s">
        <v>1928</v>
      </c>
      <c r="E163" s="41" t="s">
        <v>54</v>
      </c>
      <c r="F163" s="41" t="s">
        <v>55</v>
      </c>
      <c r="G163" s="41" t="s">
        <v>56</v>
      </c>
      <c r="H163" s="41">
        <v>20</v>
      </c>
      <c r="I163" s="41">
        <v>-0.48</v>
      </c>
      <c r="J163" s="41">
        <v>19.52</v>
      </c>
      <c r="K163" s="41" t="s">
        <v>1929</v>
      </c>
      <c r="L163" s="41" t="s">
        <v>1240</v>
      </c>
    </row>
    <row r="164" spans="1:12" hidden="1" x14ac:dyDescent="0.25">
      <c r="A164" s="42">
        <v>45580</v>
      </c>
      <c r="B164" s="45">
        <v>0.92221064814814813</v>
      </c>
      <c r="C164" s="41" t="s">
        <v>76</v>
      </c>
      <c r="E164" s="41" t="s">
        <v>131</v>
      </c>
      <c r="F164" s="41" t="s">
        <v>55</v>
      </c>
      <c r="G164" s="41" t="s">
        <v>56</v>
      </c>
      <c r="H164" s="41">
        <v>-19.52</v>
      </c>
      <c r="I164" s="41">
        <v>0</v>
      </c>
      <c r="J164" s="41">
        <v>-19.52</v>
      </c>
      <c r="K164" s="41" t="s">
        <v>1930</v>
      </c>
      <c r="L164" s="41" t="s">
        <v>1240</v>
      </c>
    </row>
    <row r="165" spans="1:12" hidden="1" x14ac:dyDescent="0.25">
      <c r="A165" s="42">
        <v>45581</v>
      </c>
      <c r="B165" s="45">
        <v>0.14871527777777777</v>
      </c>
      <c r="C165" s="41" t="s">
        <v>76</v>
      </c>
      <c r="D165" s="41" t="s">
        <v>1931</v>
      </c>
      <c r="E165" s="41" t="s">
        <v>54</v>
      </c>
      <c r="F165" s="41" t="s">
        <v>55</v>
      </c>
      <c r="G165" s="41" t="s">
        <v>56</v>
      </c>
      <c r="H165" s="41">
        <v>25</v>
      </c>
      <c r="I165" s="41">
        <v>-0.55000000000000004</v>
      </c>
      <c r="J165" s="41">
        <v>24.45</v>
      </c>
      <c r="K165" s="41" t="s">
        <v>1932</v>
      </c>
      <c r="L165" s="41" t="s">
        <v>185</v>
      </c>
    </row>
    <row r="166" spans="1:12" hidden="1" x14ac:dyDescent="0.25">
      <c r="A166" s="42">
        <v>45581</v>
      </c>
      <c r="B166" s="45">
        <v>0.14876157407407409</v>
      </c>
      <c r="C166" s="41" t="s">
        <v>76</v>
      </c>
      <c r="E166" s="41" t="s">
        <v>131</v>
      </c>
      <c r="F166" s="41" t="s">
        <v>55</v>
      </c>
      <c r="G166" s="41" t="s">
        <v>56</v>
      </c>
      <c r="H166" s="41">
        <v>-24.45</v>
      </c>
      <c r="I166" s="41">
        <v>0</v>
      </c>
      <c r="J166" s="41">
        <v>-24.45</v>
      </c>
      <c r="K166" s="41" t="s">
        <v>1933</v>
      </c>
      <c r="L166" s="41" t="s">
        <v>185</v>
      </c>
    </row>
    <row r="167" spans="1:12" hidden="1" x14ac:dyDescent="0.25">
      <c r="A167" s="42">
        <v>45581</v>
      </c>
      <c r="B167" s="45">
        <v>0.23952546296296295</v>
      </c>
      <c r="C167" s="41" t="s">
        <v>76</v>
      </c>
      <c r="E167" s="41" t="s">
        <v>138</v>
      </c>
      <c r="F167" s="41" t="s">
        <v>55</v>
      </c>
      <c r="G167" s="41" t="s">
        <v>56</v>
      </c>
      <c r="H167" s="41">
        <v>34.28</v>
      </c>
      <c r="I167" s="41">
        <v>0</v>
      </c>
      <c r="J167" s="41">
        <v>34.28</v>
      </c>
      <c r="K167" s="41" t="s">
        <v>1934</v>
      </c>
      <c r="L167" s="41" t="s">
        <v>190</v>
      </c>
    </row>
    <row r="168" spans="1:12" hidden="1" x14ac:dyDescent="0.25">
      <c r="A168" s="42">
        <v>45581</v>
      </c>
      <c r="B168" s="45">
        <v>0.26043981481481482</v>
      </c>
      <c r="C168" s="41" t="s">
        <v>76</v>
      </c>
      <c r="E168" s="41" t="s">
        <v>138</v>
      </c>
      <c r="F168" s="41" t="s">
        <v>55</v>
      </c>
      <c r="G168" s="41" t="s">
        <v>56</v>
      </c>
      <c r="H168" s="41">
        <v>19.52</v>
      </c>
      <c r="I168" s="41">
        <v>0</v>
      </c>
      <c r="J168" s="41">
        <v>19.52</v>
      </c>
      <c r="K168" s="41" t="s">
        <v>1935</v>
      </c>
      <c r="L168" s="41" t="s">
        <v>1240</v>
      </c>
    </row>
    <row r="169" spans="1:12" hidden="1" x14ac:dyDescent="0.25">
      <c r="A169" s="42">
        <v>45581</v>
      </c>
      <c r="B169" s="45">
        <v>0.2797337962962963</v>
      </c>
      <c r="C169" s="41" t="s">
        <v>76</v>
      </c>
      <c r="E169" s="41" t="s">
        <v>138</v>
      </c>
      <c r="F169" s="41" t="s">
        <v>55</v>
      </c>
      <c r="G169" s="41" t="s">
        <v>56</v>
      </c>
      <c r="H169" s="41">
        <v>5.22</v>
      </c>
      <c r="I169" s="41">
        <v>0</v>
      </c>
      <c r="J169" s="41">
        <v>5.22</v>
      </c>
      <c r="K169" s="41" t="s">
        <v>1936</v>
      </c>
      <c r="L169" s="41" t="s">
        <v>1627</v>
      </c>
    </row>
    <row r="170" spans="1:12" hidden="1" x14ac:dyDescent="0.25">
      <c r="A170" s="42">
        <v>45581</v>
      </c>
      <c r="B170" s="45">
        <v>0.50716435185185182</v>
      </c>
      <c r="C170" s="41" t="s">
        <v>76</v>
      </c>
      <c r="E170" s="41" t="s">
        <v>138</v>
      </c>
      <c r="F170" s="41" t="s">
        <v>55</v>
      </c>
      <c r="G170" s="41" t="s">
        <v>56</v>
      </c>
      <c r="H170" s="41">
        <v>24.4</v>
      </c>
      <c r="I170" s="41">
        <v>0</v>
      </c>
      <c r="J170" s="41">
        <v>24.4</v>
      </c>
      <c r="K170" s="41" t="s">
        <v>1937</v>
      </c>
      <c r="L170" s="41" t="s">
        <v>185</v>
      </c>
    </row>
    <row r="171" spans="1:12" hidden="1" x14ac:dyDescent="0.25">
      <c r="A171" s="42">
        <v>45581</v>
      </c>
      <c r="B171" s="45">
        <v>0.62968749999999996</v>
      </c>
      <c r="C171" s="41" t="s">
        <v>76</v>
      </c>
      <c r="D171" s="41" t="s">
        <v>1938</v>
      </c>
      <c r="E171" s="41" t="s">
        <v>54</v>
      </c>
      <c r="F171" s="41" t="s">
        <v>55</v>
      </c>
      <c r="G171" s="41" t="s">
        <v>56</v>
      </c>
      <c r="H171" s="41">
        <v>20</v>
      </c>
      <c r="I171" s="41">
        <v>-0.48</v>
      </c>
      <c r="J171" s="41">
        <v>19.52</v>
      </c>
      <c r="K171" s="41" t="s">
        <v>1939</v>
      </c>
      <c r="L171" s="41" t="s">
        <v>1240</v>
      </c>
    </row>
    <row r="172" spans="1:12" hidden="1" x14ac:dyDescent="0.25">
      <c r="A172" s="42">
        <v>45581</v>
      </c>
      <c r="B172" s="45">
        <v>0.62974537037037037</v>
      </c>
      <c r="C172" s="41" t="s">
        <v>76</v>
      </c>
      <c r="E172" s="41" t="s">
        <v>131</v>
      </c>
      <c r="F172" s="41" t="s">
        <v>55</v>
      </c>
      <c r="G172" s="41" t="s">
        <v>56</v>
      </c>
      <c r="H172" s="41">
        <v>-19.52</v>
      </c>
      <c r="I172" s="41">
        <v>0</v>
      </c>
      <c r="J172" s="41">
        <v>-19.52</v>
      </c>
      <c r="K172" s="41" t="s">
        <v>1940</v>
      </c>
      <c r="L172" s="41" t="s">
        <v>1240</v>
      </c>
    </row>
    <row r="173" spans="1:12" hidden="1" x14ac:dyDescent="0.25">
      <c r="A173" s="42">
        <v>45581</v>
      </c>
      <c r="B173" s="45">
        <v>0.79969907407407403</v>
      </c>
      <c r="C173" s="41" t="s">
        <v>76</v>
      </c>
      <c r="D173" s="41" t="s">
        <v>105</v>
      </c>
      <c r="E173" s="41" t="s">
        <v>54</v>
      </c>
      <c r="F173" s="41" t="s">
        <v>55</v>
      </c>
      <c r="G173" s="41" t="s">
        <v>56</v>
      </c>
      <c r="H173" s="41">
        <v>5.5</v>
      </c>
      <c r="I173" s="41">
        <v>-0.28000000000000003</v>
      </c>
      <c r="J173" s="41">
        <v>5.22</v>
      </c>
      <c r="K173" s="41" t="s">
        <v>1941</v>
      </c>
      <c r="L173" s="41" t="s">
        <v>1942</v>
      </c>
    </row>
    <row r="174" spans="1:12" hidden="1" x14ac:dyDescent="0.25">
      <c r="A174" s="42">
        <v>45581</v>
      </c>
      <c r="B174" s="45">
        <v>0.79976851851851849</v>
      </c>
      <c r="C174" s="41" t="s">
        <v>76</v>
      </c>
      <c r="E174" s="41" t="s">
        <v>131</v>
      </c>
      <c r="F174" s="41" t="s">
        <v>55</v>
      </c>
      <c r="G174" s="41" t="s">
        <v>56</v>
      </c>
      <c r="H174" s="41">
        <v>-5.22</v>
      </c>
      <c r="I174" s="41">
        <v>0</v>
      </c>
      <c r="J174" s="41">
        <v>-5.22</v>
      </c>
      <c r="K174" s="41" t="s">
        <v>1943</v>
      </c>
      <c r="L174" s="41" t="s">
        <v>1942</v>
      </c>
    </row>
    <row r="175" spans="1:12" hidden="1" x14ac:dyDescent="0.25">
      <c r="A175" s="42">
        <v>45581</v>
      </c>
      <c r="B175" s="45">
        <v>0.88056712962962957</v>
      </c>
      <c r="C175" s="41" t="s">
        <v>76</v>
      </c>
      <c r="D175" s="41" t="s">
        <v>1944</v>
      </c>
      <c r="E175" s="41" t="s">
        <v>54</v>
      </c>
      <c r="F175" s="41" t="s">
        <v>55</v>
      </c>
      <c r="G175" s="41" t="s">
        <v>56</v>
      </c>
      <c r="H175" s="41">
        <v>11</v>
      </c>
      <c r="I175" s="41">
        <v>-0.35</v>
      </c>
      <c r="J175" s="41">
        <v>10.65</v>
      </c>
      <c r="K175" s="41" t="s">
        <v>1945</v>
      </c>
      <c r="L175" s="41" t="s">
        <v>1946</v>
      </c>
    </row>
    <row r="176" spans="1:12" hidden="1" x14ac:dyDescent="0.25">
      <c r="A176" s="42">
        <v>45581</v>
      </c>
      <c r="B176" s="45">
        <v>0.88062499999999999</v>
      </c>
      <c r="C176" s="41" t="s">
        <v>76</v>
      </c>
      <c r="E176" s="41" t="s">
        <v>131</v>
      </c>
      <c r="F176" s="41" t="s">
        <v>55</v>
      </c>
      <c r="G176" s="41" t="s">
        <v>56</v>
      </c>
      <c r="H176" s="41">
        <v>-10.65</v>
      </c>
      <c r="I176" s="41">
        <v>0</v>
      </c>
      <c r="J176" s="41">
        <v>-10.65</v>
      </c>
      <c r="K176" s="41" t="s">
        <v>1947</v>
      </c>
      <c r="L176" s="41" t="s">
        <v>1946</v>
      </c>
    </row>
    <row r="177" spans="1:12" hidden="1" x14ac:dyDescent="0.25">
      <c r="A177" s="42">
        <v>45581</v>
      </c>
      <c r="B177" s="45">
        <v>0.96289351851851857</v>
      </c>
      <c r="C177" s="41" t="s">
        <v>76</v>
      </c>
      <c r="D177" s="41" t="s">
        <v>145</v>
      </c>
      <c r="E177" s="41" t="s">
        <v>54</v>
      </c>
      <c r="F177" s="41" t="s">
        <v>55</v>
      </c>
      <c r="G177" s="41" t="s">
        <v>56</v>
      </c>
      <c r="H177" s="41">
        <v>11</v>
      </c>
      <c r="I177" s="41">
        <v>-0.35</v>
      </c>
      <c r="J177" s="41">
        <v>10.65</v>
      </c>
      <c r="K177" s="41" t="s">
        <v>1948</v>
      </c>
      <c r="L177" s="41" t="s">
        <v>1949</v>
      </c>
    </row>
    <row r="178" spans="1:12" hidden="1" x14ac:dyDescent="0.25">
      <c r="A178" s="42">
        <v>45581</v>
      </c>
      <c r="B178" s="45">
        <v>0.96296296296296291</v>
      </c>
      <c r="C178" s="41" t="s">
        <v>76</v>
      </c>
      <c r="E178" s="41" t="s">
        <v>131</v>
      </c>
      <c r="F178" s="41" t="s">
        <v>55</v>
      </c>
      <c r="G178" s="41" t="s">
        <v>56</v>
      </c>
      <c r="H178" s="41">
        <v>-10.65</v>
      </c>
      <c r="I178" s="41">
        <v>0</v>
      </c>
      <c r="J178" s="41">
        <v>-10.65</v>
      </c>
      <c r="K178" s="41" t="s">
        <v>1950</v>
      </c>
      <c r="L178" s="41" t="s">
        <v>1949</v>
      </c>
    </row>
    <row r="179" spans="1:12" hidden="1" x14ac:dyDescent="0.25">
      <c r="A179" s="42">
        <v>45582</v>
      </c>
      <c r="B179" s="45">
        <v>0.18693287037037037</v>
      </c>
      <c r="C179" s="41" t="s">
        <v>76</v>
      </c>
      <c r="E179" s="41" t="s">
        <v>138</v>
      </c>
      <c r="F179" s="41" t="s">
        <v>55</v>
      </c>
      <c r="G179" s="41" t="s">
        <v>56</v>
      </c>
      <c r="H179" s="41">
        <v>5.22</v>
      </c>
      <c r="I179" s="41">
        <v>0</v>
      </c>
      <c r="J179" s="41">
        <v>5.22</v>
      </c>
      <c r="K179" s="41" t="s">
        <v>1951</v>
      </c>
      <c r="L179" s="41" t="s">
        <v>1643</v>
      </c>
    </row>
    <row r="180" spans="1:12" hidden="1" x14ac:dyDescent="0.25">
      <c r="A180" s="42">
        <v>45582</v>
      </c>
      <c r="B180" s="45">
        <v>0.3757638888888889</v>
      </c>
      <c r="C180" s="41" t="s">
        <v>76</v>
      </c>
      <c r="D180" s="41" t="s">
        <v>68</v>
      </c>
      <c r="E180" s="41" t="s">
        <v>54</v>
      </c>
      <c r="F180" s="41" t="s">
        <v>55</v>
      </c>
      <c r="G180" s="41" t="s">
        <v>56</v>
      </c>
      <c r="H180" s="41">
        <v>5.5</v>
      </c>
      <c r="I180" s="41">
        <v>-0.28000000000000003</v>
      </c>
      <c r="J180" s="41">
        <v>5.22</v>
      </c>
      <c r="K180" s="41" t="s">
        <v>1952</v>
      </c>
      <c r="L180" s="41" t="s">
        <v>1953</v>
      </c>
    </row>
    <row r="181" spans="1:12" hidden="1" x14ac:dyDescent="0.25">
      <c r="A181" s="42">
        <v>45582</v>
      </c>
      <c r="B181" s="45">
        <v>0.37583333333333335</v>
      </c>
      <c r="C181" s="41" t="s">
        <v>76</v>
      </c>
      <c r="E181" s="41" t="s">
        <v>131</v>
      </c>
      <c r="F181" s="41" t="s">
        <v>55</v>
      </c>
      <c r="G181" s="41" t="s">
        <v>56</v>
      </c>
      <c r="H181" s="41">
        <v>-5.22</v>
      </c>
      <c r="I181" s="41">
        <v>0</v>
      </c>
      <c r="J181" s="41">
        <v>-5.22</v>
      </c>
      <c r="K181" s="41" t="s">
        <v>1954</v>
      </c>
      <c r="L181" s="41" t="s">
        <v>1953</v>
      </c>
    </row>
    <row r="182" spans="1:12" hidden="1" x14ac:dyDescent="0.25">
      <c r="A182" s="42">
        <v>45582</v>
      </c>
      <c r="B182" s="45">
        <v>0.37944444444444442</v>
      </c>
      <c r="C182" s="41" t="s">
        <v>76</v>
      </c>
      <c r="E182" s="41" t="s">
        <v>138</v>
      </c>
      <c r="F182" s="41" t="s">
        <v>55</v>
      </c>
      <c r="G182" s="41" t="s">
        <v>56</v>
      </c>
      <c r="H182" s="41">
        <v>21.49</v>
      </c>
      <c r="I182" s="41">
        <v>0</v>
      </c>
      <c r="J182" s="41">
        <v>21.49</v>
      </c>
      <c r="K182" s="43" t="s">
        <v>1955</v>
      </c>
      <c r="L182" s="41" t="s">
        <v>1637</v>
      </c>
    </row>
    <row r="183" spans="1:12" hidden="1" x14ac:dyDescent="0.25">
      <c r="A183" s="42">
        <v>45582</v>
      </c>
      <c r="B183" s="45">
        <v>0.39195601851851852</v>
      </c>
      <c r="C183" s="41" t="s">
        <v>76</v>
      </c>
      <c r="E183" s="41" t="s">
        <v>138</v>
      </c>
      <c r="F183" s="41" t="s">
        <v>55</v>
      </c>
      <c r="G183" s="41" t="s">
        <v>56</v>
      </c>
      <c r="H183" s="41">
        <v>5.22</v>
      </c>
      <c r="I183" s="41">
        <v>0</v>
      </c>
      <c r="J183" s="41">
        <v>5.22</v>
      </c>
      <c r="K183" s="41" t="s">
        <v>1956</v>
      </c>
      <c r="L183" s="41" t="s">
        <v>1640</v>
      </c>
    </row>
    <row r="184" spans="1:12" hidden="1" x14ac:dyDescent="0.25">
      <c r="A184" s="42">
        <v>45582</v>
      </c>
      <c r="B184" s="45">
        <v>0.45957175925925925</v>
      </c>
      <c r="C184" s="41" t="s">
        <v>76</v>
      </c>
      <c r="E184" s="41" t="s">
        <v>138</v>
      </c>
      <c r="F184" s="41" t="s">
        <v>55</v>
      </c>
      <c r="G184" s="41" t="s">
        <v>56</v>
      </c>
      <c r="H184" s="41">
        <v>34.28</v>
      </c>
      <c r="I184" s="41">
        <v>0</v>
      </c>
      <c r="J184" s="41">
        <v>34.28</v>
      </c>
      <c r="K184" s="41" t="s">
        <v>1957</v>
      </c>
      <c r="L184" s="41" t="s">
        <v>190</v>
      </c>
    </row>
    <row r="185" spans="1:12" hidden="1" x14ac:dyDescent="0.25">
      <c r="A185" s="42">
        <v>45582</v>
      </c>
      <c r="B185" s="45">
        <v>0.51184027777777774</v>
      </c>
      <c r="C185" s="41" t="s">
        <v>76</v>
      </c>
      <c r="E185" s="41" t="s">
        <v>138</v>
      </c>
      <c r="F185" s="41" t="s">
        <v>55</v>
      </c>
      <c r="G185" s="41" t="s">
        <v>56</v>
      </c>
      <c r="H185" s="41">
        <v>5.22</v>
      </c>
      <c r="I185" s="41">
        <v>0</v>
      </c>
      <c r="J185" s="41">
        <v>5.22</v>
      </c>
      <c r="K185" s="41" t="s">
        <v>1958</v>
      </c>
      <c r="L185" s="41" t="s">
        <v>1649</v>
      </c>
    </row>
    <row r="186" spans="1:12" hidden="1" x14ac:dyDescent="0.25">
      <c r="A186" s="42">
        <v>45582</v>
      </c>
      <c r="B186" s="45">
        <v>0.52422453703703709</v>
      </c>
      <c r="C186" s="41" t="s">
        <v>76</v>
      </c>
      <c r="E186" s="41" t="s">
        <v>138</v>
      </c>
      <c r="F186" s="41" t="s">
        <v>55</v>
      </c>
      <c r="G186" s="41" t="s">
        <v>56</v>
      </c>
      <c r="H186" s="41">
        <v>5.22</v>
      </c>
      <c r="I186" s="41">
        <v>0</v>
      </c>
      <c r="J186" s="41">
        <v>5.22</v>
      </c>
      <c r="K186" s="41" t="s">
        <v>1959</v>
      </c>
      <c r="L186" s="41" t="s">
        <v>1646</v>
      </c>
    </row>
    <row r="187" spans="1:12" hidden="1" x14ac:dyDescent="0.25">
      <c r="A187" s="42">
        <v>45582</v>
      </c>
      <c r="B187" s="45">
        <v>0.64924768518518516</v>
      </c>
      <c r="C187" s="41" t="s">
        <v>76</v>
      </c>
      <c r="D187" s="41" t="s">
        <v>150</v>
      </c>
      <c r="E187" s="41" t="s">
        <v>54</v>
      </c>
      <c r="F187" s="41" t="s">
        <v>55</v>
      </c>
      <c r="G187" s="41" t="s">
        <v>56</v>
      </c>
      <c r="H187" s="41">
        <v>5.5</v>
      </c>
      <c r="I187" s="41">
        <v>-0.28000000000000003</v>
      </c>
      <c r="J187" s="41">
        <v>5.22</v>
      </c>
      <c r="K187" s="41" t="s">
        <v>1960</v>
      </c>
      <c r="L187" s="41" t="s">
        <v>1961</v>
      </c>
    </row>
    <row r="188" spans="1:12" hidden="1" x14ac:dyDescent="0.25">
      <c r="A188" s="42">
        <v>45582</v>
      </c>
      <c r="B188" s="45">
        <v>0.64930555555555558</v>
      </c>
      <c r="C188" s="41" t="s">
        <v>76</v>
      </c>
      <c r="E188" s="41" t="s">
        <v>131</v>
      </c>
      <c r="F188" s="41" t="s">
        <v>55</v>
      </c>
      <c r="G188" s="41" t="s">
        <v>56</v>
      </c>
      <c r="H188" s="41">
        <v>-5.22</v>
      </c>
      <c r="I188" s="41">
        <v>0</v>
      </c>
      <c r="J188" s="41">
        <v>-5.22</v>
      </c>
      <c r="K188" s="41" t="s">
        <v>1962</v>
      </c>
      <c r="L188" s="41" t="s">
        <v>1961</v>
      </c>
    </row>
    <row r="189" spans="1:12" hidden="1" x14ac:dyDescent="0.25">
      <c r="A189" s="42">
        <v>45582</v>
      </c>
      <c r="B189" s="45">
        <v>0.70130787037037035</v>
      </c>
      <c r="C189" s="41" t="s">
        <v>76</v>
      </c>
      <c r="D189" s="41" t="s">
        <v>1429</v>
      </c>
      <c r="E189" s="41" t="s">
        <v>54</v>
      </c>
      <c r="F189" s="41" t="s">
        <v>55</v>
      </c>
      <c r="G189" s="41" t="s">
        <v>56</v>
      </c>
      <c r="H189" s="41">
        <v>5.5</v>
      </c>
      <c r="I189" s="41">
        <v>-0.28000000000000003</v>
      </c>
      <c r="J189" s="41">
        <v>5.22</v>
      </c>
      <c r="K189" s="41" t="s">
        <v>1963</v>
      </c>
      <c r="L189" s="41" t="s">
        <v>1964</v>
      </c>
    </row>
    <row r="190" spans="1:12" hidden="1" x14ac:dyDescent="0.25">
      <c r="A190" s="42">
        <v>45582</v>
      </c>
      <c r="B190" s="45">
        <v>0.7013773148148148</v>
      </c>
      <c r="C190" s="41" t="s">
        <v>76</v>
      </c>
      <c r="E190" s="41" t="s">
        <v>131</v>
      </c>
      <c r="F190" s="41" t="s">
        <v>55</v>
      </c>
      <c r="G190" s="41" t="s">
        <v>56</v>
      </c>
      <c r="H190" s="41">
        <v>-5.22</v>
      </c>
      <c r="I190" s="41">
        <v>0</v>
      </c>
      <c r="J190" s="41">
        <v>-5.22</v>
      </c>
      <c r="K190" s="41" t="s">
        <v>1965</v>
      </c>
      <c r="L190" s="41" t="s">
        <v>1964</v>
      </c>
    </row>
    <row r="191" spans="1:12" hidden="1" x14ac:dyDescent="0.25">
      <c r="A191" s="42">
        <v>45582</v>
      </c>
      <c r="B191" s="45">
        <v>0.85929398148148151</v>
      </c>
      <c r="C191" s="41" t="s">
        <v>76</v>
      </c>
      <c r="D191" s="41" t="s">
        <v>79</v>
      </c>
      <c r="E191" s="41" t="s">
        <v>54</v>
      </c>
      <c r="F191" s="41" t="s">
        <v>55</v>
      </c>
      <c r="G191" s="41" t="s">
        <v>56</v>
      </c>
      <c r="H191" s="41">
        <v>5.5</v>
      </c>
      <c r="I191" s="41">
        <v>-0.28000000000000003</v>
      </c>
      <c r="J191" s="41">
        <v>5.22</v>
      </c>
      <c r="K191" s="41" t="s">
        <v>1966</v>
      </c>
      <c r="L191" s="41" t="s">
        <v>1967</v>
      </c>
    </row>
    <row r="192" spans="1:12" hidden="1" x14ac:dyDescent="0.25">
      <c r="A192" s="42">
        <v>45582</v>
      </c>
      <c r="B192" s="45">
        <v>0.85936342592592596</v>
      </c>
      <c r="C192" s="41" t="s">
        <v>76</v>
      </c>
      <c r="E192" s="41" t="s">
        <v>131</v>
      </c>
      <c r="F192" s="41" t="s">
        <v>55</v>
      </c>
      <c r="G192" s="41" t="s">
        <v>56</v>
      </c>
      <c r="H192" s="41">
        <v>-5.22</v>
      </c>
      <c r="I192" s="41">
        <v>0</v>
      </c>
      <c r="J192" s="41">
        <v>-5.22</v>
      </c>
      <c r="K192" s="41" t="s">
        <v>1968</v>
      </c>
      <c r="L192" s="41" t="s">
        <v>1967</v>
      </c>
    </row>
    <row r="193" spans="1:12" hidden="1" x14ac:dyDescent="0.25">
      <c r="A193" s="42">
        <v>45582</v>
      </c>
      <c r="B193" s="45">
        <v>0.91754629629629625</v>
      </c>
      <c r="C193" s="41" t="s">
        <v>76</v>
      </c>
      <c r="D193" s="41" t="s">
        <v>1969</v>
      </c>
      <c r="E193" s="41" t="s">
        <v>54</v>
      </c>
      <c r="F193" s="41" t="s">
        <v>55</v>
      </c>
      <c r="G193" s="41" t="s">
        <v>56</v>
      </c>
      <c r="H193" s="41">
        <v>25</v>
      </c>
      <c r="I193" s="41">
        <v>-0.55000000000000004</v>
      </c>
      <c r="J193" s="41">
        <v>24.45</v>
      </c>
      <c r="K193" s="41" t="s">
        <v>1970</v>
      </c>
      <c r="L193" s="41" t="s">
        <v>185</v>
      </c>
    </row>
    <row r="194" spans="1:12" hidden="1" x14ac:dyDescent="0.25">
      <c r="A194" s="42">
        <v>45582</v>
      </c>
      <c r="B194" s="45">
        <v>0.91760416666666667</v>
      </c>
      <c r="C194" s="41" t="s">
        <v>76</v>
      </c>
      <c r="E194" s="41" t="s">
        <v>131</v>
      </c>
      <c r="F194" s="41" t="s">
        <v>55</v>
      </c>
      <c r="G194" s="41" t="s">
        <v>56</v>
      </c>
      <c r="H194" s="41">
        <v>-24.45</v>
      </c>
      <c r="I194" s="41">
        <v>0</v>
      </c>
      <c r="J194" s="41">
        <v>-24.45</v>
      </c>
      <c r="K194" s="41" t="s">
        <v>1971</v>
      </c>
      <c r="L194" s="41" t="s">
        <v>185</v>
      </c>
    </row>
    <row r="195" spans="1:12" hidden="1" x14ac:dyDescent="0.25">
      <c r="A195" s="42">
        <v>45583</v>
      </c>
      <c r="B195" s="45">
        <v>0.25784722222222223</v>
      </c>
      <c r="C195" s="41" t="s">
        <v>76</v>
      </c>
      <c r="E195" s="41" t="s">
        <v>138</v>
      </c>
      <c r="F195" s="41" t="s">
        <v>55</v>
      </c>
      <c r="G195" s="41" t="s">
        <v>56</v>
      </c>
      <c r="H195" s="41">
        <v>5.22</v>
      </c>
      <c r="I195" s="41">
        <v>0</v>
      </c>
      <c r="J195" s="41">
        <v>5.22</v>
      </c>
      <c r="K195" s="41" t="s">
        <v>1972</v>
      </c>
      <c r="L195" s="41" t="s">
        <v>1655</v>
      </c>
    </row>
    <row r="196" spans="1:12" x14ac:dyDescent="0.25">
      <c r="A196" s="42">
        <v>45584</v>
      </c>
      <c r="B196" s="45">
        <v>0.7184490740740741</v>
      </c>
      <c r="C196" s="41" t="s">
        <v>76</v>
      </c>
      <c r="D196" s="41" t="s">
        <v>1973</v>
      </c>
      <c r="E196" s="41" t="s">
        <v>54</v>
      </c>
      <c r="F196" s="41" t="s">
        <v>55</v>
      </c>
      <c r="G196" s="41" t="s">
        <v>56</v>
      </c>
      <c r="H196" s="41">
        <v>124</v>
      </c>
      <c r="I196" s="41">
        <v>-1.94</v>
      </c>
      <c r="J196" s="41">
        <v>122.06</v>
      </c>
      <c r="K196" s="41" t="s">
        <v>1974</v>
      </c>
      <c r="L196" s="41" t="s">
        <v>1975</v>
      </c>
    </row>
    <row r="197" spans="1:12" x14ac:dyDescent="0.25">
      <c r="A197" s="42">
        <v>45584</v>
      </c>
      <c r="B197" s="45">
        <v>0.71850694444444441</v>
      </c>
      <c r="C197" s="41" t="s">
        <v>76</v>
      </c>
      <c r="E197" s="41" t="s">
        <v>131</v>
      </c>
      <c r="F197" s="41" t="s">
        <v>55</v>
      </c>
      <c r="G197" s="41" t="s">
        <v>56</v>
      </c>
      <c r="H197" s="41">
        <v>-122.06</v>
      </c>
      <c r="I197" s="41">
        <v>0</v>
      </c>
      <c r="J197" s="41">
        <v>-122.06</v>
      </c>
      <c r="K197" s="41" t="s">
        <v>1976</v>
      </c>
      <c r="L197" s="41" t="s">
        <v>1975</v>
      </c>
    </row>
    <row r="198" spans="1:12" hidden="1" x14ac:dyDescent="0.25">
      <c r="A198" s="42">
        <v>45585</v>
      </c>
      <c r="B198" s="45">
        <v>0.2578125</v>
      </c>
      <c r="C198" s="41" t="s">
        <v>76</v>
      </c>
      <c r="E198" s="41" t="s">
        <v>138</v>
      </c>
      <c r="F198" s="41" t="s">
        <v>55</v>
      </c>
      <c r="G198" s="41" t="s">
        <v>56</v>
      </c>
      <c r="H198" s="41">
        <v>24.45</v>
      </c>
      <c r="I198" s="41">
        <v>0</v>
      </c>
      <c r="J198" s="41">
        <v>24.45</v>
      </c>
      <c r="K198" s="41" t="s">
        <v>1977</v>
      </c>
      <c r="L198" s="41" t="s">
        <v>185</v>
      </c>
    </row>
    <row r="199" spans="1:12" hidden="1" x14ac:dyDescent="0.25">
      <c r="A199" s="42">
        <v>45585</v>
      </c>
      <c r="B199" s="45">
        <v>0.34861111111111109</v>
      </c>
      <c r="C199" s="41" t="s">
        <v>76</v>
      </c>
      <c r="E199" s="41" t="s">
        <v>138</v>
      </c>
      <c r="F199" s="41" t="s">
        <v>55</v>
      </c>
      <c r="G199" s="41" t="s">
        <v>56</v>
      </c>
      <c r="H199" s="41">
        <v>19.46</v>
      </c>
      <c r="I199" s="41">
        <v>0</v>
      </c>
      <c r="J199" s="41">
        <v>19.46</v>
      </c>
      <c r="K199" s="41" t="s">
        <v>1978</v>
      </c>
      <c r="L199" s="41" t="s">
        <v>1240</v>
      </c>
    </row>
    <row r="200" spans="1:12" hidden="1" x14ac:dyDescent="0.25">
      <c r="A200" s="42">
        <v>45585</v>
      </c>
      <c r="B200" s="45">
        <v>0.37891203703703702</v>
      </c>
      <c r="C200" s="41" t="s">
        <v>76</v>
      </c>
      <c r="E200" s="41" t="s">
        <v>138</v>
      </c>
      <c r="F200" s="41" t="s">
        <v>55</v>
      </c>
      <c r="G200" s="41" t="s">
        <v>56</v>
      </c>
      <c r="H200" s="41">
        <v>24.45</v>
      </c>
      <c r="I200" s="41">
        <v>0</v>
      </c>
      <c r="J200" s="41">
        <v>24.45</v>
      </c>
      <c r="K200" s="41" t="s">
        <v>1979</v>
      </c>
      <c r="L200" s="41" t="s">
        <v>185</v>
      </c>
    </row>
    <row r="201" spans="1:12" x14ac:dyDescent="0.25">
      <c r="A201" s="42">
        <v>45585</v>
      </c>
      <c r="B201" s="45">
        <v>0.65915509259259264</v>
      </c>
      <c r="C201" s="41" t="s">
        <v>76</v>
      </c>
      <c r="D201" s="41" t="s">
        <v>1980</v>
      </c>
      <c r="E201" s="41" t="s">
        <v>54</v>
      </c>
      <c r="F201" s="41" t="s">
        <v>55</v>
      </c>
      <c r="G201" s="41" t="s">
        <v>56</v>
      </c>
      <c r="H201" s="41">
        <v>124</v>
      </c>
      <c r="I201" s="41">
        <v>-1.94</v>
      </c>
      <c r="J201" s="41">
        <v>122.06</v>
      </c>
      <c r="K201" s="41" t="s">
        <v>1981</v>
      </c>
      <c r="L201" s="41" t="s">
        <v>1982</v>
      </c>
    </row>
    <row r="202" spans="1:12" x14ac:dyDescent="0.25">
      <c r="A202" s="42">
        <v>45585</v>
      </c>
      <c r="B202" s="45">
        <v>0.65921296296296295</v>
      </c>
      <c r="C202" s="41" t="s">
        <v>76</v>
      </c>
      <c r="E202" s="41" t="s">
        <v>131</v>
      </c>
      <c r="F202" s="41" t="s">
        <v>55</v>
      </c>
      <c r="G202" s="41" t="s">
        <v>56</v>
      </c>
      <c r="H202" s="41">
        <v>-122.06</v>
      </c>
      <c r="I202" s="41">
        <v>0</v>
      </c>
      <c r="J202" s="41">
        <v>-122.06</v>
      </c>
      <c r="K202" s="41" t="s">
        <v>1983</v>
      </c>
      <c r="L202" s="41" t="s">
        <v>1982</v>
      </c>
    </row>
    <row r="203" spans="1:12" hidden="1" x14ac:dyDescent="0.25">
      <c r="A203" s="42">
        <v>45585</v>
      </c>
      <c r="B203" s="45">
        <v>0.66821759259259261</v>
      </c>
      <c r="C203" s="41" t="s">
        <v>76</v>
      </c>
      <c r="D203" s="41" t="s">
        <v>1984</v>
      </c>
      <c r="E203" s="41" t="s">
        <v>54</v>
      </c>
      <c r="F203" s="41" t="s">
        <v>55</v>
      </c>
      <c r="G203" s="41" t="s">
        <v>56</v>
      </c>
      <c r="H203" s="41">
        <v>35</v>
      </c>
      <c r="I203" s="41">
        <v>-0.72</v>
      </c>
      <c r="J203" s="41">
        <v>34.28</v>
      </c>
      <c r="K203" s="41" t="s">
        <v>1986</v>
      </c>
      <c r="L203" s="41" t="s">
        <v>190</v>
      </c>
    </row>
    <row r="204" spans="1:12" hidden="1" x14ac:dyDescent="0.25">
      <c r="A204" s="42">
        <v>45585</v>
      </c>
      <c r="B204" s="45">
        <v>0.66826388888888888</v>
      </c>
      <c r="C204" s="41" t="s">
        <v>76</v>
      </c>
      <c r="E204" s="41" t="s">
        <v>131</v>
      </c>
      <c r="F204" s="41" t="s">
        <v>55</v>
      </c>
      <c r="G204" s="41" t="s">
        <v>56</v>
      </c>
      <c r="H204" s="41">
        <v>-34.28</v>
      </c>
      <c r="I204" s="41">
        <v>0</v>
      </c>
      <c r="J204" s="41">
        <v>-34.28</v>
      </c>
      <c r="K204" s="41" t="s">
        <v>1987</v>
      </c>
      <c r="L204" s="41" t="s">
        <v>190</v>
      </c>
    </row>
    <row r="205" spans="1:12" hidden="1" x14ac:dyDescent="0.25">
      <c r="A205" s="42">
        <v>45585</v>
      </c>
      <c r="B205" s="45">
        <v>0.68611111111111112</v>
      </c>
      <c r="C205" s="41" t="s">
        <v>76</v>
      </c>
      <c r="D205" s="41" t="s">
        <v>1411</v>
      </c>
      <c r="E205" s="41" t="s">
        <v>54</v>
      </c>
      <c r="F205" s="41" t="s">
        <v>55</v>
      </c>
      <c r="G205" s="41" t="s">
        <v>56</v>
      </c>
      <c r="H205" s="41">
        <v>5.5</v>
      </c>
      <c r="I205" s="41">
        <v>-0.28000000000000003</v>
      </c>
      <c r="J205" s="41">
        <v>5.22</v>
      </c>
      <c r="K205" s="41" t="s">
        <v>1988</v>
      </c>
      <c r="L205" s="41" t="s">
        <v>1989</v>
      </c>
    </row>
    <row r="206" spans="1:12" hidden="1" x14ac:dyDescent="0.25">
      <c r="A206" s="42">
        <v>45585</v>
      </c>
      <c r="B206" s="45">
        <v>0.68616898148148153</v>
      </c>
      <c r="C206" s="41" t="s">
        <v>76</v>
      </c>
      <c r="E206" s="41" t="s">
        <v>131</v>
      </c>
      <c r="F206" s="41" t="s">
        <v>55</v>
      </c>
      <c r="G206" s="41" t="s">
        <v>56</v>
      </c>
      <c r="H206" s="41">
        <v>-5.22</v>
      </c>
      <c r="I206" s="41">
        <v>0</v>
      </c>
      <c r="J206" s="41">
        <v>-5.22</v>
      </c>
      <c r="K206" s="41" t="s">
        <v>1990</v>
      </c>
      <c r="L206" s="41" t="s">
        <v>1989</v>
      </c>
    </row>
    <row r="207" spans="1:12" hidden="1" x14ac:dyDescent="0.25">
      <c r="A207" s="42">
        <v>45585</v>
      </c>
      <c r="B207" s="45">
        <v>0.84525462962962961</v>
      </c>
      <c r="C207" s="41" t="s">
        <v>76</v>
      </c>
      <c r="D207" s="41" t="s">
        <v>1991</v>
      </c>
      <c r="E207" s="41" t="s">
        <v>54</v>
      </c>
      <c r="F207" s="41" t="s">
        <v>55</v>
      </c>
      <c r="G207" s="41" t="s">
        <v>56</v>
      </c>
      <c r="H207" s="41">
        <v>20</v>
      </c>
      <c r="I207" s="41">
        <v>-0.48</v>
      </c>
      <c r="J207" s="41">
        <v>19.52</v>
      </c>
      <c r="K207" s="41" t="s">
        <v>1992</v>
      </c>
      <c r="L207" s="41" t="s">
        <v>1240</v>
      </c>
    </row>
    <row r="208" spans="1:12" hidden="1" x14ac:dyDescent="0.25">
      <c r="A208" s="42">
        <v>45585</v>
      </c>
      <c r="B208" s="45">
        <v>0.84531250000000002</v>
      </c>
      <c r="C208" s="41" t="s">
        <v>76</v>
      </c>
      <c r="E208" s="41" t="s">
        <v>131</v>
      </c>
      <c r="F208" s="41" t="s">
        <v>55</v>
      </c>
      <c r="G208" s="41" t="s">
        <v>56</v>
      </c>
      <c r="H208" s="41">
        <v>-19.52</v>
      </c>
      <c r="I208" s="41">
        <v>0</v>
      </c>
      <c r="J208" s="41">
        <v>-19.52</v>
      </c>
      <c r="K208" s="41" t="s">
        <v>1993</v>
      </c>
      <c r="L208" s="41" t="s">
        <v>1240</v>
      </c>
    </row>
    <row r="209" spans="1:12" hidden="1" x14ac:dyDescent="0.25">
      <c r="A209" s="42">
        <v>45585</v>
      </c>
      <c r="B209" s="45">
        <v>0.86093750000000002</v>
      </c>
      <c r="C209" s="41" t="s">
        <v>76</v>
      </c>
      <c r="D209" s="41" t="s">
        <v>125</v>
      </c>
      <c r="E209" s="41" t="s">
        <v>54</v>
      </c>
      <c r="F209" s="41" t="s">
        <v>55</v>
      </c>
      <c r="G209" s="41" t="s">
        <v>56</v>
      </c>
      <c r="H209" s="41">
        <v>28.5</v>
      </c>
      <c r="I209" s="41">
        <v>-0.6</v>
      </c>
      <c r="J209" s="41">
        <v>27.9</v>
      </c>
      <c r="K209" s="41" t="s">
        <v>1994</v>
      </c>
      <c r="L209" s="41" t="s">
        <v>1995</v>
      </c>
    </row>
    <row r="210" spans="1:12" hidden="1" x14ac:dyDescent="0.25">
      <c r="A210" s="42">
        <v>45585</v>
      </c>
      <c r="B210" s="45">
        <v>0.86099537037037033</v>
      </c>
      <c r="C210" s="41" t="s">
        <v>76</v>
      </c>
      <c r="E210" s="41" t="s">
        <v>131</v>
      </c>
      <c r="F210" s="41" t="s">
        <v>55</v>
      </c>
      <c r="G210" s="41" t="s">
        <v>56</v>
      </c>
      <c r="H210" s="41">
        <v>-27.9</v>
      </c>
      <c r="I210" s="41">
        <v>0</v>
      </c>
      <c r="J210" s="41">
        <v>-27.9</v>
      </c>
      <c r="K210" s="41" t="s">
        <v>1996</v>
      </c>
      <c r="L210" s="41" t="s">
        <v>1995</v>
      </c>
    </row>
    <row r="211" spans="1:12" x14ac:dyDescent="0.25">
      <c r="A211" s="42">
        <v>45586</v>
      </c>
      <c r="B211" s="45">
        <v>2.8761574074074075E-2</v>
      </c>
      <c r="C211" s="41" t="s">
        <v>76</v>
      </c>
      <c r="D211" s="41" t="s">
        <v>1997</v>
      </c>
      <c r="E211" s="41" t="s">
        <v>54</v>
      </c>
      <c r="F211" s="41" t="s">
        <v>55</v>
      </c>
      <c r="G211" s="41" t="s">
        <v>56</v>
      </c>
      <c r="H211" s="41">
        <v>62</v>
      </c>
      <c r="I211" s="41">
        <v>-1.07</v>
      </c>
      <c r="J211" s="41">
        <v>60.93</v>
      </c>
      <c r="K211" s="41" t="s">
        <v>1998</v>
      </c>
      <c r="L211" s="41" t="s">
        <v>1999</v>
      </c>
    </row>
    <row r="212" spans="1:12" x14ac:dyDescent="0.25">
      <c r="A212" s="42">
        <v>45586</v>
      </c>
      <c r="B212" s="45">
        <v>2.8819444444444446E-2</v>
      </c>
      <c r="C212" s="41" t="s">
        <v>76</v>
      </c>
      <c r="E212" s="41" t="s">
        <v>131</v>
      </c>
      <c r="F212" s="41" t="s">
        <v>55</v>
      </c>
      <c r="G212" s="41" t="s">
        <v>56</v>
      </c>
      <c r="H212" s="41">
        <v>-60.93</v>
      </c>
      <c r="I212" s="41">
        <v>0</v>
      </c>
      <c r="J212" s="41">
        <v>-60.93</v>
      </c>
      <c r="K212" s="41" t="s">
        <v>2000</v>
      </c>
      <c r="L212" s="41" t="s">
        <v>1999</v>
      </c>
    </row>
    <row r="213" spans="1:12" hidden="1" x14ac:dyDescent="0.25">
      <c r="A213" s="42">
        <v>45586</v>
      </c>
      <c r="B213" s="45">
        <v>0.18533564814814815</v>
      </c>
      <c r="C213" s="41" t="s">
        <v>76</v>
      </c>
      <c r="E213" s="41" t="s">
        <v>138</v>
      </c>
      <c r="F213" s="41" t="s">
        <v>55</v>
      </c>
      <c r="G213" s="41" t="s">
        <v>56</v>
      </c>
      <c r="H213" s="41">
        <v>19.46</v>
      </c>
      <c r="I213" s="41">
        <v>0</v>
      </c>
      <c r="J213" s="41">
        <v>19.46</v>
      </c>
      <c r="K213" s="41" t="s">
        <v>2001</v>
      </c>
      <c r="L213" s="41" t="s">
        <v>1240</v>
      </c>
    </row>
    <row r="214" spans="1:12" hidden="1" x14ac:dyDescent="0.25">
      <c r="A214" s="42">
        <v>45586</v>
      </c>
      <c r="B214" s="45">
        <v>0.55812499999999998</v>
      </c>
      <c r="C214" s="41" t="s">
        <v>76</v>
      </c>
      <c r="D214" s="41" t="s">
        <v>89</v>
      </c>
      <c r="E214" s="41" t="s">
        <v>54</v>
      </c>
      <c r="F214" s="41" t="s">
        <v>55</v>
      </c>
      <c r="G214" s="41" t="s">
        <v>56</v>
      </c>
      <c r="H214" s="41">
        <v>11</v>
      </c>
      <c r="I214" s="41">
        <v>-0.35</v>
      </c>
      <c r="J214" s="41">
        <v>10.65</v>
      </c>
      <c r="K214" s="41" t="s">
        <v>2002</v>
      </c>
      <c r="L214" s="41" t="s">
        <v>2003</v>
      </c>
    </row>
    <row r="215" spans="1:12" hidden="1" x14ac:dyDescent="0.25">
      <c r="A215" s="42">
        <v>45586</v>
      </c>
      <c r="B215" s="45">
        <v>0.55821759259259263</v>
      </c>
      <c r="C215" s="41" t="s">
        <v>76</v>
      </c>
      <c r="E215" s="41" t="s">
        <v>131</v>
      </c>
      <c r="F215" s="41" t="s">
        <v>55</v>
      </c>
      <c r="G215" s="41" t="s">
        <v>56</v>
      </c>
      <c r="H215" s="41">
        <v>-10.65</v>
      </c>
      <c r="I215" s="41">
        <v>0</v>
      </c>
      <c r="J215" s="41">
        <v>-10.65</v>
      </c>
      <c r="K215" s="43" t="s">
        <v>2004</v>
      </c>
      <c r="L215" s="41" t="s">
        <v>2003</v>
      </c>
    </row>
    <row r="216" spans="1:12" hidden="1" x14ac:dyDescent="0.25">
      <c r="A216" s="42">
        <v>45586</v>
      </c>
      <c r="B216" s="45">
        <v>0.55950231481481483</v>
      </c>
      <c r="C216" s="41" t="s">
        <v>76</v>
      </c>
      <c r="D216" s="41" t="s">
        <v>89</v>
      </c>
      <c r="E216" s="41" t="s">
        <v>54</v>
      </c>
      <c r="F216" s="41" t="s">
        <v>55</v>
      </c>
      <c r="G216" s="41" t="s">
        <v>56</v>
      </c>
      <c r="H216" s="41">
        <v>52</v>
      </c>
      <c r="I216" s="41">
        <v>-0.93</v>
      </c>
      <c r="J216" s="41">
        <v>51.07</v>
      </c>
      <c r="K216" s="41" t="s">
        <v>2005</v>
      </c>
      <c r="L216" s="41" t="s">
        <v>2006</v>
      </c>
    </row>
    <row r="217" spans="1:12" hidden="1" x14ac:dyDescent="0.25">
      <c r="A217" s="42">
        <v>45586</v>
      </c>
      <c r="B217" s="45">
        <v>0.55957175925925928</v>
      </c>
      <c r="C217" s="41" t="s">
        <v>76</v>
      </c>
      <c r="E217" s="41" t="s">
        <v>131</v>
      </c>
      <c r="F217" s="41" t="s">
        <v>55</v>
      </c>
      <c r="G217" s="41" t="s">
        <v>56</v>
      </c>
      <c r="H217" s="41">
        <v>-51.07</v>
      </c>
      <c r="I217" s="41">
        <v>0</v>
      </c>
      <c r="J217" s="41">
        <v>-51.07</v>
      </c>
      <c r="K217" s="41" t="s">
        <v>2007</v>
      </c>
      <c r="L217" s="41" t="s">
        <v>2006</v>
      </c>
    </row>
    <row r="218" spans="1:12" hidden="1" x14ac:dyDescent="0.25">
      <c r="A218" s="42">
        <v>45586</v>
      </c>
      <c r="B218" s="45">
        <v>0.81312499999999999</v>
      </c>
      <c r="C218" s="41" t="s">
        <v>76</v>
      </c>
      <c r="D218" s="41" t="s">
        <v>2008</v>
      </c>
      <c r="E218" s="41" t="s">
        <v>54</v>
      </c>
      <c r="F218" s="41" t="s">
        <v>55</v>
      </c>
      <c r="G218" s="41" t="s">
        <v>56</v>
      </c>
      <c r="H218" s="41">
        <v>25</v>
      </c>
      <c r="I218" s="41">
        <v>-0.55000000000000004</v>
      </c>
      <c r="J218" s="41">
        <v>24.45</v>
      </c>
      <c r="K218" s="41" t="s">
        <v>2009</v>
      </c>
      <c r="L218" s="41" t="s">
        <v>185</v>
      </c>
    </row>
    <row r="219" spans="1:12" hidden="1" x14ac:dyDescent="0.25">
      <c r="A219" s="42">
        <v>45586</v>
      </c>
      <c r="B219" s="45">
        <v>0.8131828703703704</v>
      </c>
      <c r="C219" s="41" t="s">
        <v>76</v>
      </c>
      <c r="E219" s="41" t="s">
        <v>131</v>
      </c>
      <c r="F219" s="41" t="s">
        <v>55</v>
      </c>
      <c r="G219" s="41" t="s">
        <v>56</v>
      </c>
      <c r="H219" s="41">
        <v>-24.45</v>
      </c>
      <c r="I219" s="41">
        <v>0</v>
      </c>
      <c r="J219" s="41">
        <v>-24.45</v>
      </c>
      <c r="K219" s="43" t="s">
        <v>2010</v>
      </c>
      <c r="L219" s="41" t="s">
        <v>185</v>
      </c>
    </row>
    <row r="220" spans="1:12" hidden="1" x14ac:dyDescent="0.25">
      <c r="A220" s="42">
        <v>45586</v>
      </c>
      <c r="B220" s="45">
        <v>0.8843981481481481</v>
      </c>
      <c r="C220" s="41" t="s">
        <v>76</v>
      </c>
      <c r="D220" s="41" t="s">
        <v>631</v>
      </c>
      <c r="E220" s="41" t="s">
        <v>54</v>
      </c>
      <c r="F220" s="41" t="s">
        <v>55</v>
      </c>
      <c r="G220" s="41" t="s">
        <v>56</v>
      </c>
      <c r="H220" s="41">
        <v>5.5</v>
      </c>
      <c r="I220" s="41">
        <v>-0.28000000000000003</v>
      </c>
      <c r="J220" s="41">
        <v>5.22</v>
      </c>
      <c r="K220" s="41" t="s">
        <v>2011</v>
      </c>
      <c r="L220" s="41" t="s">
        <v>2012</v>
      </c>
    </row>
    <row r="221" spans="1:12" hidden="1" x14ac:dyDescent="0.25">
      <c r="A221" s="42">
        <v>45586</v>
      </c>
      <c r="B221" s="45">
        <v>0.88446759259259256</v>
      </c>
      <c r="C221" s="41" t="s">
        <v>76</v>
      </c>
      <c r="E221" s="41" t="s">
        <v>131</v>
      </c>
      <c r="F221" s="41" t="s">
        <v>55</v>
      </c>
      <c r="G221" s="41" t="s">
        <v>56</v>
      </c>
      <c r="H221" s="41">
        <v>-5.22</v>
      </c>
      <c r="I221" s="41">
        <v>0</v>
      </c>
      <c r="J221" s="41">
        <v>-5.22</v>
      </c>
      <c r="K221" s="41" t="s">
        <v>2013</v>
      </c>
      <c r="L221" s="41" t="s">
        <v>2012</v>
      </c>
    </row>
    <row r="222" spans="1:12" hidden="1" x14ac:dyDescent="0.25">
      <c r="A222" s="42">
        <v>45587</v>
      </c>
      <c r="B222" s="45">
        <v>0.17348379629629629</v>
      </c>
      <c r="C222" s="41" t="s">
        <v>76</v>
      </c>
      <c r="E222" s="41" t="s">
        <v>138</v>
      </c>
      <c r="F222" s="41" t="s">
        <v>55</v>
      </c>
      <c r="G222" s="41" t="s">
        <v>56</v>
      </c>
      <c r="H222" s="41">
        <v>10.65</v>
      </c>
      <c r="I222" s="41">
        <v>0</v>
      </c>
      <c r="J222" s="41">
        <v>10.65</v>
      </c>
      <c r="K222" s="43" t="s">
        <v>2014</v>
      </c>
      <c r="L222" s="41" t="s">
        <v>1695</v>
      </c>
    </row>
    <row r="223" spans="1:12" hidden="1" x14ac:dyDescent="0.25">
      <c r="A223" s="42">
        <v>45587</v>
      </c>
      <c r="B223" s="45">
        <v>0.18505787037037036</v>
      </c>
      <c r="C223" s="41" t="s">
        <v>76</v>
      </c>
      <c r="E223" s="41" t="s">
        <v>138</v>
      </c>
      <c r="F223" s="41" t="s">
        <v>55</v>
      </c>
      <c r="G223" s="41" t="s">
        <v>56</v>
      </c>
      <c r="H223" s="41">
        <v>5.22</v>
      </c>
      <c r="I223" s="41">
        <v>0</v>
      </c>
      <c r="J223" s="41">
        <v>5.22</v>
      </c>
      <c r="K223" s="41" t="s">
        <v>2015</v>
      </c>
      <c r="L223" s="41" t="s">
        <v>1698</v>
      </c>
    </row>
    <row r="224" spans="1:12" hidden="1" x14ac:dyDescent="0.25">
      <c r="A224" s="42">
        <v>45587</v>
      </c>
      <c r="B224" s="45">
        <v>0.25321759259259258</v>
      </c>
      <c r="C224" s="41" t="s">
        <v>76</v>
      </c>
      <c r="E224" s="41" t="s">
        <v>138</v>
      </c>
      <c r="F224" s="41" t="s">
        <v>55</v>
      </c>
      <c r="G224" s="41" t="s">
        <v>56</v>
      </c>
      <c r="H224" s="41">
        <v>24.45</v>
      </c>
      <c r="I224" s="41">
        <v>0</v>
      </c>
      <c r="J224" s="41">
        <v>24.45</v>
      </c>
      <c r="K224" s="41" t="s">
        <v>2016</v>
      </c>
      <c r="L224" s="41" t="s">
        <v>185</v>
      </c>
    </row>
    <row r="225" spans="1:12" hidden="1" x14ac:dyDescent="0.25">
      <c r="A225" s="42">
        <v>45587</v>
      </c>
      <c r="B225" s="45">
        <v>0.26596064814814813</v>
      </c>
      <c r="C225" s="41" t="s">
        <v>76</v>
      </c>
      <c r="E225" s="41" t="s">
        <v>138</v>
      </c>
      <c r="F225" s="41" t="s">
        <v>55</v>
      </c>
      <c r="G225" s="41" t="s">
        <v>56</v>
      </c>
      <c r="H225" s="41">
        <v>5.22</v>
      </c>
      <c r="I225" s="41">
        <v>0</v>
      </c>
      <c r="J225" s="41">
        <v>5.22</v>
      </c>
      <c r="K225" s="41" t="s">
        <v>2017</v>
      </c>
      <c r="L225" s="41" t="s">
        <v>1706</v>
      </c>
    </row>
    <row r="226" spans="1:12" hidden="1" x14ac:dyDescent="0.25">
      <c r="A226" s="42">
        <v>45587</v>
      </c>
      <c r="B226" s="45">
        <v>0.29234953703703703</v>
      </c>
      <c r="C226" s="41" t="s">
        <v>76</v>
      </c>
      <c r="E226" s="41" t="s">
        <v>138</v>
      </c>
      <c r="F226" s="41" t="s">
        <v>55</v>
      </c>
      <c r="G226" s="41" t="s">
        <v>56</v>
      </c>
      <c r="H226" s="41">
        <v>16.07</v>
      </c>
      <c r="I226" s="41">
        <v>0</v>
      </c>
      <c r="J226" s="41">
        <v>16.07</v>
      </c>
      <c r="K226" s="41" t="s">
        <v>2018</v>
      </c>
      <c r="L226" s="41" t="s">
        <v>1692</v>
      </c>
    </row>
    <row r="227" spans="1:12" hidden="1" x14ac:dyDescent="0.25">
      <c r="A227" s="42">
        <v>45587</v>
      </c>
      <c r="B227" s="45">
        <v>0.39151620370370371</v>
      </c>
      <c r="C227" s="41" t="s">
        <v>76</v>
      </c>
      <c r="E227" s="41" t="s">
        <v>138</v>
      </c>
      <c r="F227" s="41" t="s">
        <v>55</v>
      </c>
      <c r="G227" s="41" t="s">
        <v>56</v>
      </c>
      <c r="H227" s="41">
        <v>10.65</v>
      </c>
      <c r="I227" s="41">
        <v>0</v>
      </c>
      <c r="J227" s="41">
        <v>10.65</v>
      </c>
      <c r="K227" s="41" t="s">
        <v>2019</v>
      </c>
      <c r="L227" s="41" t="s">
        <v>1710</v>
      </c>
    </row>
    <row r="228" spans="1:12" hidden="1" x14ac:dyDescent="0.25">
      <c r="A228" s="42">
        <v>45587</v>
      </c>
      <c r="B228" s="45">
        <v>0.45144675925925926</v>
      </c>
      <c r="C228" s="41" t="s">
        <v>76</v>
      </c>
      <c r="E228" s="41" t="s">
        <v>138</v>
      </c>
      <c r="F228" s="41" t="s">
        <v>55</v>
      </c>
      <c r="G228" s="41" t="s">
        <v>56</v>
      </c>
      <c r="H228" s="41">
        <v>24.45</v>
      </c>
      <c r="I228" s="41">
        <v>0</v>
      </c>
      <c r="J228" s="41">
        <v>24.45</v>
      </c>
      <c r="K228" s="41" t="s">
        <v>2020</v>
      </c>
      <c r="L228" s="41" t="s">
        <v>185</v>
      </c>
    </row>
    <row r="229" spans="1:12" x14ac:dyDescent="0.25">
      <c r="A229" s="42">
        <v>45587</v>
      </c>
      <c r="B229" s="45">
        <v>0.52888888888888885</v>
      </c>
      <c r="C229" s="41" t="s">
        <v>76</v>
      </c>
      <c r="D229" s="41" t="s">
        <v>141</v>
      </c>
      <c r="E229" s="41" t="s">
        <v>54</v>
      </c>
      <c r="F229" s="41" t="s">
        <v>55</v>
      </c>
      <c r="G229" s="41" t="s">
        <v>56</v>
      </c>
      <c r="H229" s="41">
        <v>62</v>
      </c>
      <c r="I229" s="41">
        <v>-1.07</v>
      </c>
      <c r="J229" s="41">
        <v>60.93</v>
      </c>
      <c r="K229" s="41" t="s">
        <v>2021</v>
      </c>
      <c r="L229" s="41" t="s">
        <v>2022</v>
      </c>
    </row>
    <row r="230" spans="1:12" x14ac:dyDescent="0.25">
      <c r="A230" s="42">
        <v>45587</v>
      </c>
      <c r="B230" s="45">
        <v>0.52894675925925927</v>
      </c>
      <c r="C230" s="41" t="s">
        <v>76</v>
      </c>
      <c r="E230" s="41" t="s">
        <v>131</v>
      </c>
      <c r="F230" s="41" t="s">
        <v>55</v>
      </c>
      <c r="G230" s="41" t="s">
        <v>56</v>
      </c>
      <c r="H230" s="41">
        <v>-60.93</v>
      </c>
      <c r="I230" s="41">
        <v>0</v>
      </c>
      <c r="J230" s="41">
        <v>-60.93</v>
      </c>
      <c r="K230" s="41" t="s">
        <v>2023</v>
      </c>
      <c r="L230" s="41" t="s">
        <v>2022</v>
      </c>
    </row>
    <row r="231" spans="1:12" hidden="1" x14ac:dyDescent="0.25">
      <c r="A231" s="42">
        <v>45587</v>
      </c>
      <c r="B231" s="45">
        <v>0.67923611111111115</v>
      </c>
      <c r="C231" s="41" t="s">
        <v>76</v>
      </c>
      <c r="D231" s="41" t="s">
        <v>246</v>
      </c>
      <c r="E231" s="41" t="s">
        <v>54</v>
      </c>
      <c r="F231" s="41" t="s">
        <v>55</v>
      </c>
      <c r="G231" s="41" t="s">
        <v>56</v>
      </c>
      <c r="H231" s="41">
        <v>28.5</v>
      </c>
      <c r="I231" s="41">
        <v>-0.6</v>
      </c>
      <c r="J231" s="41">
        <v>27.9</v>
      </c>
      <c r="K231" s="41" t="s">
        <v>2024</v>
      </c>
      <c r="L231" s="41" t="s">
        <v>2025</v>
      </c>
    </row>
    <row r="232" spans="1:12" hidden="1" x14ac:dyDescent="0.25">
      <c r="A232" s="42">
        <v>45587</v>
      </c>
      <c r="B232" s="45">
        <v>0.67929398148148146</v>
      </c>
      <c r="C232" s="41" t="s">
        <v>76</v>
      </c>
      <c r="E232" s="41" t="s">
        <v>131</v>
      </c>
      <c r="F232" s="41" t="s">
        <v>55</v>
      </c>
      <c r="G232" s="41" t="s">
        <v>56</v>
      </c>
      <c r="H232" s="41">
        <v>-27.9</v>
      </c>
      <c r="I232" s="41">
        <v>0</v>
      </c>
      <c r="J232" s="41">
        <v>-27.9</v>
      </c>
      <c r="K232" s="41" t="s">
        <v>2026</v>
      </c>
      <c r="L232" s="41" t="s">
        <v>2025</v>
      </c>
    </row>
    <row r="233" spans="1:12" hidden="1" x14ac:dyDescent="0.25">
      <c r="A233" s="42">
        <v>45587</v>
      </c>
      <c r="B233" s="45">
        <v>0.70030092592592597</v>
      </c>
      <c r="C233" s="41" t="s">
        <v>76</v>
      </c>
      <c r="D233" s="41" t="s">
        <v>144</v>
      </c>
      <c r="E233" s="41" t="s">
        <v>54</v>
      </c>
      <c r="F233" s="41" t="s">
        <v>55</v>
      </c>
      <c r="G233" s="41" t="s">
        <v>56</v>
      </c>
      <c r="H233" s="41">
        <v>20</v>
      </c>
      <c r="I233" s="41">
        <v>-0.48</v>
      </c>
      <c r="J233" s="41">
        <v>19.52</v>
      </c>
      <c r="K233" s="41" t="s">
        <v>2027</v>
      </c>
      <c r="L233" s="41" t="s">
        <v>1240</v>
      </c>
    </row>
    <row r="234" spans="1:12" hidden="1" x14ac:dyDescent="0.25">
      <c r="A234" s="42">
        <v>45587</v>
      </c>
      <c r="B234" s="45">
        <v>0.70034722222222223</v>
      </c>
      <c r="C234" s="41" t="s">
        <v>76</v>
      </c>
      <c r="E234" s="41" t="s">
        <v>131</v>
      </c>
      <c r="F234" s="41" t="s">
        <v>55</v>
      </c>
      <c r="G234" s="41" t="s">
        <v>56</v>
      </c>
      <c r="H234" s="41">
        <v>-19.52</v>
      </c>
      <c r="I234" s="41">
        <v>0</v>
      </c>
      <c r="J234" s="41">
        <v>-19.52</v>
      </c>
      <c r="K234" s="41" t="s">
        <v>2028</v>
      </c>
      <c r="L234" s="41" t="s">
        <v>1240</v>
      </c>
    </row>
    <row r="235" spans="1:12" x14ac:dyDescent="0.25">
      <c r="A235" s="42">
        <v>45587</v>
      </c>
      <c r="B235" s="45">
        <v>0.79193287037037041</v>
      </c>
      <c r="C235" s="41" t="s">
        <v>76</v>
      </c>
      <c r="D235" s="41" t="s">
        <v>68</v>
      </c>
      <c r="E235" s="41" t="s">
        <v>54</v>
      </c>
      <c r="F235" s="41" t="s">
        <v>55</v>
      </c>
      <c r="G235" s="41" t="s">
        <v>56</v>
      </c>
      <c r="H235" s="41">
        <v>124</v>
      </c>
      <c r="I235" s="41">
        <v>-1.94</v>
      </c>
      <c r="J235" s="41">
        <v>122.06</v>
      </c>
      <c r="K235" s="41" t="s">
        <v>2029</v>
      </c>
      <c r="L235" s="41" t="s">
        <v>2030</v>
      </c>
    </row>
    <row r="236" spans="1:12" x14ac:dyDescent="0.25">
      <c r="A236" s="42">
        <v>45587</v>
      </c>
      <c r="B236" s="45">
        <v>0.79199074074074072</v>
      </c>
      <c r="C236" s="41" t="s">
        <v>76</v>
      </c>
      <c r="E236" s="41" t="s">
        <v>131</v>
      </c>
      <c r="F236" s="41" t="s">
        <v>55</v>
      </c>
      <c r="G236" s="41" t="s">
        <v>56</v>
      </c>
      <c r="H236" s="41">
        <v>-122.06</v>
      </c>
      <c r="I236" s="41">
        <v>0</v>
      </c>
      <c r="J236" s="41">
        <v>-122.06</v>
      </c>
      <c r="K236" s="41" t="s">
        <v>2031</v>
      </c>
      <c r="L236" s="41" t="s">
        <v>2030</v>
      </c>
    </row>
    <row r="237" spans="1:12" hidden="1" x14ac:dyDescent="0.25">
      <c r="A237" s="42">
        <v>45587</v>
      </c>
      <c r="B237" s="45">
        <v>0.92828703703703708</v>
      </c>
      <c r="C237" s="41" t="s">
        <v>76</v>
      </c>
      <c r="D237" s="41" t="s">
        <v>1917</v>
      </c>
      <c r="E237" s="41" t="s">
        <v>54</v>
      </c>
      <c r="F237" s="41" t="s">
        <v>55</v>
      </c>
      <c r="G237" s="41" t="s">
        <v>56</v>
      </c>
      <c r="H237" s="41">
        <v>11</v>
      </c>
      <c r="I237" s="41">
        <v>-0.35</v>
      </c>
      <c r="J237" s="41">
        <v>10.65</v>
      </c>
      <c r="K237" s="41" t="s">
        <v>2032</v>
      </c>
      <c r="L237" s="41" t="s">
        <v>2033</v>
      </c>
    </row>
    <row r="238" spans="1:12" hidden="1" x14ac:dyDescent="0.25">
      <c r="A238" s="42">
        <v>45587</v>
      </c>
      <c r="B238" s="45">
        <v>0.92834490740740738</v>
      </c>
      <c r="C238" s="41" t="s">
        <v>76</v>
      </c>
      <c r="E238" s="41" t="s">
        <v>131</v>
      </c>
      <c r="F238" s="41" t="s">
        <v>55</v>
      </c>
      <c r="G238" s="41" t="s">
        <v>56</v>
      </c>
      <c r="H238" s="41">
        <v>-10.65</v>
      </c>
      <c r="I238" s="41">
        <v>0</v>
      </c>
      <c r="J238" s="41">
        <v>-10.65</v>
      </c>
      <c r="K238" s="41" t="s">
        <v>2034</v>
      </c>
      <c r="L238" s="41" t="s">
        <v>2033</v>
      </c>
    </row>
    <row r="239" spans="1:12" x14ac:dyDescent="0.25">
      <c r="A239" s="42">
        <v>45587</v>
      </c>
      <c r="B239" s="45">
        <v>0.92935185185185187</v>
      </c>
      <c r="C239" s="41" t="s">
        <v>76</v>
      </c>
      <c r="D239" s="41" t="s">
        <v>2035</v>
      </c>
      <c r="E239" s="41" t="s">
        <v>54</v>
      </c>
      <c r="F239" s="41" t="s">
        <v>55</v>
      </c>
      <c r="G239" s="41" t="s">
        <v>56</v>
      </c>
      <c r="H239" s="41">
        <v>62</v>
      </c>
      <c r="I239" s="41">
        <v>-1.07</v>
      </c>
      <c r="J239" s="41">
        <v>60.93</v>
      </c>
      <c r="K239" s="41" t="s">
        <v>2036</v>
      </c>
      <c r="L239" s="41" t="s">
        <v>2037</v>
      </c>
    </row>
    <row r="240" spans="1:12" x14ac:dyDescent="0.25">
      <c r="A240" s="42">
        <v>45587</v>
      </c>
      <c r="B240" s="45">
        <v>0.92939814814814814</v>
      </c>
      <c r="C240" s="41" t="s">
        <v>76</v>
      </c>
      <c r="E240" s="41" t="s">
        <v>131</v>
      </c>
      <c r="F240" s="41" t="s">
        <v>55</v>
      </c>
      <c r="G240" s="41" t="s">
        <v>56</v>
      </c>
      <c r="H240" s="41">
        <v>-60.93</v>
      </c>
      <c r="I240" s="41">
        <v>0</v>
      </c>
      <c r="J240" s="41">
        <v>-60.93</v>
      </c>
      <c r="K240" s="41" t="s">
        <v>2038</v>
      </c>
      <c r="L240" s="41" t="s">
        <v>2037</v>
      </c>
    </row>
    <row r="241" spans="1:12" hidden="1" x14ac:dyDescent="0.25">
      <c r="A241" s="42">
        <v>45587</v>
      </c>
      <c r="B241" s="45">
        <v>0.93126157407407406</v>
      </c>
      <c r="C241" s="41" t="s">
        <v>76</v>
      </c>
      <c r="D241" s="41" t="s">
        <v>1553</v>
      </c>
      <c r="E241" s="41" t="s">
        <v>54</v>
      </c>
      <c r="F241" s="41" t="s">
        <v>55</v>
      </c>
      <c r="G241" s="41" t="s">
        <v>56</v>
      </c>
      <c r="H241" s="41">
        <v>11</v>
      </c>
      <c r="I241" s="41">
        <v>-0.35</v>
      </c>
      <c r="J241" s="41">
        <v>10.65</v>
      </c>
      <c r="K241" s="43" t="s">
        <v>2039</v>
      </c>
      <c r="L241" s="41" t="s">
        <v>2040</v>
      </c>
    </row>
    <row r="242" spans="1:12" hidden="1" x14ac:dyDescent="0.25">
      <c r="A242" s="42">
        <v>45587</v>
      </c>
      <c r="B242" s="45">
        <v>0.93133101851851852</v>
      </c>
      <c r="C242" s="41" t="s">
        <v>76</v>
      </c>
      <c r="E242" s="41" t="s">
        <v>131</v>
      </c>
      <c r="F242" s="41" t="s">
        <v>55</v>
      </c>
      <c r="G242" s="41" t="s">
        <v>56</v>
      </c>
      <c r="H242" s="41">
        <v>-10.65</v>
      </c>
      <c r="I242" s="41">
        <v>0</v>
      </c>
      <c r="J242" s="41">
        <v>-10.65</v>
      </c>
      <c r="K242" s="41" t="s">
        <v>2041</v>
      </c>
      <c r="L242" s="41" t="s">
        <v>2040</v>
      </c>
    </row>
    <row r="243" spans="1:12" hidden="1" x14ac:dyDescent="0.25">
      <c r="A243" s="42">
        <v>45588</v>
      </c>
      <c r="B243" s="45">
        <v>8.6435185185185184E-2</v>
      </c>
      <c r="C243" s="41" t="s">
        <v>76</v>
      </c>
      <c r="D243" s="41" t="s">
        <v>77</v>
      </c>
      <c r="E243" s="41" t="s">
        <v>54</v>
      </c>
      <c r="F243" s="41" t="s">
        <v>55</v>
      </c>
      <c r="G243" s="41" t="s">
        <v>56</v>
      </c>
      <c r="H243" s="41">
        <v>5.5</v>
      </c>
      <c r="I243" s="41">
        <v>-0.28000000000000003</v>
      </c>
      <c r="J243" s="41">
        <v>5.22</v>
      </c>
      <c r="K243" s="41" t="s">
        <v>2042</v>
      </c>
      <c r="L243" s="41" t="s">
        <v>2043</v>
      </c>
    </row>
    <row r="244" spans="1:12" hidden="1" x14ac:dyDescent="0.25">
      <c r="A244" s="42">
        <v>45588</v>
      </c>
      <c r="B244" s="45">
        <v>8.6481481481481479E-2</v>
      </c>
      <c r="C244" s="41" t="s">
        <v>76</v>
      </c>
      <c r="E244" s="41" t="s">
        <v>131</v>
      </c>
      <c r="F244" s="41" t="s">
        <v>55</v>
      </c>
      <c r="G244" s="41" t="s">
        <v>56</v>
      </c>
      <c r="H244" s="41">
        <v>-5.22</v>
      </c>
      <c r="I244" s="41">
        <v>0</v>
      </c>
      <c r="J244" s="41">
        <v>-5.22</v>
      </c>
      <c r="K244" s="41" t="s">
        <v>2044</v>
      </c>
      <c r="L244" s="41" t="s">
        <v>2043</v>
      </c>
    </row>
    <row r="245" spans="1:12" hidden="1" x14ac:dyDescent="0.25">
      <c r="A245" s="42">
        <v>45588</v>
      </c>
      <c r="B245" s="45">
        <v>0.24353009259259259</v>
      </c>
      <c r="C245" s="41" t="s">
        <v>76</v>
      </c>
      <c r="E245" s="41" t="s">
        <v>138</v>
      </c>
      <c r="F245" s="41" t="s">
        <v>55</v>
      </c>
      <c r="G245" s="41" t="s">
        <v>56</v>
      </c>
      <c r="H245" s="41">
        <v>14.52</v>
      </c>
      <c r="I245" s="41">
        <v>0</v>
      </c>
      <c r="J245" s="41">
        <v>14.52</v>
      </c>
      <c r="K245" s="41" t="s">
        <v>2045</v>
      </c>
      <c r="L245" s="41" t="s">
        <v>184</v>
      </c>
    </row>
    <row r="246" spans="1:12" hidden="1" x14ac:dyDescent="0.25">
      <c r="A246" s="42">
        <v>45588</v>
      </c>
      <c r="B246" s="45">
        <v>0.42409722222222224</v>
      </c>
      <c r="C246" s="41" t="s">
        <v>76</v>
      </c>
      <c r="E246" s="41" t="s">
        <v>138</v>
      </c>
      <c r="F246" s="41" t="s">
        <v>55</v>
      </c>
      <c r="G246" s="41" t="s">
        <v>56</v>
      </c>
      <c r="H246" s="41">
        <v>19.52</v>
      </c>
      <c r="I246" s="41">
        <v>0</v>
      </c>
      <c r="J246" s="41">
        <v>19.52</v>
      </c>
      <c r="K246" s="41" t="s">
        <v>2046</v>
      </c>
      <c r="L246" s="41" t="s">
        <v>1240</v>
      </c>
    </row>
    <row r="247" spans="1:12" hidden="1" x14ac:dyDescent="0.25">
      <c r="A247" s="42">
        <v>45588</v>
      </c>
      <c r="B247" s="45">
        <v>0.52773148148148152</v>
      </c>
      <c r="C247" s="41" t="s">
        <v>76</v>
      </c>
      <c r="D247" s="41" t="s">
        <v>2047</v>
      </c>
      <c r="E247" s="41" t="s">
        <v>54</v>
      </c>
      <c r="F247" s="41" t="s">
        <v>55</v>
      </c>
      <c r="G247" s="41" t="s">
        <v>56</v>
      </c>
      <c r="H247" s="41">
        <v>30</v>
      </c>
      <c r="I247" s="41">
        <v>-0.62</v>
      </c>
      <c r="J247" s="41">
        <v>29.38</v>
      </c>
      <c r="K247" s="43" t="s">
        <v>2048</v>
      </c>
      <c r="L247" s="41" t="s">
        <v>1241</v>
      </c>
    </row>
    <row r="248" spans="1:12" hidden="1" x14ac:dyDescent="0.25">
      <c r="A248" s="42">
        <v>45588</v>
      </c>
      <c r="B248" s="45">
        <v>0.52778935185185183</v>
      </c>
      <c r="C248" s="41" t="s">
        <v>76</v>
      </c>
      <c r="E248" s="41" t="s">
        <v>131</v>
      </c>
      <c r="F248" s="41" t="s">
        <v>55</v>
      </c>
      <c r="G248" s="41" t="s">
        <v>56</v>
      </c>
      <c r="H248" s="41">
        <v>-29.38</v>
      </c>
      <c r="I248" s="41">
        <v>0</v>
      </c>
      <c r="J248" s="41">
        <v>-29.38</v>
      </c>
      <c r="K248" s="41" t="s">
        <v>2049</v>
      </c>
      <c r="L248" s="41" t="s">
        <v>1241</v>
      </c>
    </row>
    <row r="249" spans="1:12" hidden="1" x14ac:dyDescent="0.25">
      <c r="A249" s="42">
        <v>45588</v>
      </c>
      <c r="B249" s="45">
        <v>0.57200231481481478</v>
      </c>
      <c r="C249" s="41" t="s">
        <v>76</v>
      </c>
      <c r="D249" s="41" t="s">
        <v>68</v>
      </c>
      <c r="E249" s="41" t="s">
        <v>54</v>
      </c>
      <c r="F249" s="41" t="s">
        <v>55</v>
      </c>
      <c r="G249" s="41" t="s">
        <v>56</v>
      </c>
      <c r="H249" s="41">
        <v>5.5</v>
      </c>
      <c r="I249" s="41">
        <v>-0.28000000000000003</v>
      </c>
      <c r="J249" s="41">
        <v>5.22</v>
      </c>
      <c r="K249" s="41" t="s">
        <v>2050</v>
      </c>
      <c r="L249" s="41" t="s">
        <v>2051</v>
      </c>
    </row>
    <row r="250" spans="1:12" hidden="1" x14ac:dyDescent="0.25">
      <c r="A250" s="42">
        <v>45588</v>
      </c>
      <c r="B250" s="45">
        <v>0.5720601851851852</v>
      </c>
      <c r="C250" s="41" t="s">
        <v>76</v>
      </c>
      <c r="E250" s="41" t="s">
        <v>131</v>
      </c>
      <c r="F250" s="41" t="s">
        <v>55</v>
      </c>
      <c r="G250" s="41" t="s">
        <v>56</v>
      </c>
      <c r="H250" s="41">
        <v>-5.22</v>
      </c>
      <c r="I250" s="41">
        <v>0</v>
      </c>
      <c r="J250" s="41">
        <v>-5.22</v>
      </c>
      <c r="K250" s="41" t="s">
        <v>2052</v>
      </c>
      <c r="L250" s="41" t="s">
        <v>2051</v>
      </c>
    </row>
    <row r="251" spans="1:12" hidden="1" x14ac:dyDescent="0.25">
      <c r="A251" s="42">
        <v>45588</v>
      </c>
      <c r="B251" s="45">
        <v>0.62749999999999995</v>
      </c>
      <c r="C251" s="41" t="s">
        <v>76</v>
      </c>
      <c r="D251" s="41" t="s">
        <v>1807</v>
      </c>
      <c r="E251" s="41" t="s">
        <v>54</v>
      </c>
      <c r="F251" s="41" t="s">
        <v>55</v>
      </c>
      <c r="G251" s="41" t="s">
        <v>56</v>
      </c>
      <c r="H251" s="41">
        <v>5.5</v>
      </c>
      <c r="I251" s="41">
        <v>-0.28000000000000003</v>
      </c>
      <c r="J251" s="41">
        <v>5.22</v>
      </c>
      <c r="K251" s="41" t="s">
        <v>2053</v>
      </c>
      <c r="L251" s="41" t="s">
        <v>2054</v>
      </c>
    </row>
    <row r="252" spans="1:12" hidden="1" x14ac:dyDescent="0.25">
      <c r="A252" s="42">
        <v>45588</v>
      </c>
      <c r="B252" s="45">
        <v>0.62755787037037036</v>
      </c>
      <c r="C252" s="41" t="s">
        <v>76</v>
      </c>
      <c r="E252" s="41" t="s">
        <v>131</v>
      </c>
      <c r="F252" s="41" t="s">
        <v>55</v>
      </c>
      <c r="G252" s="41" t="s">
        <v>56</v>
      </c>
      <c r="H252" s="41">
        <v>-5.22</v>
      </c>
      <c r="I252" s="41">
        <v>0</v>
      </c>
      <c r="J252" s="41">
        <v>-5.22</v>
      </c>
      <c r="K252" s="41" t="s">
        <v>2055</v>
      </c>
      <c r="L252" s="41" t="s">
        <v>2054</v>
      </c>
    </row>
    <row r="253" spans="1:12" hidden="1" x14ac:dyDescent="0.25">
      <c r="A253" s="42">
        <v>45588</v>
      </c>
      <c r="B253" s="45">
        <v>0.79108796296296291</v>
      </c>
      <c r="C253" s="41" t="s">
        <v>76</v>
      </c>
      <c r="D253" s="41" t="s">
        <v>145</v>
      </c>
      <c r="E253" s="41" t="s">
        <v>54</v>
      </c>
      <c r="F253" s="41" t="s">
        <v>55</v>
      </c>
      <c r="G253" s="41" t="s">
        <v>56</v>
      </c>
      <c r="H253" s="41">
        <v>11</v>
      </c>
      <c r="I253" s="41">
        <v>-0.35</v>
      </c>
      <c r="J253" s="41">
        <v>10.65</v>
      </c>
      <c r="K253" s="41" t="s">
        <v>2056</v>
      </c>
      <c r="L253" s="41" t="s">
        <v>2057</v>
      </c>
    </row>
    <row r="254" spans="1:12" hidden="1" x14ac:dyDescent="0.25">
      <c r="A254" s="42">
        <v>45588</v>
      </c>
      <c r="B254" s="45">
        <v>0.79114583333333333</v>
      </c>
      <c r="C254" s="41" t="s">
        <v>76</v>
      </c>
      <c r="E254" s="41" t="s">
        <v>131</v>
      </c>
      <c r="F254" s="41" t="s">
        <v>55</v>
      </c>
      <c r="G254" s="41" t="s">
        <v>56</v>
      </c>
      <c r="H254" s="41">
        <v>-10.65</v>
      </c>
      <c r="I254" s="41">
        <v>0</v>
      </c>
      <c r="J254" s="41">
        <v>-10.65</v>
      </c>
      <c r="K254" s="41" t="s">
        <v>2058</v>
      </c>
      <c r="L254" s="41" t="s">
        <v>2057</v>
      </c>
    </row>
    <row r="255" spans="1:12" hidden="1" x14ac:dyDescent="0.25">
      <c r="A255" s="42">
        <v>45589</v>
      </c>
      <c r="B255" s="45">
        <v>0.36033564814814817</v>
      </c>
      <c r="C255" s="41" t="s">
        <v>76</v>
      </c>
      <c r="D255" s="41" t="s">
        <v>145</v>
      </c>
      <c r="E255" s="41" t="s">
        <v>54</v>
      </c>
      <c r="F255" s="41" t="s">
        <v>55</v>
      </c>
      <c r="G255" s="41" t="s">
        <v>56</v>
      </c>
      <c r="H255" s="41">
        <v>30</v>
      </c>
      <c r="I255" s="41">
        <v>-0.62</v>
      </c>
      <c r="J255" s="41">
        <v>29.38</v>
      </c>
      <c r="K255" s="41" t="s">
        <v>2059</v>
      </c>
      <c r="L255" s="41" t="s">
        <v>1241</v>
      </c>
    </row>
    <row r="256" spans="1:12" hidden="1" x14ac:dyDescent="0.25">
      <c r="A256" s="42">
        <v>45589</v>
      </c>
      <c r="B256" s="45">
        <v>0.36038194444444444</v>
      </c>
      <c r="C256" s="41" t="s">
        <v>76</v>
      </c>
      <c r="E256" s="41" t="s">
        <v>131</v>
      </c>
      <c r="F256" s="41" t="s">
        <v>55</v>
      </c>
      <c r="G256" s="41" t="s">
        <v>56</v>
      </c>
      <c r="H256" s="41">
        <v>-29.38</v>
      </c>
      <c r="I256" s="41">
        <v>0</v>
      </c>
      <c r="J256" s="41">
        <v>-29.38</v>
      </c>
      <c r="K256" s="41" t="s">
        <v>2060</v>
      </c>
      <c r="L256" s="41" t="s">
        <v>1241</v>
      </c>
    </row>
    <row r="257" spans="1:12" hidden="1" x14ac:dyDescent="0.25">
      <c r="A257" s="42">
        <v>45589</v>
      </c>
      <c r="B257" s="45">
        <v>0.41531249999999997</v>
      </c>
      <c r="C257" s="41" t="s">
        <v>76</v>
      </c>
      <c r="E257" s="41" t="s">
        <v>138</v>
      </c>
      <c r="F257" s="41" t="s">
        <v>55</v>
      </c>
      <c r="G257" s="41" t="s">
        <v>56</v>
      </c>
      <c r="H257" s="41">
        <v>14.52</v>
      </c>
      <c r="I257" s="41">
        <v>0</v>
      </c>
      <c r="J257" s="41">
        <v>14.52</v>
      </c>
      <c r="K257" s="41" t="s">
        <v>2061</v>
      </c>
      <c r="L257" s="41" t="s">
        <v>184</v>
      </c>
    </row>
    <row r="258" spans="1:12" hidden="1" x14ac:dyDescent="0.25">
      <c r="A258" s="42">
        <v>45589</v>
      </c>
      <c r="B258" s="45">
        <v>0.52020833333333338</v>
      </c>
      <c r="C258" s="41" t="s">
        <v>76</v>
      </c>
      <c r="D258" s="41" t="s">
        <v>2062</v>
      </c>
      <c r="E258" s="41" t="s">
        <v>54</v>
      </c>
      <c r="F258" s="41" t="s">
        <v>55</v>
      </c>
      <c r="G258" s="41" t="s">
        <v>56</v>
      </c>
      <c r="H258" s="41">
        <v>5.5</v>
      </c>
      <c r="I258" s="41">
        <v>-0.28000000000000003</v>
      </c>
      <c r="J258" s="41">
        <v>5.22</v>
      </c>
      <c r="K258" s="41" t="s">
        <v>2064</v>
      </c>
      <c r="L258" s="41" t="s">
        <v>2065</v>
      </c>
    </row>
    <row r="259" spans="1:12" hidden="1" x14ac:dyDescent="0.25">
      <c r="A259" s="42">
        <v>45589</v>
      </c>
      <c r="B259" s="45">
        <v>0.52026620370370369</v>
      </c>
      <c r="C259" s="41" t="s">
        <v>76</v>
      </c>
      <c r="E259" s="41" t="s">
        <v>131</v>
      </c>
      <c r="F259" s="41" t="s">
        <v>55</v>
      </c>
      <c r="G259" s="41" t="s">
        <v>56</v>
      </c>
      <c r="H259" s="41">
        <v>-5.22</v>
      </c>
      <c r="I259" s="41">
        <v>0</v>
      </c>
      <c r="J259" s="41">
        <v>-5.22</v>
      </c>
      <c r="K259" s="41" t="s">
        <v>2066</v>
      </c>
      <c r="L259" s="41" t="s">
        <v>2065</v>
      </c>
    </row>
    <row r="260" spans="1:12" hidden="1" x14ac:dyDescent="0.25">
      <c r="A260" s="42">
        <v>45589</v>
      </c>
      <c r="B260" s="45">
        <v>0.62974537037037037</v>
      </c>
      <c r="C260" s="41" t="s">
        <v>76</v>
      </c>
      <c r="D260" s="41" t="s">
        <v>68</v>
      </c>
      <c r="E260" s="41" t="s">
        <v>54</v>
      </c>
      <c r="F260" s="41" t="s">
        <v>55</v>
      </c>
      <c r="G260" s="41" t="s">
        <v>56</v>
      </c>
      <c r="H260" s="41">
        <v>5.5</v>
      </c>
      <c r="I260" s="41">
        <v>-0.28000000000000003</v>
      </c>
      <c r="J260" s="41">
        <v>5.22</v>
      </c>
      <c r="K260" s="41" t="s">
        <v>2067</v>
      </c>
      <c r="L260" s="41" t="s">
        <v>2068</v>
      </c>
    </row>
    <row r="261" spans="1:12" hidden="1" x14ac:dyDescent="0.25">
      <c r="A261" s="42">
        <v>45589</v>
      </c>
      <c r="B261" s="45">
        <v>0.62979166666666664</v>
      </c>
      <c r="C261" s="41" t="s">
        <v>76</v>
      </c>
      <c r="E261" s="41" t="s">
        <v>131</v>
      </c>
      <c r="F261" s="41" t="s">
        <v>55</v>
      </c>
      <c r="G261" s="41" t="s">
        <v>56</v>
      </c>
      <c r="H261" s="41">
        <v>-5.22</v>
      </c>
      <c r="I261" s="41">
        <v>0</v>
      </c>
      <c r="J261" s="41">
        <v>-5.22</v>
      </c>
      <c r="K261" s="41" t="s">
        <v>2069</v>
      </c>
      <c r="L261" s="41" t="s">
        <v>2068</v>
      </c>
    </row>
    <row r="262" spans="1:12" hidden="1" x14ac:dyDescent="0.25">
      <c r="A262" s="42">
        <v>45589</v>
      </c>
      <c r="B262" s="45">
        <v>0.65998842592592588</v>
      </c>
      <c r="C262" s="41" t="s">
        <v>76</v>
      </c>
      <c r="D262" s="41" t="s">
        <v>2070</v>
      </c>
      <c r="E262" s="41" t="s">
        <v>54</v>
      </c>
      <c r="F262" s="41" t="s">
        <v>55</v>
      </c>
      <c r="G262" s="41" t="s">
        <v>56</v>
      </c>
      <c r="H262" s="41">
        <v>25</v>
      </c>
      <c r="I262" s="41">
        <v>-0.6</v>
      </c>
      <c r="J262" s="41">
        <v>24.4</v>
      </c>
      <c r="K262" s="41" t="s">
        <v>2071</v>
      </c>
      <c r="L262" s="41" t="s">
        <v>185</v>
      </c>
    </row>
    <row r="263" spans="1:12" hidden="1" x14ac:dyDescent="0.25">
      <c r="A263" s="42">
        <v>45589</v>
      </c>
      <c r="B263" s="45">
        <v>0.66005787037037034</v>
      </c>
      <c r="C263" s="41" t="s">
        <v>76</v>
      </c>
      <c r="E263" s="41" t="s">
        <v>131</v>
      </c>
      <c r="F263" s="41" t="s">
        <v>55</v>
      </c>
      <c r="G263" s="41" t="s">
        <v>56</v>
      </c>
      <c r="H263" s="41">
        <v>-24.4</v>
      </c>
      <c r="I263" s="41">
        <v>0</v>
      </c>
      <c r="J263" s="41">
        <v>-24.4</v>
      </c>
      <c r="K263" s="41" t="s">
        <v>2072</v>
      </c>
      <c r="L263" s="41" t="s">
        <v>185</v>
      </c>
    </row>
    <row r="264" spans="1:12" hidden="1" x14ac:dyDescent="0.25">
      <c r="A264" s="42">
        <v>45589</v>
      </c>
      <c r="B264" s="45">
        <v>0.70348379629629632</v>
      </c>
      <c r="C264" s="41" t="s">
        <v>76</v>
      </c>
      <c r="D264" s="41" t="s">
        <v>1429</v>
      </c>
      <c r="E264" s="41" t="s">
        <v>54</v>
      </c>
      <c r="F264" s="41" t="s">
        <v>55</v>
      </c>
      <c r="G264" s="41" t="s">
        <v>56</v>
      </c>
      <c r="H264" s="41">
        <v>5.5</v>
      </c>
      <c r="I264" s="41">
        <v>-0.28000000000000003</v>
      </c>
      <c r="J264" s="41">
        <v>5.22</v>
      </c>
      <c r="K264" s="41" t="s">
        <v>2073</v>
      </c>
      <c r="L264" s="41" t="s">
        <v>2074</v>
      </c>
    </row>
    <row r="265" spans="1:12" hidden="1" x14ac:dyDescent="0.25">
      <c r="A265" s="42">
        <v>45589</v>
      </c>
      <c r="B265" s="45">
        <v>0.70354166666666662</v>
      </c>
      <c r="C265" s="41" t="s">
        <v>76</v>
      </c>
      <c r="E265" s="41" t="s">
        <v>131</v>
      </c>
      <c r="F265" s="41" t="s">
        <v>55</v>
      </c>
      <c r="G265" s="41" t="s">
        <v>56</v>
      </c>
      <c r="H265" s="41">
        <v>-5.22</v>
      </c>
      <c r="I265" s="41">
        <v>0</v>
      </c>
      <c r="J265" s="41">
        <v>-5.22</v>
      </c>
      <c r="K265" s="41" t="s">
        <v>2075</v>
      </c>
      <c r="L265" s="41" t="s">
        <v>2074</v>
      </c>
    </row>
    <row r="266" spans="1:12" hidden="1" x14ac:dyDescent="0.25">
      <c r="A266" s="42">
        <v>45589</v>
      </c>
      <c r="B266" s="45">
        <v>0.77863425925925922</v>
      </c>
      <c r="C266" s="41" t="s">
        <v>76</v>
      </c>
      <c r="D266" s="41" t="s">
        <v>150</v>
      </c>
      <c r="E266" s="41" t="s">
        <v>54</v>
      </c>
      <c r="F266" s="41" t="s">
        <v>55</v>
      </c>
      <c r="G266" s="41" t="s">
        <v>56</v>
      </c>
      <c r="H266" s="41">
        <v>5.5</v>
      </c>
      <c r="I266" s="41">
        <v>-0.28000000000000003</v>
      </c>
      <c r="J266" s="41">
        <v>5.22</v>
      </c>
      <c r="K266" s="41" t="s">
        <v>2076</v>
      </c>
      <c r="L266" s="41" t="s">
        <v>2077</v>
      </c>
    </row>
    <row r="267" spans="1:12" hidden="1" x14ac:dyDescent="0.25">
      <c r="A267" s="42">
        <v>45589</v>
      </c>
      <c r="B267" s="45">
        <v>0.77870370370370368</v>
      </c>
      <c r="C267" s="41" t="s">
        <v>76</v>
      </c>
      <c r="E267" s="41" t="s">
        <v>131</v>
      </c>
      <c r="F267" s="41" t="s">
        <v>55</v>
      </c>
      <c r="G267" s="41" t="s">
        <v>56</v>
      </c>
      <c r="H267" s="41">
        <v>-5.22</v>
      </c>
      <c r="I267" s="41">
        <v>0</v>
      </c>
      <c r="J267" s="41">
        <v>-5.22</v>
      </c>
      <c r="K267" s="41" t="s">
        <v>2078</v>
      </c>
      <c r="L267" s="41" t="s">
        <v>2077</v>
      </c>
    </row>
    <row r="268" spans="1:12" hidden="1" x14ac:dyDescent="0.25">
      <c r="A268" s="42">
        <v>45589</v>
      </c>
      <c r="B268" s="45">
        <v>0.85120370370370368</v>
      </c>
      <c r="C268" s="41" t="s">
        <v>76</v>
      </c>
      <c r="D268" s="41" t="s">
        <v>79</v>
      </c>
      <c r="E268" s="41" t="s">
        <v>54</v>
      </c>
      <c r="F268" s="41" t="s">
        <v>55</v>
      </c>
      <c r="G268" s="41" t="s">
        <v>56</v>
      </c>
      <c r="H268" s="41">
        <v>5.5</v>
      </c>
      <c r="I268" s="41">
        <v>-0.28000000000000003</v>
      </c>
      <c r="J268" s="41">
        <v>5.22</v>
      </c>
      <c r="K268" s="41" t="s">
        <v>2079</v>
      </c>
      <c r="L268" s="41" t="s">
        <v>2080</v>
      </c>
    </row>
    <row r="269" spans="1:12" hidden="1" x14ac:dyDescent="0.25">
      <c r="A269" s="42">
        <v>45589</v>
      </c>
      <c r="B269" s="45">
        <v>0.8512615740740741</v>
      </c>
      <c r="C269" s="41" t="s">
        <v>76</v>
      </c>
      <c r="E269" s="41" t="s">
        <v>131</v>
      </c>
      <c r="F269" s="41" t="s">
        <v>55</v>
      </c>
      <c r="G269" s="41" t="s">
        <v>56</v>
      </c>
      <c r="H269" s="41">
        <v>-5.22</v>
      </c>
      <c r="I269" s="41">
        <v>0</v>
      </c>
      <c r="J269" s="41">
        <v>-5.22</v>
      </c>
      <c r="K269" s="41" t="s">
        <v>2081</v>
      </c>
      <c r="L269" s="41" t="s">
        <v>2080</v>
      </c>
    </row>
    <row r="270" spans="1:12" hidden="1" x14ac:dyDescent="0.25">
      <c r="A270" s="42">
        <v>45589</v>
      </c>
      <c r="B270" s="45">
        <v>0.90553240740740737</v>
      </c>
      <c r="C270" s="41" t="s">
        <v>76</v>
      </c>
      <c r="D270" s="41" t="s">
        <v>2082</v>
      </c>
      <c r="E270" s="41" t="s">
        <v>54</v>
      </c>
      <c r="F270" s="41" t="s">
        <v>55</v>
      </c>
      <c r="G270" s="41" t="s">
        <v>56</v>
      </c>
      <c r="H270" s="41">
        <v>25</v>
      </c>
      <c r="I270" s="41">
        <v>-0.6</v>
      </c>
      <c r="J270" s="41">
        <v>24.4</v>
      </c>
      <c r="K270" s="41" t="s">
        <v>2083</v>
      </c>
      <c r="L270" s="41" t="s">
        <v>185</v>
      </c>
    </row>
    <row r="271" spans="1:12" hidden="1" x14ac:dyDescent="0.25">
      <c r="A271" s="42">
        <v>45589</v>
      </c>
      <c r="B271" s="45">
        <v>0.90560185185185182</v>
      </c>
      <c r="C271" s="41" t="s">
        <v>76</v>
      </c>
      <c r="E271" s="41" t="s">
        <v>131</v>
      </c>
      <c r="F271" s="41" t="s">
        <v>55</v>
      </c>
      <c r="G271" s="41" t="s">
        <v>56</v>
      </c>
      <c r="H271" s="41">
        <v>-24.4</v>
      </c>
      <c r="I271" s="41">
        <v>0</v>
      </c>
      <c r="J271" s="41">
        <v>-24.4</v>
      </c>
      <c r="K271" s="41" t="s">
        <v>2084</v>
      </c>
      <c r="L271" s="41" t="s">
        <v>185</v>
      </c>
    </row>
    <row r="272" spans="1:12" hidden="1" x14ac:dyDescent="0.25">
      <c r="A272" s="42">
        <v>45590</v>
      </c>
      <c r="B272" s="45">
        <v>8.5439814814814816E-2</v>
      </c>
      <c r="C272" s="41" t="s">
        <v>76</v>
      </c>
      <c r="E272" s="41" t="s">
        <v>138</v>
      </c>
      <c r="F272" s="41" t="s">
        <v>55</v>
      </c>
      <c r="G272" s="41" t="s">
        <v>56</v>
      </c>
      <c r="H272" s="41">
        <v>19.46</v>
      </c>
      <c r="I272" s="41">
        <v>0</v>
      </c>
      <c r="J272" s="41">
        <v>19.46</v>
      </c>
      <c r="K272" s="41" t="s">
        <v>2085</v>
      </c>
      <c r="L272" s="41" t="s">
        <v>1240</v>
      </c>
    </row>
    <row r="273" spans="1:12" hidden="1" x14ac:dyDescent="0.25">
      <c r="A273" s="42">
        <v>45590</v>
      </c>
      <c r="B273" s="45">
        <v>0.37329861111111112</v>
      </c>
      <c r="C273" s="41" t="s">
        <v>76</v>
      </c>
      <c r="E273" s="41" t="s">
        <v>138</v>
      </c>
      <c r="F273" s="41" t="s">
        <v>55</v>
      </c>
      <c r="G273" s="41" t="s">
        <v>56</v>
      </c>
      <c r="H273" s="41">
        <v>5.22</v>
      </c>
      <c r="I273" s="41">
        <v>0</v>
      </c>
      <c r="J273" s="41">
        <v>5.22</v>
      </c>
      <c r="K273" s="41" t="s">
        <v>2086</v>
      </c>
      <c r="L273" s="41" t="s">
        <v>1766</v>
      </c>
    </row>
    <row r="274" spans="1:12" hidden="1" x14ac:dyDescent="0.25">
      <c r="A274" s="42">
        <v>45590</v>
      </c>
      <c r="B274" s="45">
        <v>0.40241898148148147</v>
      </c>
      <c r="C274" s="41" t="s">
        <v>76</v>
      </c>
      <c r="E274" s="41" t="s">
        <v>138</v>
      </c>
      <c r="F274" s="41" t="s">
        <v>55</v>
      </c>
      <c r="G274" s="41" t="s">
        <v>56</v>
      </c>
      <c r="H274" s="41">
        <v>14.52</v>
      </c>
      <c r="I274" s="41">
        <v>0</v>
      </c>
      <c r="J274" s="41">
        <v>14.52</v>
      </c>
      <c r="K274" s="41" t="s">
        <v>2087</v>
      </c>
      <c r="L274" s="41" t="s">
        <v>1321</v>
      </c>
    </row>
    <row r="275" spans="1:12" hidden="1" x14ac:dyDescent="0.25">
      <c r="A275" s="42">
        <v>45591</v>
      </c>
      <c r="B275" s="45">
        <v>0.32232638888888887</v>
      </c>
      <c r="C275" s="41" t="s">
        <v>76</v>
      </c>
      <c r="E275" s="41" t="s">
        <v>138</v>
      </c>
      <c r="F275" s="41" t="s">
        <v>55</v>
      </c>
      <c r="G275" s="41" t="s">
        <v>56</v>
      </c>
      <c r="H275" s="41">
        <v>5.22</v>
      </c>
      <c r="I275" s="41">
        <v>0</v>
      </c>
      <c r="J275" s="41">
        <v>5.22</v>
      </c>
      <c r="K275" s="41" t="s">
        <v>2088</v>
      </c>
      <c r="L275" s="41" t="s">
        <v>1772</v>
      </c>
    </row>
    <row r="276" spans="1:12" hidden="1" x14ac:dyDescent="0.25">
      <c r="A276" s="42">
        <v>45591</v>
      </c>
      <c r="B276" s="45">
        <v>0.36097222222222225</v>
      </c>
      <c r="C276" s="41" t="s">
        <v>76</v>
      </c>
      <c r="E276" s="41" t="s">
        <v>138</v>
      </c>
      <c r="F276" s="41" t="s">
        <v>55</v>
      </c>
      <c r="G276" s="41" t="s">
        <v>56</v>
      </c>
      <c r="H276" s="41">
        <v>5.22</v>
      </c>
      <c r="I276" s="41">
        <v>0</v>
      </c>
      <c r="J276" s="41">
        <v>5.22</v>
      </c>
      <c r="K276" s="41" t="s">
        <v>2089</v>
      </c>
      <c r="L276" s="41" t="s">
        <v>1775</v>
      </c>
    </row>
    <row r="277" spans="1:12" hidden="1" x14ac:dyDescent="0.25">
      <c r="A277" s="42">
        <v>45592</v>
      </c>
      <c r="B277" s="45">
        <v>0.22396990740740741</v>
      </c>
      <c r="C277" s="41" t="s">
        <v>2090</v>
      </c>
      <c r="E277" s="41" t="s">
        <v>138</v>
      </c>
      <c r="F277" s="41" t="s">
        <v>55</v>
      </c>
      <c r="G277" s="41" t="s">
        <v>56</v>
      </c>
      <c r="H277" s="41">
        <v>5.22</v>
      </c>
      <c r="I277" s="41">
        <v>0</v>
      </c>
      <c r="J277" s="41">
        <v>5.22</v>
      </c>
      <c r="K277" s="41" t="s">
        <v>2091</v>
      </c>
      <c r="L277" s="41" t="s">
        <v>1780</v>
      </c>
    </row>
    <row r="278" spans="1:12" x14ac:dyDescent="0.25">
      <c r="A278" s="42">
        <v>45592</v>
      </c>
      <c r="B278" s="45">
        <v>0.43752314814814813</v>
      </c>
      <c r="C278" s="41" t="s">
        <v>2090</v>
      </c>
      <c r="E278" s="41" t="s">
        <v>138</v>
      </c>
      <c r="F278" s="41" t="s">
        <v>55</v>
      </c>
      <c r="G278" s="41" t="s">
        <v>56</v>
      </c>
      <c r="H278" s="41">
        <v>60.93</v>
      </c>
      <c r="I278" s="41">
        <v>0</v>
      </c>
      <c r="J278" s="41">
        <v>60.93</v>
      </c>
      <c r="K278" s="41" t="s">
        <v>2092</v>
      </c>
      <c r="L278" s="41" t="s">
        <v>1786</v>
      </c>
    </row>
    <row r="279" spans="1:12" hidden="1" x14ac:dyDescent="0.25">
      <c r="A279" s="42">
        <v>45592</v>
      </c>
      <c r="B279" s="45">
        <v>0.45704861111111111</v>
      </c>
      <c r="C279" s="41" t="s">
        <v>2090</v>
      </c>
      <c r="D279" s="41" t="s">
        <v>89</v>
      </c>
      <c r="E279" s="41" t="s">
        <v>54</v>
      </c>
      <c r="F279" s="41" t="s">
        <v>55</v>
      </c>
      <c r="G279" s="41" t="s">
        <v>56</v>
      </c>
      <c r="H279" s="41">
        <v>11</v>
      </c>
      <c r="I279" s="41">
        <v>-0.35</v>
      </c>
      <c r="J279" s="41">
        <v>10.65</v>
      </c>
      <c r="K279" s="41" t="s">
        <v>2093</v>
      </c>
      <c r="L279" s="41" t="s">
        <v>2094</v>
      </c>
    </row>
    <row r="280" spans="1:12" hidden="1" x14ac:dyDescent="0.25">
      <c r="A280" s="42">
        <v>45592</v>
      </c>
      <c r="B280" s="45">
        <v>0.45711805555555557</v>
      </c>
      <c r="C280" s="41" t="s">
        <v>2090</v>
      </c>
      <c r="E280" s="41" t="s">
        <v>131</v>
      </c>
      <c r="F280" s="41" t="s">
        <v>55</v>
      </c>
      <c r="G280" s="41" t="s">
        <v>56</v>
      </c>
      <c r="H280" s="41">
        <v>-10.65</v>
      </c>
      <c r="I280" s="41">
        <v>0</v>
      </c>
      <c r="J280" s="41">
        <v>-10.65</v>
      </c>
      <c r="K280" s="41" t="s">
        <v>2095</v>
      </c>
      <c r="L280" s="41" t="s">
        <v>2094</v>
      </c>
    </row>
    <row r="281" spans="1:12" x14ac:dyDescent="0.25">
      <c r="A281" s="42">
        <v>45592</v>
      </c>
      <c r="B281" s="45">
        <v>0.52924768518518517</v>
      </c>
      <c r="C281" s="41" t="s">
        <v>2090</v>
      </c>
      <c r="E281" s="41" t="s">
        <v>138</v>
      </c>
      <c r="F281" s="41" t="s">
        <v>55</v>
      </c>
      <c r="G281" s="41" t="s">
        <v>56</v>
      </c>
      <c r="H281" s="41">
        <v>60.93</v>
      </c>
      <c r="I281" s="41">
        <v>0</v>
      </c>
      <c r="J281" s="41">
        <v>60.93</v>
      </c>
      <c r="K281" s="41" t="s">
        <v>2096</v>
      </c>
      <c r="L281" s="41" t="s">
        <v>1783</v>
      </c>
    </row>
    <row r="282" spans="1:12" hidden="1" x14ac:dyDescent="0.25">
      <c r="A282" s="42">
        <v>45592</v>
      </c>
      <c r="B282" s="45">
        <v>0.70856481481481481</v>
      </c>
      <c r="C282" s="41" t="s">
        <v>2090</v>
      </c>
      <c r="D282" s="41" t="s">
        <v>1807</v>
      </c>
      <c r="E282" s="41" t="s">
        <v>54</v>
      </c>
      <c r="F282" s="41" t="s">
        <v>55</v>
      </c>
      <c r="G282" s="41" t="s">
        <v>56</v>
      </c>
      <c r="H282" s="41">
        <v>5.5</v>
      </c>
      <c r="I282" s="41">
        <v>-0.28000000000000003</v>
      </c>
      <c r="J282" s="41">
        <v>5.22</v>
      </c>
      <c r="K282" s="41" t="s">
        <v>2097</v>
      </c>
      <c r="L282" s="41" t="s">
        <v>2098</v>
      </c>
    </row>
    <row r="283" spans="1:12" hidden="1" x14ac:dyDescent="0.25">
      <c r="A283" s="42">
        <v>45592</v>
      </c>
      <c r="B283" s="45">
        <v>0.70861111111111108</v>
      </c>
      <c r="C283" s="41" t="s">
        <v>2090</v>
      </c>
      <c r="E283" s="41" t="s">
        <v>131</v>
      </c>
      <c r="F283" s="41" t="s">
        <v>55</v>
      </c>
      <c r="G283" s="41" t="s">
        <v>56</v>
      </c>
      <c r="H283" s="41">
        <v>-5.22</v>
      </c>
      <c r="I283" s="41">
        <v>0</v>
      </c>
      <c r="J283" s="41">
        <v>-5.22</v>
      </c>
      <c r="K283" s="41" t="s">
        <v>2099</v>
      </c>
      <c r="L283" s="41" t="s">
        <v>2098</v>
      </c>
    </row>
    <row r="284" spans="1:12" hidden="1" x14ac:dyDescent="0.25">
      <c r="A284" s="42">
        <v>45592</v>
      </c>
      <c r="B284" s="45">
        <v>0.83450231481481485</v>
      </c>
      <c r="C284" s="41" t="s">
        <v>2090</v>
      </c>
      <c r="D284" s="41" t="s">
        <v>125</v>
      </c>
      <c r="E284" s="41" t="s">
        <v>60</v>
      </c>
      <c r="F284" s="41" t="s">
        <v>55</v>
      </c>
      <c r="G284" s="41" t="s">
        <v>56</v>
      </c>
      <c r="H284" s="41">
        <v>-28.5</v>
      </c>
      <c r="I284" s="41">
        <v>0.6</v>
      </c>
      <c r="J284" s="41">
        <v>-27.9</v>
      </c>
      <c r="K284" s="41" t="s">
        <v>2100</v>
      </c>
      <c r="L284" t="s">
        <v>1995</v>
      </c>
    </row>
    <row r="285" spans="1:12" hidden="1" x14ac:dyDescent="0.25">
      <c r="A285" s="42">
        <v>45592</v>
      </c>
      <c r="B285" s="45">
        <v>0.83450231481481485</v>
      </c>
      <c r="C285" s="41" t="s">
        <v>2090</v>
      </c>
      <c r="E285" s="41" t="s">
        <v>138</v>
      </c>
      <c r="F285" s="41" t="s">
        <v>55</v>
      </c>
      <c r="G285" s="41" t="s">
        <v>56</v>
      </c>
      <c r="H285" s="41">
        <v>27.9</v>
      </c>
      <c r="I285" s="41">
        <v>0</v>
      </c>
      <c r="J285" s="41">
        <v>27.9</v>
      </c>
      <c r="K285" s="41" t="s">
        <v>2101</v>
      </c>
      <c r="L285" s="41" t="s">
        <v>1995</v>
      </c>
    </row>
    <row r="286" spans="1:12" x14ac:dyDescent="0.25">
      <c r="A286" s="42">
        <v>45592</v>
      </c>
      <c r="B286" s="45">
        <v>0.8349537037037037</v>
      </c>
      <c r="C286" s="41" t="s">
        <v>2090</v>
      </c>
      <c r="D286" s="41" t="s">
        <v>125</v>
      </c>
      <c r="E286" s="41" t="s">
        <v>60</v>
      </c>
      <c r="F286" s="41" t="s">
        <v>55</v>
      </c>
      <c r="G286" s="41" t="s">
        <v>56</v>
      </c>
      <c r="H286" s="41">
        <v>-62</v>
      </c>
      <c r="I286" s="41">
        <v>1.07</v>
      </c>
      <c r="J286" s="41">
        <v>-60.93</v>
      </c>
      <c r="K286" s="41" t="s">
        <v>2102</v>
      </c>
      <c r="L286" s="41" t="s">
        <v>1796</v>
      </c>
    </row>
    <row r="287" spans="1:12" x14ac:dyDescent="0.25">
      <c r="A287" s="42">
        <v>45592</v>
      </c>
      <c r="B287" s="45">
        <v>0.8349537037037037</v>
      </c>
      <c r="C287" s="41" t="s">
        <v>2090</v>
      </c>
      <c r="E287" s="41" t="s">
        <v>138</v>
      </c>
      <c r="F287" s="41" t="s">
        <v>55</v>
      </c>
      <c r="G287" s="41" t="s">
        <v>56</v>
      </c>
      <c r="H287" s="41">
        <v>60.93</v>
      </c>
      <c r="I287" s="41">
        <v>0</v>
      </c>
      <c r="J287" s="41">
        <v>60.93</v>
      </c>
      <c r="K287" s="41" t="s">
        <v>2103</v>
      </c>
      <c r="L287" s="41" t="s">
        <v>1796</v>
      </c>
    </row>
    <row r="288" spans="1:12" hidden="1" x14ac:dyDescent="0.25">
      <c r="A288" s="42">
        <v>45593</v>
      </c>
      <c r="B288" s="45">
        <v>5.9907407407407409E-2</v>
      </c>
      <c r="C288" s="41" t="s">
        <v>2090</v>
      </c>
      <c r="E288" s="41" t="s">
        <v>138</v>
      </c>
      <c r="F288" s="41" t="s">
        <v>55</v>
      </c>
      <c r="G288" s="41" t="s">
        <v>56</v>
      </c>
      <c r="H288" s="41">
        <v>5.22</v>
      </c>
      <c r="I288" s="41">
        <v>0</v>
      </c>
      <c r="J288" s="41">
        <v>5.22</v>
      </c>
      <c r="K288" s="41" t="s">
        <v>2104</v>
      </c>
      <c r="L288" s="41" t="s">
        <v>1793</v>
      </c>
    </row>
    <row r="289" spans="1:12" hidden="1" x14ac:dyDescent="0.25">
      <c r="A289" s="42">
        <v>45593</v>
      </c>
      <c r="B289" s="45">
        <v>0.29685185185185187</v>
      </c>
      <c r="C289" s="41" t="s">
        <v>2090</v>
      </c>
      <c r="D289" s="41" t="s">
        <v>631</v>
      </c>
      <c r="E289" s="41" t="s">
        <v>54</v>
      </c>
      <c r="F289" s="41" t="s">
        <v>55</v>
      </c>
      <c r="G289" s="41" t="s">
        <v>56</v>
      </c>
      <c r="H289" s="41">
        <v>5.5</v>
      </c>
      <c r="I289" s="41">
        <v>-0.28000000000000003</v>
      </c>
      <c r="J289" s="41">
        <v>5.22</v>
      </c>
      <c r="K289" s="41" t="s">
        <v>2105</v>
      </c>
      <c r="L289" s="41" t="s">
        <v>2106</v>
      </c>
    </row>
    <row r="290" spans="1:12" hidden="1" x14ac:dyDescent="0.25">
      <c r="A290" s="42">
        <v>45593</v>
      </c>
      <c r="B290" s="45">
        <v>0.29690972222222223</v>
      </c>
      <c r="C290" s="41" t="s">
        <v>2090</v>
      </c>
      <c r="E290" s="41" t="s">
        <v>131</v>
      </c>
      <c r="F290" s="41" t="s">
        <v>55</v>
      </c>
      <c r="G290" s="41" t="s">
        <v>56</v>
      </c>
      <c r="H290" s="41">
        <v>-5.22</v>
      </c>
      <c r="I290" s="41">
        <v>0</v>
      </c>
      <c r="J290" s="41">
        <v>-5.22</v>
      </c>
      <c r="K290" s="41" t="s">
        <v>2107</v>
      </c>
      <c r="L290" s="41" t="s">
        <v>2106</v>
      </c>
    </row>
    <row r="291" spans="1:12" hidden="1" x14ac:dyDescent="0.25">
      <c r="A291" s="42">
        <v>45593</v>
      </c>
      <c r="B291" s="45">
        <v>0.30461805555555554</v>
      </c>
      <c r="C291" s="41" t="s">
        <v>2090</v>
      </c>
      <c r="D291" s="41" t="s">
        <v>2108</v>
      </c>
      <c r="E291" s="41" t="s">
        <v>54</v>
      </c>
      <c r="F291" s="41" t="s">
        <v>55</v>
      </c>
      <c r="G291" s="41" t="s">
        <v>56</v>
      </c>
      <c r="H291" s="41">
        <v>20</v>
      </c>
      <c r="I291" s="41">
        <v>-0.48</v>
      </c>
      <c r="J291" s="41">
        <v>19.52</v>
      </c>
      <c r="K291" s="41" t="s">
        <v>2110</v>
      </c>
      <c r="L291" s="41" t="s">
        <v>1240</v>
      </c>
    </row>
    <row r="292" spans="1:12" hidden="1" x14ac:dyDescent="0.25">
      <c r="A292" s="42">
        <v>45593</v>
      </c>
      <c r="B292" s="45">
        <v>0.30466435185185187</v>
      </c>
      <c r="C292" s="41" t="s">
        <v>2090</v>
      </c>
      <c r="E292" s="41" t="s">
        <v>131</v>
      </c>
      <c r="F292" s="41" t="s">
        <v>55</v>
      </c>
      <c r="G292" s="41" t="s">
        <v>56</v>
      </c>
      <c r="H292" s="41">
        <v>-19.52</v>
      </c>
      <c r="I292" s="41">
        <v>0</v>
      </c>
      <c r="J292" s="41">
        <v>-19.52</v>
      </c>
      <c r="K292" s="41" t="s">
        <v>2111</v>
      </c>
      <c r="L292" s="41" t="s">
        <v>1240</v>
      </c>
    </row>
    <row r="293" spans="1:12" hidden="1" x14ac:dyDescent="0.25">
      <c r="A293" s="42">
        <v>45593</v>
      </c>
      <c r="B293" s="45">
        <v>0.4117939814814815</v>
      </c>
      <c r="C293" s="41" t="s">
        <v>2090</v>
      </c>
      <c r="D293" s="41" t="s">
        <v>824</v>
      </c>
      <c r="E293" s="41" t="s">
        <v>54</v>
      </c>
      <c r="F293" s="41" t="s">
        <v>55</v>
      </c>
      <c r="G293" s="41" t="s">
        <v>56</v>
      </c>
      <c r="H293" s="41">
        <v>5.5</v>
      </c>
      <c r="I293" s="41">
        <v>-0.28000000000000003</v>
      </c>
      <c r="J293" s="41">
        <v>5.22</v>
      </c>
      <c r="K293" s="41" t="s">
        <v>2112</v>
      </c>
      <c r="L293" s="41" t="s">
        <v>2113</v>
      </c>
    </row>
    <row r="294" spans="1:12" hidden="1" x14ac:dyDescent="0.25">
      <c r="A294" s="42">
        <v>45593</v>
      </c>
      <c r="B294" s="45">
        <v>0.41184027777777776</v>
      </c>
      <c r="C294" s="41" t="s">
        <v>2090</v>
      </c>
      <c r="E294" s="41" t="s">
        <v>131</v>
      </c>
      <c r="F294" s="41" t="s">
        <v>55</v>
      </c>
      <c r="G294" s="41" t="s">
        <v>56</v>
      </c>
      <c r="H294" s="41">
        <v>-5.22</v>
      </c>
      <c r="I294" s="41">
        <v>0</v>
      </c>
      <c r="J294" s="41">
        <v>-5.22</v>
      </c>
      <c r="K294" s="41" t="s">
        <v>2114</v>
      </c>
      <c r="L294" s="41" t="s">
        <v>2113</v>
      </c>
    </row>
    <row r="295" spans="1:12" hidden="1" x14ac:dyDescent="0.25">
      <c r="A295" s="42">
        <v>45593</v>
      </c>
      <c r="B295" s="45">
        <v>0.46478009259259262</v>
      </c>
      <c r="C295" s="41" t="s">
        <v>2090</v>
      </c>
      <c r="E295" s="41" t="s">
        <v>138</v>
      </c>
      <c r="F295" s="41" t="s">
        <v>55</v>
      </c>
      <c r="G295" s="41" t="s">
        <v>56</v>
      </c>
      <c r="H295" s="41">
        <v>5.22</v>
      </c>
      <c r="I295" s="41">
        <v>0</v>
      </c>
      <c r="J295" s="41">
        <v>5.22</v>
      </c>
      <c r="K295" s="41" t="s">
        <v>2115</v>
      </c>
      <c r="L295" s="41" t="s">
        <v>1802</v>
      </c>
    </row>
    <row r="296" spans="1:12" hidden="1" x14ac:dyDescent="0.25">
      <c r="A296" s="42">
        <v>45593</v>
      </c>
      <c r="B296" s="45">
        <v>0.46740740740740738</v>
      </c>
      <c r="C296" s="41" t="s">
        <v>2090</v>
      </c>
      <c r="E296" s="41" t="s">
        <v>138</v>
      </c>
      <c r="F296" s="41" t="s">
        <v>55</v>
      </c>
      <c r="G296" s="41" t="s">
        <v>56</v>
      </c>
      <c r="H296" s="41">
        <v>19.46</v>
      </c>
      <c r="I296" s="41">
        <v>0</v>
      </c>
      <c r="J296" s="41">
        <v>19.46</v>
      </c>
      <c r="K296" s="41" t="s">
        <v>2116</v>
      </c>
      <c r="L296" s="41" t="s">
        <v>1240</v>
      </c>
    </row>
    <row r="297" spans="1:12" hidden="1" x14ac:dyDescent="0.25">
      <c r="A297" s="42">
        <v>45593</v>
      </c>
      <c r="B297" s="45">
        <v>0.51346064814814818</v>
      </c>
      <c r="C297" s="41" t="s">
        <v>2090</v>
      </c>
      <c r="E297" s="41" t="s">
        <v>138</v>
      </c>
      <c r="F297" s="41" t="s">
        <v>55</v>
      </c>
      <c r="G297" s="41" t="s">
        <v>56</v>
      </c>
      <c r="H297" s="41">
        <v>24.45</v>
      </c>
      <c r="I297" s="41">
        <v>0</v>
      </c>
      <c r="J297" s="41">
        <v>24.45</v>
      </c>
      <c r="K297" s="41" t="s">
        <v>2117</v>
      </c>
      <c r="L297" s="41" t="s">
        <v>185</v>
      </c>
    </row>
    <row r="298" spans="1:12" hidden="1" x14ac:dyDescent="0.25">
      <c r="A298" s="42">
        <v>45593</v>
      </c>
      <c r="B298" s="45">
        <v>0.66069444444444447</v>
      </c>
      <c r="C298" s="41" t="s">
        <v>2090</v>
      </c>
      <c r="D298" s="41" t="s">
        <v>2118</v>
      </c>
      <c r="E298" s="41" t="s">
        <v>54</v>
      </c>
      <c r="F298" s="41" t="s">
        <v>55</v>
      </c>
      <c r="G298" s="41" t="s">
        <v>56</v>
      </c>
      <c r="H298" s="41">
        <v>25</v>
      </c>
      <c r="I298" s="41">
        <v>-0.55000000000000004</v>
      </c>
      <c r="J298" s="41">
        <v>24.45</v>
      </c>
      <c r="K298" s="41" t="s">
        <v>2119</v>
      </c>
      <c r="L298" s="41" t="s">
        <v>185</v>
      </c>
    </row>
    <row r="299" spans="1:12" hidden="1" x14ac:dyDescent="0.25">
      <c r="A299" s="42">
        <v>45593</v>
      </c>
      <c r="B299" s="45">
        <v>0.66075231481481478</v>
      </c>
      <c r="C299" s="41" t="s">
        <v>2090</v>
      </c>
      <c r="E299" s="41" t="s">
        <v>131</v>
      </c>
      <c r="F299" s="41" t="s">
        <v>55</v>
      </c>
      <c r="G299" s="41" t="s">
        <v>56</v>
      </c>
      <c r="H299" s="41">
        <v>-24.45</v>
      </c>
      <c r="I299" s="41">
        <v>0</v>
      </c>
      <c r="J299" s="41">
        <v>-24.45</v>
      </c>
      <c r="K299" s="41" t="s">
        <v>2120</v>
      </c>
      <c r="L299" s="41" t="s">
        <v>185</v>
      </c>
    </row>
    <row r="300" spans="1:12" hidden="1" x14ac:dyDescent="0.25">
      <c r="A300" s="42">
        <v>45593</v>
      </c>
      <c r="B300" s="45">
        <v>0.66408564814814819</v>
      </c>
      <c r="C300" s="41" t="s">
        <v>2090</v>
      </c>
      <c r="D300" s="41" t="s">
        <v>2121</v>
      </c>
      <c r="E300" s="41" t="s">
        <v>54</v>
      </c>
      <c r="F300" s="41" t="s">
        <v>55</v>
      </c>
      <c r="G300" s="41" t="s">
        <v>56</v>
      </c>
      <c r="H300" s="41">
        <v>25</v>
      </c>
      <c r="I300" s="41">
        <v>-0.6</v>
      </c>
      <c r="J300" s="41">
        <v>24.4</v>
      </c>
      <c r="K300" s="41" t="s">
        <v>2122</v>
      </c>
      <c r="L300" s="41" t="s">
        <v>185</v>
      </c>
    </row>
    <row r="301" spans="1:12" hidden="1" x14ac:dyDescent="0.25">
      <c r="A301" s="42">
        <v>45593</v>
      </c>
      <c r="B301" s="45">
        <v>0.66413194444444446</v>
      </c>
      <c r="C301" s="41" t="s">
        <v>2090</v>
      </c>
      <c r="E301" s="41" t="s">
        <v>131</v>
      </c>
      <c r="F301" s="41" t="s">
        <v>55</v>
      </c>
      <c r="G301" s="41" t="s">
        <v>56</v>
      </c>
      <c r="H301" s="41">
        <v>-24.4</v>
      </c>
      <c r="I301" s="41">
        <v>0</v>
      </c>
      <c r="J301" s="41">
        <v>-24.4</v>
      </c>
      <c r="K301" s="41" t="s">
        <v>2123</v>
      </c>
      <c r="L301" s="41" t="s">
        <v>185</v>
      </c>
    </row>
    <row r="302" spans="1:12" hidden="1" x14ac:dyDescent="0.25">
      <c r="A302" s="42">
        <v>45594</v>
      </c>
      <c r="B302" s="45">
        <v>4.3923611111111108E-2</v>
      </c>
      <c r="C302" s="41" t="s">
        <v>2090</v>
      </c>
      <c r="E302" s="41" t="s">
        <v>138</v>
      </c>
      <c r="F302" s="41" t="s">
        <v>55</v>
      </c>
      <c r="G302" s="41" t="s">
        <v>56</v>
      </c>
      <c r="H302" s="41">
        <v>5.22</v>
      </c>
      <c r="I302" s="41">
        <v>0</v>
      </c>
      <c r="J302" s="41">
        <v>5.22</v>
      </c>
      <c r="K302" s="41" t="s">
        <v>2124</v>
      </c>
      <c r="L302" s="41" t="s">
        <v>1831</v>
      </c>
    </row>
    <row r="303" spans="1:12" hidden="1" x14ac:dyDescent="0.25">
      <c r="A303" s="42">
        <v>45594</v>
      </c>
      <c r="B303" s="45">
        <v>0.13086805555555556</v>
      </c>
      <c r="C303" s="41" t="s">
        <v>2090</v>
      </c>
      <c r="E303" s="41" t="s">
        <v>138</v>
      </c>
      <c r="F303" s="41" t="s">
        <v>55</v>
      </c>
      <c r="G303" s="41" t="s">
        <v>56</v>
      </c>
      <c r="H303" s="41">
        <v>10.65</v>
      </c>
      <c r="I303" s="41">
        <v>0</v>
      </c>
      <c r="J303" s="41">
        <v>10.65</v>
      </c>
      <c r="K303" s="41" t="s">
        <v>2125</v>
      </c>
      <c r="L303" s="41" t="s">
        <v>1820</v>
      </c>
    </row>
    <row r="304" spans="1:12" hidden="1" x14ac:dyDescent="0.25">
      <c r="A304" s="42">
        <v>45594</v>
      </c>
      <c r="B304" s="45">
        <v>0.26449074074074075</v>
      </c>
      <c r="C304" s="41" t="s">
        <v>2090</v>
      </c>
      <c r="E304" s="41" t="s">
        <v>138</v>
      </c>
      <c r="F304" s="41" t="s">
        <v>55</v>
      </c>
      <c r="G304" s="41" t="s">
        <v>56</v>
      </c>
      <c r="H304" s="41">
        <v>5.22</v>
      </c>
      <c r="I304" s="41">
        <v>0</v>
      </c>
      <c r="J304" s="41">
        <v>5.22</v>
      </c>
      <c r="K304" s="41" t="s">
        <v>2126</v>
      </c>
      <c r="L304" s="41" t="s">
        <v>1810</v>
      </c>
    </row>
    <row r="305" spans="1:12" hidden="1" x14ac:dyDescent="0.25">
      <c r="A305" s="42">
        <v>45594</v>
      </c>
      <c r="B305" s="45">
        <v>0.27317129629629627</v>
      </c>
      <c r="C305" s="41" t="s">
        <v>2090</v>
      </c>
      <c r="E305" s="41" t="s">
        <v>138</v>
      </c>
      <c r="F305" s="41" t="s">
        <v>55</v>
      </c>
      <c r="G305" s="41" t="s">
        <v>56</v>
      </c>
      <c r="H305" s="41">
        <v>14.52</v>
      </c>
      <c r="I305" s="41">
        <v>0</v>
      </c>
      <c r="J305" s="41">
        <v>14.52</v>
      </c>
      <c r="K305" s="41" t="s">
        <v>2127</v>
      </c>
      <c r="L305" s="41" t="s">
        <v>184</v>
      </c>
    </row>
    <row r="306" spans="1:12" hidden="1" x14ac:dyDescent="0.25">
      <c r="A306" s="42">
        <v>45594</v>
      </c>
      <c r="B306" s="45">
        <v>0.31688657407407406</v>
      </c>
      <c r="C306" s="41" t="s">
        <v>2090</v>
      </c>
      <c r="E306" s="41" t="s">
        <v>138</v>
      </c>
      <c r="F306" s="41" t="s">
        <v>55</v>
      </c>
      <c r="G306" s="41" t="s">
        <v>56</v>
      </c>
      <c r="H306" s="41">
        <v>10.65</v>
      </c>
      <c r="I306" s="41">
        <v>0</v>
      </c>
      <c r="J306" s="41">
        <v>10.65</v>
      </c>
      <c r="K306" s="41" t="s">
        <v>2128</v>
      </c>
      <c r="L306" s="41" t="s">
        <v>1817</v>
      </c>
    </row>
    <row r="307" spans="1:12" hidden="1" x14ac:dyDescent="0.25">
      <c r="A307" s="42">
        <v>45594</v>
      </c>
      <c r="B307" s="45">
        <v>0.36689814814814814</v>
      </c>
      <c r="C307" s="41" t="s">
        <v>2090</v>
      </c>
      <c r="D307" s="41" t="s">
        <v>2129</v>
      </c>
      <c r="E307" s="41" t="s">
        <v>54</v>
      </c>
      <c r="F307" s="41" t="s">
        <v>55</v>
      </c>
      <c r="G307" s="41" t="s">
        <v>56</v>
      </c>
      <c r="H307" s="41">
        <v>25</v>
      </c>
      <c r="I307" s="41">
        <v>-0.55000000000000004</v>
      </c>
      <c r="J307" s="41">
        <v>24.45</v>
      </c>
      <c r="K307" s="41" t="s">
        <v>2130</v>
      </c>
      <c r="L307" s="41" t="s">
        <v>185</v>
      </c>
    </row>
    <row r="308" spans="1:12" hidden="1" x14ac:dyDescent="0.25">
      <c r="A308" s="42">
        <v>45594</v>
      </c>
      <c r="B308" s="45">
        <v>0.36694444444444446</v>
      </c>
      <c r="C308" s="41" t="s">
        <v>2090</v>
      </c>
      <c r="E308" s="41" t="s">
        <v>131</v>
      </c>
      <c r="F308" s="41" t="s">
        <v>55</v>
      </c>
      <c r="G308" s="41" t="s">
        <v>56</v>
      </c>
      <c r="H308" s="41">
        <v>-24.45</v>
      </c>
      <c r="I308" s="41">
        <v>0</v>
      </c>
      <c r="J308" s="41">
        <v>-24.45</v>
      </c>
      <c r="K308" s="43" t="s">
        <v>2131</v>
      </c>
      <c r="L308" s="41" t="s">
        <v>185</v>
      </c>
    </row>
    <row r="309" spans="1:12" hidden="1" x14ac:dyDescent="0.25">
      <c r="A309" s="42">
        <v>45594</v>
      </c>
      <c r="B309" s="45">
        <v>0.41988425925925926</v>
      </c>
      <c r="C309" s="41" t="s">
        <v>2090</v>
      </c>
      <c r="E309" s="41" t="s">
        <v>138</v>
      </c>
      <c r="F309" s="41" t="s">
        <v>55</v>
      </c>
      <c r="G309" s="41" t="s">
        <v>56</v>
      </c>
      <c r="H309" s="41">
        <v>5.22</v>
      </c>
      <c r="I309" s="41">
        <v>0</v>
      </c>
      <c r="J309" s="41">
        <v>5.22</v>
      </c>
      <c r="K309" s="41" t="s">
        <v>2132</v>
      </c>
      <c r="L309" s="41" t="s">
        <v>1837</v>
      </c>
    </row>
    <row r="310" spans="1:12" hidden="1" x14ac:dyDescent="0.25">
      <c r="A310" s="42">
        <v>45594</v>
      </c>
      <c r="B310" s="45">
        <v>0.50075231481481486</v>
      </c>
      <c r="C310" s="41" t="s">
        <v>2090</v>
      </c>
      <c r="E310" s="41" t="s">
        <v>138</v>
      </c>
      <c r="F310" s="41" t="s">
        <v>55</v>
      </c>
      <c r="G310" s="41" t="s">
        <v>56</v>
      </c>
      <c r="H310" s="41">
        <v>5.22</v>
      </c>
      <c r="I310" s="41">
        <v>0</v>
      </c>
      <c r="J310" s="41">
        <v>5.22</v>
      </c>
      <c r="K310" s="41">
        <v>8.2049437194688608E+16</v>
      </c>
      <c r="L310" s="41" t="s">
        <v>1823</v>
      </c>
    </row>
    <row r="311" spans="1:12" hidden="1" x14ac:dyDescent="0.25">
      <c r="A311" s="42">
        <v>45594</v>
      </c>
      <c r="B311" s="45">
        <v>0.52347222222222223</v>
      </c>
      <c r="C311" s="41" t="s">
        <v>2090</v>
      </c>
      <c r="E311" s="41" t="s">
        <v>138</v>
      </c>
      <c r="F311" s="41" t="s">
        <v>55</v>
      </c>
      <c r="G311" s="41" t="s">
        <v>56</v>
      </c>
      <c r="H311" s="41">
        <v>16.07</v>
      </c>
      <c r="I311" s="41">
        <v>0</v>
      </c>
      <c r="J311" s="41">
        <v>16.07</v>
      </c>
      <c r="K311" s="41" t="s">
        <v>2133</v>
      </c>
      <c r="L311" s="41" t="s">
        <v>1828</v>
      </c>
    </row>
    <row r="312" spans="1:12" hidden="1" x14ac:dyDescent="0.25">
      <c r="A312" s="42">
        <v>45594</v>
      </c>
      <c r="B312" s="45">
        <v>0.7349768518518518</v>
      </c>
      <c r="C312" s="41" t="s">
        <v>2090</v>
      </c>
      <c r="D312" s="41" t="s">
        <v>68</v>
      </c>
      <c r="E312" s="41" t="s">
        <v>54</v>
      </c>
      <c r="F312" s="41" t="s">
        <v>55</v>
      </c>
      <c r="G312" s="41" t="s">
        <v>56</v>
      </c>
      <c r="H312" s="41">
        <v>11</v>
      </c>
      <c r="I312" s="41">
        <v>-0.35</v>
      </c>
      <c r="J312" s="41">
        <v>10.65</v>
      </c>
      <c r="K312" s="41" t="s">
        <v>2134</v>
      </c>
      <c r="L312" s="41" t="s">
        <v>2135</v>
      </c>
    </row>
    <row r="313" spans="1:12" hidden="1" x14ac:dyDescent="0.25">
      <c r="A313" s="42">
        <v>45594</v>
      </c>
      <c r="B313" s="45">
        <v>0.73503472222222221</v>
      </c>
      <c r="C313" s="41" t="s">
        <v>2090</v>
      </c>
      <c r="E313" s="41" t="s">
        <v>131</v>
      </c>
      <c r="F313" s="41" t="s">
        <v>55</v>
      </c>
      <c r="G313" s="41" t="s">
        <v>56</v>
      </c>
      <c r="H313" s="41">
        <v>-10.65</v>
      </c>
      <c r="I313" s="41">
        <v>0</v>
      </c>
      <c r="J313" s="41">
        <v>-10.65</v>
      </c>
      <c r="K313" s="41" t="s">
        <v>2136</v>
      </c>
      <c r="L313" s="41" t="s">
        <v>2135</v>
      </c>
    </row>
    <row r="314" spans="1:12" hidden="1" x14ac:dyDescent="0.25">
      <c r="A314" s="42">
        <v>45594</v>
      </c>
      <c r="B314" s="45">
        <v>0.76120370370370372</v>
      </c>
      <c r="C314" s="41" t="s">
        <v>2090</v>
      </c>
      <c r="D314" s="41" t="s">
        <v>1760</v>
      </c>
      <c r="E314" s="41" t="s">
        <v>54</v>
      </c>
      <c r="F314" s="41" t="s">
        <v>55</v>
      </c>
      <c r="G314" s="41" t="s">
        <v>56</v>
      </c>
      <c r="H314" s="41">
        <v>5.5</v>
      </c>
      <c r="I314" s="41">
        <v>-0.28000000000000003</v>
      </c>
      <c r="J314" s="41">
        <v>5.22</v>
      </c>
      <c r="K314" s="41" t="s">
        <v>2137</v>
      </c>
      <c r="L314" s="41" t="s">
        <v>2138</v>
      </c>
    </row>
    <row r="315" spans="1:12" hidden="1" x14ac:dyDescent="0.25">
      <c r="A315" s="42">
        <v>45594</v>
      </c>
      <c r="B315" s="45">
        <v>0.76127314814814817</v>
      </c>
      <c r="C315" s="41" t="s">
        <v>2090</v>
      </c>
      <c r="E315" s="41" t="s">
        <v>131</v>
      </c>
      <c r="F315" s="41" t="s">
        <v>55</v>
      </c>
      <c r="G315" s="41" t="s">
        <v>56</v>
      </c>
      <c r="H315" s="41">
        <v>-5.22</v>
      </c>
      <c r="I315" s="41">
        <v>0</v>
      </c>
      <c r="J315" s="41">
        <v>-5.22</v>
      </c>
      <c r="K315" s="41" t="s">
        <v>2139</v>
      </c>
      <c r="L315" s="41" t="s">
        <v>2138</v>
      </c>
    </row>
    <row r="316" spans="1:12" hidden="1" x14ac:dyDescent="0.25">
      <c r="A316" s="42">
        <v>45594</v>
      </c>
      <c r="B316" s="45">
        <v>0.80379629629629634</v>
      </c>
      <c r="C316" s="41" t="s">
        <v>2090</v>
      </c>
      <c r="D316" s="41" t="s">
        <v>77</v>
      </c>
      <c r="E316" s="41" t="s">
        <v>54</v>
      </c>
      <c r="F316" s="41" t="s">
        <v>55</v>
      </c>
      <c r="G316" s="41" t="s">
        <v>56</v>
      </c>
      <c r="H316" s="41">
        <v>5.5</v>
      </c>
      <c r="I316" s="41">
        <v>-0.28000000000000003</v>
      </c>
      <c r="J316" s="41">
        <v>5.22</v>
      </c>
      <c r="K316" s="41" t="s">
        <v>2140</v>
      </c>
      <c r="L316" s="41" t="s">
        <v>2141</v>
      </c>
    </row>
    <row r="317" spans="1:12" hidden="1" x14ac:dyDescent="0.25">
      <c r="A317" s="42">
        <v>45594</v>
      </c>
      <c r="B317" s="45">
        <v>0.80385416666666665</v>
      </c>
      <c r="C317" s="41" t="s">
        <v>2090</v>
      </c>
      <c r="E317" s="41" t="s">
        <v>131</v>
      </c>
      <c r="F317" s="41" t="s">
        <v>55</v>
      </c>
      <c r="G317" s="41" t="s">
        <v>56</v>
      </c>
      <c r="H317" s="41">
        <v>-5.22</v>
      </c>
      <c r="I317" s="41">
        <v>0</v>
      </c>
      <c r="J317" s="41">
        <v>-5.22</v>
      </c>
      <c r="K317" s="41" t="s">
        <v>2142</v>
      </c>
      <c r="L317" s="41" t="s">
        <v>2141</v>
      </c>
    </row>
    <row r="318" spans="1:12" hidden="1" x14ac:dyDescent="0.25">
      <c r="A318" s="42">
        <v>45594</v>
      </c>
      <c r="B318" s="45">
        <v>0.80674768518518514</v>
      </c>
      <c r="C318" s="41" t="s">
        <v>2090</v>
      </c>
      <c r="D318" s="41" t="s">
        <v>1553</v>
      </c>
      <c r="E318" s="41" t="s">
        <v>54</v>
      </c>
      <c r="F318" s="41" t="s">
        <v>55</v>
      </c>
      <c r="G318" s="41" t="s">
        <v>56</v>
      </c>
      <c r="H318" s="41">
        <v>11</v>
      </c>
      <c r="I318" s="41">
        <v>-0.35</v>
      </c>
      <c r="J318" s="41">
        <v>10.65</v>
      </c>
      <c r="K318" s="41" t="s">
        <v>2143</v>
      </c>
      <c r="L318" s="41" t="s">
        <v>2144</v>
      </c>
    </row>
    <row r="319" spans="1:12" hidden="1" x14ac:dyDescent="0.25">
      <c r="A319" s="42">
        <v>45594</v>
      </c>
      <c r="B319" s="45">
        <v>0.80681712962962959</v>
      </c>
      <c r="C319" s="41" t="s">
        <v>2090</v>
      </c>
      <c r="E319" s="41" t="s">
        <v>131</v>
      </c>
      <c r="F319" s="41" t="s">
        <v>55</v>
      </c>
      <c r="G319" s="41" t="s">
        <v>56</v>
      </c>
      <c r="H319" s="41">
        <v>-10.65</v>
      </c>
      <c r="I319" s="41">
        <v>0</v>
      </c>
      <c r="J319" s="41">
        <v>-10.65</v>
      </c>
      <c r="K319" s="41" t="s">
        <v>2145</v>
      </c>
      <c r="L319" s="41" t="s">
        <v>2144</v>
      </c>
    </row>
    <row r="320" spans="1:12" hidden="1" x14ac:dyDescent="0.25">
      <c r="A320" s="42">
        <v>45594</v>
      </c>
      <c r="B320" s="45">
        <v>0.92466435185185181</v>
      </c>
      <c r="C320" s="41" t="s">
        <v>2090</v>
      </c>
      <c r="D320" s="41" t="s">
        <v>2146</v>
      </c>
      <c r="E320" s="41" t="s">
        <v>54</v>
      </c>
      <c r="F320" s="41" t="s">
        <v>55</v>
      </c>
      <c r="G320" s="41" t="s">
        <v>56</v>
      </c>
      <c r="H320" s="41">
        <v>25</v>
      </c>
      <c r="I320" s="41">
        <v>-0.6</v>
      </c>
      <c r="J320" s="41">
        <v>24.4</v>
      </c>
      <c r="K320" s="41" t="s">
        <v>2147</v>
      </c>
      <c r="L320" s="41" t="s">
        <v>185</v>
      </c>
    </row>
    <row r="321" spans="1:12" hidden="1" x14ac:dyDescent="0.25">
      <c r="A321" s="42">
        <v>45594</v>
      </c>
      <c r="B321" s="45">
        <v>0.92472222222222222</v>
      </c>
      <c r="C321" s="41" t="s">
        <v>2090</v>
      </c>
      <c r="E321" s="41" t="s">
        <v>131</v>
      </c>
      <c r="F321" s="41" t="s">
        <v>55</v>
      </c>
      <c r="G321" s="41" t="s">
        <v>56</v>
      </c>
      <c r="H321" s="41">
        <v>-24.4</v>
      </c>
      <c r="I321" s="41">
        <v>0</v>
      </c>
      <c r="J321" s="41">
        <v>-24.4</v>
      </c>
      <c r="K321" s="41" t="s">
        <v>2148</v>
      </c>
      <c r="L321" s="41" t="s">
        <v>185</v>
      </c>
    </row>
    <row r="322" spans="1:12" hidden="1" x14ac:dyDescent="0.25">
      <c r="A322" s="42">
        <v>45594</v>
      </c>
      <c r="B322" s="45">
        <v>0.93866898148148148</v>
      </c>
      <c r="C322" s="41" t="s">
        <v>2090</v>
      </c>
      <c r="D322" s="41" t="s">
        <v>1917</v>
      </c>
      <c r="E322" s="41" t="s">
        <v>54</v>
      </c>
      <c r="F322" s="41" t="s">
        <v>55</v>
      </c>
      <c r="G322" s="41" t="s">
        <v>56</v>
      </c>
      <c r="H322" s="41">
        <v>11</v>
      </c>
      <c r="I322" s="41">
        <v>-0.35</v>
      </c>
      <c r="J322" s="41">
        <v>10.65</v>
      </c>
      <c r="K322" s="41" t="s">
        <v>2149</v>
      </c>
      <c r="L322" s="41" t="s">
        <v>2150</v>
      </c>
    </row>
    <row r="323" spans="1:12" hidden="1" x14ac:dyDescent="0.25">
      <c r="A323" s="42">
        <v>45594</v>
      </c>
      <c r="B323" s="45">
        <v>0.93873842592592593</v>
      </c>
      <c r="C323" s="41" t="s">
        <v>2090</v>
      </c>
      <c r="E323" s="41" t="s">
        <v>131</v>
      </c>
      <c r="F323" s="41" t="s">
        <v>55</v>
      </c>
      <c r="G323" s="41" t="s">
        <v>56</v>
      </c>
      <c r="H323" s="41">
        <v>-10.65</v>
      </c>
      <c r="I323" s="41">
        <v>0</v>
      </c>
      <c r="J323" s="41">
        <v>-10.65</v>
      </c>
      <c r="K323" s="41" t="s">
        <v>2151</v>
      </c>
      <c r="L323" s="41" t="s">
        <v>2150</v>
      </c>
    </row>
    <row r="324" spans="1:12" hidden="1" x14ac:dyDescent="0.25">
      <c r="A324" s="42">
        <v>45594</v>
      </c>
      <c r="B324" s="45">
        <v>0.98246527777777781</v>
      </c>
      <c r="C324" s="41" t="s">
        <v>2090</v>
      </c>
      <c r="D324" s="41" t="s">
        <v>2152</v>
      </c>
      <c r="E324" s="41" t="s">
        <v>54</v>
      </c>
      <c r="F324" s="41" t="s">
        <v>55</v>
      </c>
      <c r="G324" s="41" t="s">
        <v>56</v>
      </c>
      <c r="H324" s="41">
        <v>20</v>
      </c>
      <c r="I324" s="41">
        <v>-0.48</v>
      </c>
      <c r="J324" s="41">
        <v>19.52</v>
      </c>
      <c r="K324" s="41" t="s">
        <v>2153</v>
      </c>
      <c r="L324" s="41" t="s">
        <v>1240</v>
      </c>
    </row>
    <row r="325" spans="1:12" hidden="1" x14ac:dyDescent="0.25">
      <c r="A325" s="42">
        <v>45594</v>
      </c>
      <c r="B325" s="45">
        <v>0.98251157407407408</v>
      </c>
      <c r="C325" s="41" t="s">
        <v>2090</v>
      </c>
      <c r="E325" s="41" t="s">
        <v>131</v>
      </c>
      <c r="F325" s="41" t="s">
        <v>55</v>
      </c>
      <c r="G325" s="41" t="s">
        <v>56</v>
      </c>
      <c r="H325" s="41">
        <v>-19.52</v>
      </c>
      <c r="I325" s="41">
        <v>0</v>
      </c>
      <c r="J325" s="41">
        <v>-19.52</v>
      </c>
      <c r="K325" s="41" t="s">
        <v>2154</v>
      </c>
      <c r="L325" s="41" t="s">
        <v>1240</v>
      </c>
    </row>
    <row r="326" spans="1:12" x14ac:dyDescent="0.25">
      <c r="A326" s="42">
        <v>45595</v>
      </c>
      <c r="B326" s="45">
        <v>4.2187500000000003E-2</v>
      </c>
      <c r="C326" s="41" t="s">
        <v>2090</v>
      </c>
      <c r="E326" s="41" t="s">
        <v>138</v>
      </c>
      <c r="F326" s="41" t="s">
        <v>55</v>
      </c>
      <c r="G326" s="41" t="s">
        <v>56</v>
      </c>
      <c r="H326" s="41">
        <v>60.93</v>
      </c>
      <c r="I326" s="41">
        <v>0</v>
      </c>
      <c r="J326" s="41">
        <v>60.93</v>
      </c>
      <c r="K326" s="41" t="s">
        <v>2155</v>
      </c>
      <c r="L326" s="41" t="s">
        <v>1868</v>
      </c>
    </row>
    <row r="327" spans="1:12" hidden="1" x14ac:dyDescent="0.25">
      <c r="A327" s="42">
        <v>45595</v>
      </c>
      <c r="B327" s="45">
        <v>6.2812499999999993E-2</v>
      </c>
      <c r="C327" s="41" t="s">
        <v>2090</v>
      </c>
      <c r="E327" s="41" t="s">
        <v>138</v>
      </c>
      <c r="F327" s="41" t="s">
        <v>55</v>
      </c>
      <c r="G327" s="41" t="s">
        <v>56</v>
      </c>
      <c r="H327" s="41">
        <v>21.49</v>
      </c>
      <c r="I327" s="41">
        <v>0</v>
      </c>
      <c r="J327" s="41">
        <v>21.49</v>
      </c>
      <c r="K327" s="41" t="s">
        <v>2156</v>
      </c>
      <c r="L327" s="41" t="s">
        <v>1856</v>
      </c>
    </row>
    <row r="328" spans="1:12" hidden="1" x14ac:dyDescent="0.25">
      <c r="A328" s="42">
        <v>45595</v>
      </c>
      <c r="B328" s="45">
        <v>7.5347222222222218E-2</v>
      </c>
      <c r="C328" s="41" t="s">
        <v>2090</v>
      </c>
      <c r="E328" s="41" t="s">
        <v>138</v>
      </c>
      <c r="F328" s="41" t="s">
        <v>55</v>
      </c>
      <c r="G328" s="41" t="s">
        <v>56</v>
      </c>
      <c r="H328" s="41">
        <v>54.03</v>
      </c>
      <c r="I328" s="41">
        <v>0</v>
      </c>
      <c r="J328" s="41">
        <v>54.03</v>
      </c>
      <c r="K328" s="41" t="s">
        <v>2157</v>
      </c>
      <c r="L328" s="41" t="s">
        <v>1860</v>
      </c>
    </row>
    <row r="329" spans="1:12" hidden="1" x14ac:dyDescent="0.25">
      <c r="A329" s="42">
        <v>45595</v>
      </c>
      <c r="B329" s="45">
        <v>7.6886574074074079E-2</v>
      </c>
      <c r="C329" s="41" t="s">
        <v>2090</v>
      </c>
      <c r="E329" s="41" t="s">
        <v>138</v>
      </c>
      <c r="F329" s="41" t="s">
        <v>55</v>
      </c>
      <c r="G329" s="41" t="s">
        <v>56</v>
      </c>
      <c r="H329" s="41">
        <v>24.4</v>
      </c>
      <c r="I329" s="41">
        <v>0</v>
      </c>
      <c r="J329" s="41">
        <v>24.4</v>
      </c>
      <c r="K329" s="41" t="s">
        <v>2158</v>
      </c>
      <c r="L329" s="41" t="s">
        <v>185</v>
      </c>
    </row>
    <row r="330" spans="1:12" hidden="1" x14ac:dyDescent="0.25">
      <c r="A330" s="42">
        <v>45595</v>
      </c>
      <c r="B330" s="45">
        <v>9.3807870370370375E-2</v>
      </c>
      <c r="C330" s="41" t="s">
        <v>2090</v>
      </c>
      <c r="E330" s="41" t="s">
        <v>138</v>
      </c>
      <c r="F330" s="41" t="s">
        <v>55</v>
      </c>
      <c r="G330" s="41" t="s">
        <v>56</v>
      </c>
      <c r="H330" s="41">
        <v>5.22</v>
      </c>
      <c r="I330" s="41">
        <v>0</v>
      </c>
      <c r="J330" s="41">
        <v>5.22</v>
      </c>
      <c r="K330" s="41" t="s">
        <v>2159</v>
      </c>
      <c r="L330" s="41" t="s">
        <v>1874</v>
      </c>
    </row>
    <row r="331" spans="1:12" hidden="1" x14ac:dyDescent="0.25">
      <c r="A331" s="42">
        <v>45595</v>
      </c>
      <c r="B331" s="45">
        <v>0.10063657407407407</v>
      </c>
      <c r="C331" s="41" t="s">
        <v>2090</v>
      </c>
      <c r="E331" s="41" t="s">
        <v>138</v>
      </c>
      <c r="F331" s="41" t="s">
        <v>55</v>
      </c>
      <c r="G331" s="41" t="s">
        <v>56</v>
      </c>
      <c r="H331" s="41">
        <v>10.65</v>
      </c>
      <c r="I331" s="41">
        <v>0</v>
      </c>
      <c r="J331" s="41">
        <v>10.65</v>
      </c>
      <c r="K331" s="41" t="s">
        <v>2160</v>
      </c>
      <c r="L331" s="41" t="s">
        <v>1863</v>
      </c>
    </row>
    <row r="332" spans="1:12" hidden="1" x14ac:dyDescent="0.25">
      <c r="A332" s="42">
        <v>45595</v>
      </c>
      <c r="B332" s="45">
        <v>0.21162037037037038</v>
      </c>
      <c r="C332" s="41" t="s">
        <v>2090</v>
      </c>
      <c r="E332" s="41" t="s">
        <v>138</v>
      </c>
      <c r="F332" s="41" t="s">
        <v>55</v>
      </c>
      <c r="G332" s="41" t="s">
        <v>56</v>
      </c>
      <c r="H332" s="41">
        <v>5.22</v>
      </c>
      <c r="I332" s="41">
        <v>0</v>
      </c>
      <c r="J332" s="41">
        <v>5.22</v>
      </c>
      <c r="K332" s="41" t="s">
        <v>2161</v>
      </c>
      <c r="L332" s="41" t="s">
        <v>1840</v>
      </c>
    </row>
    <row r="333" spans="1:12" hidden="1" x14ac:dyDescent="0.25">
      <c r="A333" s="42">
        <v>45595</v>
      </c>
      <c r="B333" s="45">
        <v>0.27181712962962962</v>
      </c>
      <c r="C333" s="41" t="s">
        <v>2090</v>
      </c>
      <c r="E333" s="41" t="s">
        <v>138</v>
      </c>
      <c r="F333" s="41" t="s">
        <v>55</v>
      </c>
      <c r="G333" s="41" t="s">
        <v>56</v>
      </c>
      <c r="H333" s="41">
        <v>10.65</v>
      </c>
      <c r="I333" s="41">
        <v>0</v>
      </c>
      <c r="J333" s="41">
        <v>10.65</v>
      </c>
      <c r="K333" s="41" t="s">
        <v>2162</v>
      </c>
      <c r="L333" s="41" t="s">
        <v>1871</v>
      </c>
    </row>
    <row r="334" spans="1:12" hidden="1" x14ac:dyDescent="0.25">
      <c r="A334" s="42">
        <v>45595</v>
      </c>
      <c r="B334" s="45">
        <v>0.27446759259259257</v>
      </c>
      <c r="C334" s="41" t="s">
        <v>2090</v>
      </c>
      <c r="E334" s="41" t="s">
        <v>138</v>
      </c>
      <c r="F334" s="41" t="s">
        <v>55</v>
      </c>
      <c r="G334" s="41" t="s">
        <v>56</v>
      </c>
      <c r="H334" s="41">
        <v>5.22</v>
      </c>
      <c r="I334" s="41">
        <v>0</v>
      </c>
      <c r="J334" s="41">
        <v>5.22</v>
      </c>
      <c r="K334" s="41" t="s">
        <v>2163</v>
      </c>
      <c r="L334" s="41" t="s">
        <v>1850</v>
      </c>
    </row>
    <row r="335" spans="1:12" hidden="1" x14ac:dyDescent="0.25">
      <c r="A335" s="42">
        <v>45595</v>
      </c>
      <c r="B335" s="45">
        <v>0.36371527777777779</v>
      </c>
      <c r="C335" s="41" t="s">
        <v>2090</v>
      </c>
      <c r="E335" s="41" t="s">
        <v>138</v>
      </c>
      <c r="F335" s="41" t="s">
        <v>55</v>
      </c>
      <c r="G335" s="41" t="s">
        <v>56</v>
      </c>
      <c r="H335" s="41">
        <v>5.22</v>
      </c>
      <c r="I335" s="41">
        <v>0</v>
      </c>
      <c r="J335" s="41">
        <v>5.22</v>
      </c>
      <c r="K335" s="41" t="s">
        <v>2164</v>
      </c>
      <c r="L335" s="41" t="s">
        <v>1847</v>
      </c>
    </row>
    <row r="336" spans="1:12" hidden="1" x14ac:dyDescent="0.25">
      <c r="A336" s="42">
        <v>45595</v>
      </c>
      <c r="B336" s="45">
        <v>0.37528935185185186</v>
      </c>
      <c r="C336" s="41" t="s">
        <v>2090</v>
      </c>
      <c r="E336" s="41" t="s">
        <v>138</v>
      </c>
      <c r="F336" s="41" t="s">
        <v>55</v>
      </c>
      <c r="G336" s="41" t="s">
        <v>56</v>
      </c>
      <c r="H336" s="41">
        <v>5.22</v>
      </c>
      <c r="I336" s="41">
        <v>0</v>
      </c>
      <c r="J336" s="41">
        <v>5.22</v>
      </c>
      <c r="K336" s="41" t="s">
        <v>2165</v>
      </c>
      <c r="L336" s="41" t="s">
        <v>1844</v>
      </c>
    </row>
    <row r="337" spans="1:12" hidden="1" x14ac:dyDescent="0.25">
      <c r="A337" s="42">
        <v>45595</v>
      </c>
      <c r="B337" s="45">
        <v>0.46325231481481483</v>
      </c>
      <c r="C337" s="41" t="s">
        <v>2090</v>
      </c>
      <c r="D337" s="41" t="s">
        <v>1604</v>
      </c>
      <c r="E337" s="41" t="s">
        <v>54</v>
      </c>
      <c r="F337" s="41" t="s">
        <v>55</v>
      </c>
      <c r="G337" s="41" t="s">
        <v>56</v>
      </c>
      <c r="H337" s="41">
        <v>11</v>
      </c>
      <c r="I337" s="41">
        <v>-0.35</v>
      </c>
      <c r="J337" s="41">
        <v>10.65</v>
      </c>
      <c r="K337" s="41" t="s">
        <v>2166</v>
      </c>
      <c r="L337" s="41" t="s">
        <v>2167</v>
      </c>
    </row>
    <row r="338" spans="1:12" hidden="1" x14ac:dyDescent="0.25">
      <c r="A338" s="42">
        <v>45595</v>
      </c>
      <c r="B338" s="45">
        <v>0.46332175925925928</v>
      </c>
      <c r="C338" s="41" t="s">
        <v>2090</v>
      </c>
      <c r="E338" s="41" t="s">
        <v>131</v>
      </c>
      <c r="F338" s="41" t="s">
        <v>55</v>
      </c>
      <c r="G338" s="41" t="s">
        <v>56</v>
      </c>
      <c r="H338" s="41">
        <v>-10.65</v>
      </c>
      <c r="I338" s="41">
        <v>0</v>
      </c>
      <c r="J338" s="41">
        <v>-10.65</v>
      </c>
      <c r="K338" s="41" t="s">
        <v>2168</v>
      </c>
      <c r="L338" s="41" t="s">
        <v>2167</v>
      </c>
    </row>
    <row r="339" spans="1:12" hidden="1" x14ac:dyDescent="0.25">
      <c r="A339" s="42">
        <v>45595</v>
      </c>
      <c r="B339" s="45">
        <v>0.48243055555555553</v>
      </c>
      <c r="C339" s="41" t="s">
        <v>2090</v>
      </c>
      <c r="D339" s="41" t="s">
        <v>118</v>
      </c>
      <c r="E339" s="41" t="s">
        <v>54</v>
      </c>
      <c r="F339" s="41" t="s">
        <v>55</v>
      </c>
      <c r="G339" s="41" t="s">
        <v>56</v>
      </c>
      <c r="H339" s="41">
        <v>16.5</v>
      </c>
      <c r="I339" s="41">
        <v>-0.43</v>
      </c>
      <c r="J339" s="41">
        <v>16.07</v>
      </c>
      <c r="K339" s="41" t="s">
        <v>2169</v>
      </c>
      <c r="L339" s="41" t="s">
        <v>2170</v>
      </c>
    </row>
    <row r="340" spans="1:12" hidden="1" x14ac:dyDescent="0.25">
      <c r="A340" s="42">
        <v>45595</v>
      </c>
      <c r="B340" s="45">
        <v>0.48249999999999998</v>
      </c>
      <c r="C340" s="41" t="s">
        <v>2090</v>
      </c>
      <c r="E340" s="41" t="s">
        <v>131</v>
      </c>
      <c r="F340" s="41" t="s">
        <v>55</v>
      </c>
      <c r="G340" s="41" t="s">
        <v>56</v>
      </c>
      <c r="H340" s="41">
        <v>-16.07</v>
      </c>
      <c r="I340" s="41">
        <v>0</v>
      </c>
      <c r="J340" s="41">
        <v>-16.07</v>
      </c>
      <c r="K340" s="41" t="s">
        <v>2171</v>
      </c>
      <c r="L340" s="41" t="s">
        <v>2170</v>
      </c>
    </row>
    <row r="341" spans="1:12" hidden="1" x14ac:dyDescent="0.25">
      <c r="A341" s="42">
        <v>45595</v>
      </c>
      <c r="B341" s="45">
        <v>0.58546296296296296</v>
      </c>
      <c r="C341" s="41" t="s">
        <v>2090</v>
      </c>
      <c r="D341" s="41" t="s">
        <v>119</v>
      </c>
      <c r="E341" s="41" t="s">
        <v>54</v>
      </c>
      <c r="F341" s="41" t="s">
        <v>55</v>
      </c>
      <c r="G341" s="41" t="s">
        <v>56</v>
      </c>
      <c r="H341" s="41">
        <v>5.5</v>
      </c>
      <c r="I341" s="41">
        <v>-0.28000000000000003</v>
      </c>
      <c r="J341" s="41">
        <v>5.22</v>
      </c>
      <c r="K341" s="41" t="s">
        <v>2172</v>
      </c>
      <c r="L341" s="41" t="s">
        <v>2173</v>
      </c>
    </row>
    <row r="342" spans="1:12" hidden="1" x14ac:dyDescent="0.25">
      <c r="A342" s="42">
        <v>45595</v>
      </c>
      <c r="B342" s="45">
        <v>0.58552083333333338</v>
      </c>
      <c r="C342" s="41" t="s">
        <v>2090</v>
      </c>
      <c r="E342" s="41" t="s">
        <v>131</v>
      </c>
      <c r="F342" s="41" t="s">
        <v>55</v>
      </c>
      <c r="G342" s="41" t="s">
        <v>56</v>
      </c>
      <c r="H342" s="41">
        <v>-5.22</v>
      </c>
      <c r="I342" s="41">
        <v>0</v>
      </c>
      <c r="J342" s="41">
        <v>-5.22</v>
      </c>
      <c r="K342" s="41" t="s">
        <v>2174</v>
      </c>
      <c r="L342" s="41" t="s">
        <v>2173</v>
      </c>
    </row>
    <row r="343" spans="1:12" hidden="1" x14ac:dyDescent="0.25">
      <c r="A343" s="42">
        <v>45595</v>
      </c>
      <c r="B343" s="45">
        <v>0.83945601851851848</v>
      </c>
      <c r="C343" s="41" t="s">
        <v>2090</v>
      </c>
      <c r="D343" s="41" t="s">
        <v>1804</v>
      </c>
      <c r="E343" s="41" t="s">
        <v>54</v>
      </c>
      <c r="F343" s="41" t="s">
        <v>55</v>
      </c>
      <c r="G343" s="41" t="s">
        <v>56</v>
      </c>
      <c r="H343" s="41">
        <v>5.5</v>
      </c>
      <c r="I343" s="41">
        <v>-0.28000000000000003</v>
      </c>
      <c r="J343" s="41">
        <v>5.22</v>
      </c>
      <c r="K343" s="43" t="s">
        <v>2175</v>
      </c>
      <c r="L343" s="41" t="s">
        <v>2176</v>
      </c>
    </row>
    <row r="344" spans="1:12" hidden="1" x14ac:dyDescent="0.25">
      <c r="A344" s="42">
        <v>45595</v>
      </c>
      <c r="B344" s="45">
        <v>0.83950231481481485</v>
      </c>
      <c r="C344" s="41" t="s">
        <v>2090</v>
      </c>
      <c r="E344" s="41" t="s">
        <v>131</v>
      </c>
      <c r="F344" s="41" t="s">
        <v>55</v>
      </c>
      <c r="G344" s="41" t="s">
        <v>56</v>
      </c>
      <c r="H344" s="41">
        <v>-5.22</v>
      </c>
      <c r="I344" s="41">
        <v>0</v>
      </c>
      <c r="J344" s="41">
        <v>-5.22</v>
      </c>
      <c r="K344" s="41" t="s">
        <v>2177</v>
      </c>
      <c r="L344" s="41" t="s">
        <v>2176</v>
      </c>
    </row>
    <row r="345" spans="1:12" hidden="1" x14ac:dyDescent="0.25">
      <c r="A345" s="42">
        <v>45595</v>
      </c>
      <c r="B345" s="45">
        <v>0.84894675925925922</v>
      </c>
      <c r="C345" s="41" t="s">
        <v>2090</v>
      </c>
      <c r="D345" s="41" t="s">
        <v>2178</v>
      </c>
      <c r="E345" s="41" t="s">
        <v>54</v>
      </c>
      <c r="F345" s="41" t="s">
        <v>55</v>
      </c>
      <c r="G345" s="41" t="s">
        <v>56</v>
      </c>
      <c r="H345" s="41">
        <v>57</v>
      </c>
      <c r="I345" s="41">
        <v>-1</v>
      </c>
      <c r="J345" s="41">
        <v>56</v>
      </c>
      <c r="K345" s="41" t="s">
        <v>2180</v>
      </c>
      <c r="L345" s="41" t="s">
        <v>2181</v>
      </c>
    </row>
    <row r="346" spans="1:12" hidden="1" x14ac:dyDescent="0.25">
      <c r="A346" s="42">
        <v>45595</v>
      </c>
      <c r="B346" s="45">
        <v>0.84900462962962964</v>
      </c>
      <c r="C346" s="41" t="s">
        <v>2090</v>
      </c>
      <c r="E346" s="41" t="s">
        <v>131</v>
      </c>
      <c r="F346" s="41" t="s">
        <v>55</v>
      </c>
      <c r="G346" s="41" t="s">
        <v>56</v>
      </c>
      <c r="H346" s="41">
        <v>-56</v>
      </c>
      <c r="I346" s="41">
        <v>0</v>
      </c>
      <c r="J346" s="41">
        <v>-56</v>
      </c>
      <c r="K346" s="41" t="s">
        <v>2182</v>
      </c>
      <c r="L346" s="41" t="s">
        <v>2181</v>
      </c>
    </row>
    <row r="347" spans="1:12" hidden="1" x14ac:dyDescent="0.25">
      <c r="A347" s="42">
        <v>45596</v>
      </c>
      <c r="B347" s="45">
        <v>0.28512731481481479</v>
      </c>
      <c r="C347" s="41" t="s">
        <v>2090</v>
      </c>
      <c r="D347" s="41" t="s">
        <v>2183</v>
      </c>
      <c r="E347" s="41" t="s">
        <v>54</v>
      </c>
      <c r="F347" s="41" t="s">
        <v>55</v>
      </c>
      <c r="G347" s="41" t="s">
        <v>56</v>
      </c>
      <c r="H347" s="41">
        <v>5.5</v>
      </c>
      <c r="I347" s="41">
        <v>-0.28000000000000003</v>
      </c>
      <c r="J347" s="41">
        <v>5.22</v>
      </c>
      <c r="K347" s="41" t="s">
        <v>2184</v>
      </c>
      <c r="L347" s="41" t="s">
        <v>2185</v>
      </c>
    </row>
    <row r="348" spans="1:12" hidden="1" x14ac:dyDescent="0.25">
      <c r="A348" s="42">
        <v>45596</v>
      </c>
      <c r="B348" s="45">
        <v>0.28517361111111111</v>
      </c>
      <c r="C348" s="41" t="s">
        <v>2090</v>
      </c>
      <c r="E348" s="41" t="s">
        <v>131</v>
      </c>
      <c r="F348" s="41" t="s">
        <v>55</v>
      </c>
      <c r="G348" s="41" t="s">
        <v>56</v>
      </c>
      <c r="H348" s="41">
        <v>-5.22</v>
      </c>
      <c r="I348" s="41">
        <v>0</v>
      </c>
      <c r="J348" s="41">
        <v>-5.22</v>
      </c>
      <c r="K348" s="41" t="s">
        <v>2186</v>
      </c>
      <c r="L348" s="41" t="s">
        <v>2185</v>
      </c>
    </row>
    <row r="349" spans="1:12" hidden="1" x14ac:dyDescent="0.25">
      <c r="A349" s="42">
        <v>45596</v>
      </c>
      <c r="B349" s="45">
        <v>0.30895833333333333</v>
      </c>
      <c r="C349" s="41" t="s">
        <v>2090</v>
      </c>
      <c r="D349" s="41" t="s">
        <v>2187</v>
      </c>
      <c r="E349" s="41" t="s">
        <v>54</v>
      </c>
      <c r="F349" s="41" t="s">
        <v>55</v>
      </c>
      <c r="G349" s="41" t="s">
        <v>56</v>
      </c>
      <c r="H349" s="41">
        <v>35</v>
      </c>
      <c r="I349" s="41">
        <v>-0.72</v>
      </c>
      <c r="J349" s="41">
        <v>34.28</v>
      </c>
      <c r="K349" s="41" t="s">
        <v>2188</v>
      </c>
      <c r="L349" s="41" t="s">
        <v>190</v>
      </c>
    </row>
    <row r="350" spans="1:12" hidden="1" x14ac:dyDescent="0.25">
      <c r="A350" s="42">
        <v>45596</v>
      </c>
      <c r="B350" s="45">
        <v>0.3090162037037037</v>
      </c>
      <c r="C350" s="41" t="s">
        <v>2090</v>
      </c>
      <c r="E350" s="41" t="s">
        <v>131</v>
      </c>
      <c r="F350" s="41" t="s">
        <v>55</v>
      </c>
      <c r="G350" s="41" t="s">
        <v>56</v>
      </c>
      <c r="H350" s="41">
        <v>-34.28</v>
      </c>
      <c r="I350" s="41">
        <v>0</v>
      </c>
      <c r="J350" s="41">
        <v>-34.28</v>
      </c>
      <c r="K350" s="41" t="s">
        <v>2189</v>
      </c>
      <c r="L350" s="41" t="s">
        <v>190</v>
      </c>
    </row>
    <row r="351" spans="1:12" hidden="1" x14ac:dyDescent="0.25">
      <c r="A351" s="42">
        <v>45596</v>
      </c>
      <c r="B351" s="45">
        <v>0.39483796296296297</v>
      </c>
      <c r="C351" s="41" t="s">
        <v>2090</v>
      </c>
      <c r="E351" s="41" t="s">
        <v>138</v>
      </c>
      <c r="F351" s="41" t="s">
        <v>55</v>
      </c>
      <c r="G351" s="41" t="s">
        <v>56</v>
      </c>
      <c r="H351" s="41">
        <v>5.22</v>
      </c>
      <c r="I351" s="41">
        <v>0</v>
      </c>
      <c r="J351" s="41">
        <v>5.22</v>
      </c>
      <c r="K351" s="41" t="s">
        <v>2190</v>
      </c>
      <c r="L351" s="41" t="s">
        <v>1881</v>
      </c>
    </row>
    <row r="352" spans="1:12" hidden="1" x14ac:dyDescent="0.25">
      <c r="A352" s="42">
        <v>45596</v>
      </c>
      <c r="B352" s="45">
        <v>0.49062499999999998</v>
      </c>
      <c r="C352" s="41" t="s">
        <v>2090</v>
      </c>
      <c r="E352" s="41" t="s">
        <v>138</v>
      </c>
      <c r="F352" s="41" t="s">
        <v>55</v>
      </c>
      <c r="G352" s="41" t="s">
        <v>56</v>
      </c>
      <c r="H352" s="41">
        <v>5.22</v>
      </c>
      <c r="I352" s="41">
        <v>0</v>
      </c>
      <c r="J352" s="41">
        <v>5.22</v>
      </c>
      <c r="K352" s="41" t="s">
        <v>2191</v>
      </c>
      <c r="L352" s="41" t="s">
        <v>1884</v>
      </c>
    </row>
    <row r="353" spans="1:12" hidden="1" x14ac:dyDescent="0.25">
      <c r="A353" s="42">
        <v>45596</v>
      </c>
      <c r="B353" s="45">
        <v>0.72289351851851846</v>
      </c>
      <c r="C353" s="41" t="s">
        <v>2090</v>
      </c>
      <c r="D353" s="41" t="s">
        <v>2192</v>
      </c>
      <c r="E353" s="41" t="s">
        <v>54</v>
      </c>
      <c r="F353" s="41" t="s">
        <v>55</v>
      </c>
      <c r="G353" s="41" t="s">
        <v>56</v>
      </c>
      <c r="H353" s="41">
        <v>25</v>
      </c>
      <c r="I353" s="41">
        <v>-0.6</v>
      </c>
      <c r="J353" s="41">
        <v>24.4</v>
      </c>
      <c r="K353" s="41" t="s">
        <v>2193</v>
      </c>
      <c r="L353" s="41" t="s">
        <v>185</v>
      </c>
    </row>
    <row r="354" spans="1:12" hidden="1" x14ac:dyDescent="0.25">
      <c r="A354" s="42">
        <v>45596</v>
      </c>
      <c r="B354" s="45">
        <v>0.72296296296296292</v>
      </c>
      <c r="C354" s="41" t="s">
        <v>2090</v>
      </c>
      <c r="E354" s="41" t="s">
        <v>131</v>
      </c>
      <c r="F354" s="41" t="s">
        <v>55</v>
      </c>
      <c r="G354" s="41" t="s">
        <v>56</v>
      </c>
      <c r="H354" s="41">
        <v>-24.4</v>
      </c>
      <c r="I354" s="41">
        <v>0</v>
      </c>
      <c r="J354" s="41">
        <v>-24.4</v>
      </c>
      <c r="K354" s="41" t="s">
        <v>2194</v>
      </c>
      <c r="L354" s="41" t="s">
        <v>185</v>
      </c>
    </row>
    <row r="355" spans="1:12" x14ac:dyDescent="0.25">
      <c r="J355" s="41">
        <f>SUBTOTAL(9,J2:J354)</f>
        <v>182.79</v>
      </c>
    </row>
  </sheetData>
  <autoFilter ref="A1:L354" xr:uid="{6B5404EE-0CF4-47BA-94E5-996270C5EFDB}">
    <filterColumn colId="11">
      <filters>
        <filter val="2C6CT - Pembroke Bank Holiday Weekend - Coordinator Elle Jackson and Steve Bond - Mr Keith Steer"/>
        <filter val="36NWG - Pembroke Bank Holiday Weekend - Coordinator Elle Jackson and Steve Bond - Ms Cornelia Grabner"/>
        <filter val="D2GNH - Pembroke Bank Holiday Weekend - Coordinator Elle Jackson and Steve Bond - Mr Stuart Conway"/>
        <filter val="GEDP7 - Pembroke Bank Holiday Weekend - Coordinator Elle Jackson and Steve Bond - Mr Martin Page"/>
        <filter val="GPWHX - Pembroke Bank Holiday Weekend - Coordinator Elle Jackson and Steve Bond - Miss Elle Jackson - Mr Steve Bond"/>
        <filter val="K2P7G - Pembroke Bank Holiday Weekend - Coordinator Elle Jackson and Steve Bond - Mr Andrew Bond - Mrs Christine Bond"/>
        <filter val="MMD4N - Pembroke Bank Holiday Weekend - Coordinator Elle Jackson and Steve Bond - Mr Gary Edwards"/>
        <filter val="PY2QT - Pembroke Bank Holiday Weekend - Coordinator Elle Jackson and Steve Bond - Mr Andrew Broddle"/>
        <filter val="R7KPK - Pembroke Bank Holiday Weekend - Coordinator Elle Jackson and Steve Bond - Mr Trevor Strain - Ms Jill Barlow"/>
        <filter val="Y3NR4 - Pembroke Bank Holiday Weekend - Coordinator Elle Jackson and Steve Bond - Ms Catriona Hare"/>
      </filters>
    </filterColumn>
  </autoFilter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785BC-5C0C-422B-AE75-3CC39903932E}">
  <dimension ref="A1:M213"/>
  <sheetViews>
    <sheetView topLeftCell="N1" zoomScale="99" zoomScaleNormal="99" workbookViewId="0">
      <pane ySplit="1" topLeftCell="A2" activePane="bottomLeft" state="frozen"/>
      <selection pane="bottomLeft" activeCell="N1" sqref="N1:Z1048576"/>
    </sheetView>
  </sheetViews>
  <sheetFormatPr defaultRowHeight="12.5" x14ac:dyDescent="0.25"/>
  <cols>
    <col min="1" max="1" width="10.1796875" style="41" customWidth="1"/>
    <col min="2" max="3" width="0" style="41" hidden="1" customWidth="1"/>
    <col min="4" max="5" width="8.7265625" style="41"/>
    <col min="6" max="6" width="4.08984375" style="41" customWidth="1"/>
    <col min="7" max="7" width="4.90625" style="41" customWidth="1"/>
    <col min="8" max="8" width="8.54296875" style="41" bestFit="1" customWidth="1"/>
    <col min="9" max="9" width="5.453125" style="41" bestFit="1" customWidth="1"/>
    <col min="10" max="10" width="8.54296875" style="41" bestFit="1" customWidth="1"/>
    <col min="11" max="12" width="8.7265625" style="41"/>
    <col min="13" max="13" width="82" style="41" customWidth="1"/>
    <col min="14" max="16384" width="8.7265625" style="41"/>
  </cols>
  <sheetData>
    <row r="1" spans="1:13" x14ac:dyDescent="0.25">
      <c r="A1" s="41" t="s">
        <v>0</v>
      </c>
      <c r="B1" s="41" t="s">
        <v>74</v>
      </c>
      <c r="C1" s="41" t="s">
        <v>75</v>
      </c>
      <c r="D1" s="41" t="s">
        <v>42</v>
      </c>
      <c r="E1" s="41" t="s">
        <v>43</v>
      </c>
      <c r="F1" s="41" t="s">
        <v>44</v>
      </c>
      <c r="G1" s="41" t="s">
        <v>45</v>
      </c>
      <c r="H1" s="41" t="s">
        <v>46</v>
      </c>
      <c r="I1" s="41" t="s">
        <v>47</v>
      </c>
      <c r="J1" s="41" t="s">
        <v>48</v>
      </c>
      <c r="K1" s="41" t="s">
        <v>50</v>
      </c>
      <c r="L1" s="41" t="s">
        <v>51</v>
      </c>
      <c r="M1" s="80" t="s">
        <v>52</v>
      </c>
    </row>
    <row r="2" spans="1:13" x14ac:dyDescent="0.25">
      <c r="A2" s="42">
        <v>45536</v>
      </c>
      <c r="B2" s="45">
        <v>0.54837962962962961</v>
      </c>
      <c r="C2" s="41" t="s">
        <v>76</v>
      </c>
      <c r="D2" s="41" t="s">
        <v>1395</v>
      </c>
      <c r="E2" s="41" t="s">
        <v>54</v>
      </c>
      <c r="F2" s="41" t="s">
        <v>55</v>
      </c>
      <c r="G2" s="41" t="s">
        <v>56</v>
      </c>
      <c r="H2" s="41">
        <v>25</v>
      </c>
      <c r="I2" s="41">
        <v>-0.6</v>
      </c>
      <c r="J2" s="41">
        <v>24.4</v>
      </c>
      <c r="K2" s="41" t="s">
        <v>57</v>
      </c>
      <c r="L2" s="41" t="s">
        <v>1396</v>
      </c>
      <c r="M2" s="41" t="s">
        <v>185</v>
      </c>
    </row>
    <row r="3" spans="1:13" x14ac:dyDescent="0.25">
      <c r="A3" s="42">
        <v>45536</v>
      </c>
      <c r="B3" s="45">
        <v>0.54842592592592587</v>
      </c>
      <c r="C3" s="41" t="s">
        <v>76</v>
      </c>
      <c r="E3" s="41" t="s">
        <v>131</v>
      </c>
      <c r="F3" s="41" t="s">
        <v>55</v>
      </c>
      <c r="G3" s="41" t="s">
        <v>56</v>
      </c>
      <c r="H3" s="41">
        <v>-24.4</v>
      </c>
      <c r="I3" s="41">
        <v>0</v>
      </c>
      <c r="J3" s="41">
        <v>-24.4</v>
      </c>
      <c r="L3" s="41" t="s">
        <v>1397</v>
      </c>
      <c r="M3" s="41" t="s">
        <v>185</v>
      </c>
    </row>
    <row r="4" spans="1:13" x14ac:dyDescent="0.25">
      <c r="A4" s="42">
        <v>45536</v>
      </c>
      <c r="B4" s="45">
        <v>0.85601851851851851</v>
      </c>
      <c r="C4" s="41" t="s">
        <v>76</v>
      </c>
      <c r="D4" s="41" t="s">
        <v>1398</v>
      </c>
      <c r="E4" s="41" t="s">
        <v>54</v>
      </c>
      <c r="F4" s="41" t="s">
        <v>55</v>
      </c>
      <c r="G4" s="41" t="s">
        <v>56</v>
      </c>
      <c r="H4" s="41">
        <v>30</v>
      </c>
      <c r="I4" s="41">
        <v>-0.62</v>
      </c>
      <c r="J4" s="41">
        <v>29.38</v>
      </c>
      <c r="K4" s="41" t="s">
        <v>57</v>
      </c>
      <c r="L4" s="41" t="s">
        <v>1399</v>
      </c>
      <c r="M4" s="41" t="s">
        <v>1241</v>
      </c>
    </row>
    <row r="5" spans="1:13" x14ac:dyDescent="0.25">
      <c r="A5" s="42">
        <v>45536</v>
      </c>
      <c r="B5" s="45">
        <v>0.85607638888888893</v>
      </c>
      <c r="C5" s="41" t="s">
        <v>76</v>
      </c>
      <c r="E5" s="41" t="s">
        <v>131</v>
      </c>
      <c r="F5" s="41" t="s">
        <v>55</v>
      </c>
      <c r="G5" s="41" t="s">
        <v>56</v>
      </c>
      <c r="H5" s="41">
        <v>-29.38</v>
      </c>
      <c r="I5" s="41">
        <v>0</v>
      </c>
      <c r="J5" s="41">
        <v>-29.38</v>
      </c>
      <c r="L5" s="41" t="s">
        <v>1400</v>
      </c>
      <c r="M5" s="41" t="s">
        <v>1241</v>
      </c>
    </row>
    <row r="6" spans="1:13" x14ac:dyDescent="0.25">
      <c r="A6" s="42">
        <v>45537</v>
      </c>
      <c r="B6" s="45">
        <v>0.4357638888888889</v>
      </c>
      <c r="C6" s="41" t="s">
        <v>76</v>
      </c>
      <c r="E6" s="41" t="s">
        <v>138</v>
      </c>
      <c r="F6" s="41" t="s">
        <v>55</v>
      </c>
      <c r="G6" s="41" t="s">
        <v>56</v>
      </c>
      <c r="H6" s="41">
        <v>5.22</v>
      </c>
      <c r="I6" s="41">
        <v>0</v>
      </c>
      <c r="J6" s="41">
        <v>5.22</v>
      </c>
      <c r="K6" s="41" t="s">
        <v>57</v>
      </c>
      <c r="L6" s="41" t="s">
        <v>1401</v>
      </c>
      <c r="M6" s="41" t="s">
        <v>1337</v>
      </c>
    </row>
    <row r="7" spans="1:13" x14ac:dyDescent="0.25">
      <c r="A7" s="42">
        <v>45537</v>
      </c>
      <c r="B7" s="45">
        <v>0.54041666666666666</v>
      </c>
      <c r="C7" s="41" t="s">
        <v>76</v>
      </c>
      <c r="D7" s="41" t="s">
        <v>1402</v>
      </c>
      <c r="E7" s="41" t="s">
        <v>54</v>
      </c>
      <c r="F7" s="41" t="s">
        <v>55</v>
      </c>
      <c r="G7" s="41" t="s">
        <v>56</v>
      </c>
      <c r="H7" s="41">
        <v>30</v>
      </c>
      <c r="I7" s="41">
        <v>-0.66</v>
      </c>
      <c r="J7" s="41">
        <v>29.34</v>
      </c>
      <c r="K7" s="41" t="s">
        <v>57</v>
      </c>
      <c r="L7" s="41" t="s">
        <v>1403</v>
      </c>
      <c r="M7" s="41" t="s">
        <v>1241</v>
      </c>
    </row>
    <row r="8" spans="1:13" x14ac:dyDescent="0.25">
      <c r="A8" s="42">
        <v>45537</v>
      </c>
      <c r="B8" s="45">
        <v>0.54049768518518515</v>
      </c>
      <c r="C8" s="41" t="s">
        <v>76</v>
      </c>
      <c r="E8" s="41" t="s">
        <v>131</v>
      </c>
      <c r="F8" s="41" t="s">
        <v>55</v>
      </c>
      <c r="G8" s="41" t="s">
        <v>56</v>
      </c>
      <c r="H8" s="41">
        <v>-29.34</v>
      </c>
      <c r="I8" s="41">
        <v>0</v>
      </c>
      <c r="J8" s="41">
        <v>-29.34</v>
      </c>
      <c r="L8" s="41" t="s">
        <v>1404</v>
      </c>
      <c r="M8" s="41" t="s">
        <v>1241</v>
      </c>
    </row>
    <row r="9" spans="1:13" x14ac:dyDescent="0.25">
      <c r="A9" s="42">
        <v>45537</v>
      </c>
      <c r="B9" s="45">
        <v>0.68688657407407405</v>
      </c>
      <c r="C9" s="41" t="s">
        <v>76</v>
      </c>
      <c r="D9" s="41" t="s">
        <v>89</v>
      </c>
      <c r="E9" s="41" t="s">
        <v>54</v>
      </c>
      <c r="F9" s="41" t="s">
        <v>55</v>
      </c>
      <c r="G9" s="41" t="s">
        <v>56</v>
      </c>
      <c r="H9" s="41">
        <v>11</v>
      </c>
      <c r="I9" s="41">
        <v>-0.35</v>
      </c>
      <c r="J9" s="41">
        <v>10.65</v>
      </c>
      <c r="K9" s="41" t="s">
        <v>57</v>
      </c>
      <c r="L9" s="41" t="s">
        <v>1405</v>
      </c>
      <c r="M9" s="41" t="s">
        <v>1406</v>
      </c>
    </row>
    <row r="10" spans="1:13" x14ac:dyDescent="0.25">
      <c r="A10" s="42">
        <v>45537</v>
      </c>
      <c r="B10" s="45">
        <v>0.68695601851851851</v>
      </c>
      <c r="C10" s="41" t="s">
        <v>76</v>
      </c>
      <c r="E10" s="41" t="s">
        <v>131</v>
      </c>
      <c r="F10" s="41" t="s">
        <v>55</v>
      </c>
      <c r="G10" s="41" t="s">
        <v>56</v>
      </c>
      <c r="H10" s="41">
        <v>-10.65</v>
      </c>
      <c r="I10" s="41">
        <v>0</v>
      </c>
      <c r="J10" s="41">
        <v>-10.65</v>
      </c>
      <c r="L10" s="41" t="s">
        <v>1407</v>
      </c>
      <c r="M10" s="41" t="s">
        <v>1406</v>
      </c>
    </row>
    <row r="11" spans="1:13" x14ac:dyDescent="0.25">
      <c r="A11" s="42">
        <v>45537</v>
      </c>
      <c r="B11" s="45">
        <v>0.73519675925925931</v>
      </c>
      <c r="C11" s="41" t="s">
        <v>76</v>
      </c>
      <c r="D11" s="41" t="s">
        <v>1408</v>
      </c>
      <c r="E11" s="41" t="s">
        <v>54</v>
      </c>
      <c r="F11" s="41" t="s">
        <v>55</v>
      </c>
      <c r="G11" s="41" t="s">
        <v>56</v>
      </c>
      <c r="H11" s="41">
        <v>25</v>
      </c>
      <c r="I11" s="41">
        <v>-0.55000000000000004</v>
      </c>
      <c r="J11" s="41">
        <v>24.45</v>
      </c>
      <c r="K11" s="41" t="s">
        <v>57</v>
      </c>
      <c r="L11" s="41" t="s">
        <v>1409</v>
      </c>
      <c r="M11" s="41" t="s">
        <v>185</v>
      </c>
    </row>
    <row r="12" spans="1:13" x14ac:dyDescent="0.25">
      <c r="A12" s="42">
        <v>45537</v>
      </c>
      <c r="B12" s="45">
        <v>0.73524305555555558</v>
      </c>
      <c r="C12" s="41" t="s">
        <v>76</v>
      </c>
      <c r="E12" s="41" t="s">
        <v>131</v>
      </c>
      <c r="F12" s="41" t="s">
        <v>55</v>
      </c>
      <c r="G12" s="41" t="s">
        <v>56</v>
      </c>
      <c r="H12" s="41">
        <v>-24.45</v>
      </c>
      <c r="I12" s="41">
        <v>0</v>
      </c>
      <c r="J12" s="41">
        <v>-24.45</v>
      </c>
      <c r="L12" s="41" t="s">
        <v>1410</v>
      </c>
      <c r="M12" s="41" t="s">
        <v>185</v>
      </c>
    </row>
    <row r="13" spans="1:13" x14ac:dyDescent="0.25">
      <c r="A13" s="42">
        <v>45538</v>
      </c>
      <c r="B13" s="45">
        <v>0.46759259259259262</v>
      </c>
      <c r="C13" s="41" t="s">
        <v>76</v>
      </c>
      <c r="D13" s="41" t="s">
        <v>1411</v>
      </c>
      <c r="E13" s="41" t="s">
        <v>54</v>
      </c>
      <c r="F13" s="41" t="s">
        <v>55</v>
      </c>
      <c r="G13" s="41" t="s">
        <v>56</v>
      </c>
      <c r="H13" s="41">
        <v>35</v>
      </c>
      <c r="I13" s="41">
        <v>-0.72</v>
      </c>
      <c r="J13" s="41">
        <v>34.28</v>
      </c>
      <c r="K13" s="41" t="s">
        <v>57</v>
      </c>
      <c r="L13" s="41" t="s">
        <v>1412</v>
      </c>
      <c r="M13" s="41" t="s">
        <v>190</v>
      </c>
    </row>
    <row r="14" spans="1:13" x14ac:dyDescent="0.25">
      <c r="A14" s="42">
        <v>45538</v>
      </c>
      <c r="B14" s="45">
        <v>0.46765046296296298</v>
      </c>
      <c r="C14" s="41" t="s">
        <v>76</v>
      </c>
      <c r="E14" s="41" t="s">
        <v>131</v>
      </c>
      <c r="F14" s="41" t="s">
        <v>55</v>
      </c>
      <c r="G14" s="41" t="s">
        <v>56</v>
      </c>
      <c r="H14" s="41">
        <v>-34.28</v>
      </c>
      <c r="I14" s="41">
        <v>0</v>
      </c>
      <c r="J14" s="41">
        <v>-34.28</v>
      </c>
      <c r="L14" s="41" t="s">
        <v>1413</v>
      </c>
      <c r="M14" s="41" t="s">
        <v>190</v>
      </c>
    </row>
    <row r="15" spans="1:13" x14ac:dyDescent="0.25">
      <c r="A15" s="42">
        <v>45538</v>
      </c>
      <c r="B15" s="45">
        <v>0.49675925925925923</v>
      </c>
      <c r="C15" s="41" t="s">
        <v>76</v>
      </c>
      <c r="E15" s="41" t="s">
        <v>138</v>
      </c>
      <c r="F15" s="41" t="s">
        <v>55</v>
      </c>
      <c r="G15" s="41" t="s">
        <v>56</v>
      </c>
      <c r="H15" s="41">
        <v>5.22</v>
      </c>
      <c r="I15" s="41">
        <v>0</v>
      </c>
      <c r="J15" s="41">
        <v>5.22</v>
      </c>
      <c r="K15" s="41" t="s">
        <v>57</v>
      </c>
      <c r="L15" s="41" t="s">
        <v>1414</v>
      </c>
      <c r="M15" s="41" t="s">
        <v>1338</v>
      </c>
    </row>
    <row r="16" spans="1:13" x14ac:dyDescent="0.25">
      <c r="A16" s="42">
        <v>45538</v>
      </c>
      <c r="B16" s="45">
        <v>0.54230324074074077</v>
      </c>
      <c r="C16" s="41" t="s">
        <v>76</v>
      </c>
      <c r="D16" s="41" t="s">
        <v>1415</v>
      </c>
      <c r="E16" s="41" t="s">
        <v>54</v>
      </c>
      <c r="F16" s="41" t="s">
        <v>55</v>
      </c>
      <c r="G16" s="41" t="s">
        <v>56</v>
      </c>
      <c r="H16" s="41">
        <v>20</v>
      </c>
      <c r="I16" s="41">
        <v>-0.48</v>
      </c>
      <c r="J16" s="41">
        <v>19.52</v>
      </c>
      <c r="K16" s="41" t="s">
        <v>57</v>
      </c>
      <c r="L16" s="41" t="s">
        <v>1416</v>
      </c>
      <c r="M16" s="41" t="s">
        <v>1240</v>
      </c>
    </row>
    <row r="17" spans="1:13" x14ac:dyDescent="0.25">
      <c r="A17" s="42">
        <v>45538</v>
      </c>
      <c r="B17" s="45">
        <v>0.54234953703703703</v>
      </c>
      <c r="C17" s="41" t="s">
        <v>76</v>
      </c>
      <c r="E17" s="41" t="s">
        <v>131</v>
      </c>
      <c r="F17" s="41" t="s">
        <v>55</v>
      </c>
      <c r="G17" s="41" t="s">
        <v>56</v>
      </c>
      <c r="H17" s="41">
        <v>-19.52</v>
      </c>
      <c r="I17" s="41">
        <v>0</v>
      </c>
      <c r="J17" s="41">
        <v>-19.52</v>
      </c>
      <c r="L17" s="41" t="s">
        <v>1417</v>
      </c>
      <c r="M17" s="41" t="s">
        <v>1240</v>
      </c>
    </row>
    <row r="18" spans="1:13" x14ac:dyDescent="0.25">
      <c r="A18" s="42">
        <v>45539</v>
      </c>
      <c r="B18" s="45">
        <v>0.18787037037037038</v>
      </c>
      <c r="C18" s="41" t="s">
        <v>76</v>
      </c>
      <c r="E18" s="41" t="s">
        <v>138</v>
      </c>
      <c r="F18" s="41" t="s">
        <v>55</v>
      </c>
      <c r="G18" s="41" t="s">
        <v>56</v>
      </c>
      <c r="H18" s="41">
        <v>10.65</v>
      </c>
      <c r="I18" s="41">
        <v>0</v>
      </c>
      <c r="J18" s="41">
        <v>10.65</v>
      </c>
      <c r="K18" s="41" t="s">
        <v>57</v>
      </c>
      <c r="L18" s="41" t="s">
        <v>1418</v>
      </c>
      <c r="M18" s="41" t="s">
        <v>1340</v>
      </c>
    </row>
    <row r="19" spans="1:13" x14ac:dyDescent="0.25">
      <c r="A19" s="42">
        <v>45539</v>
      </c>
      <c r="B19" s="45">
        <v>0.24925925925925926</v>
      </c>
      <c r="C19" s="41" t="s">
        <v>76</v>
      </c>
      <c r="E19" s="41" t="s">
        <v>138</v>
      </c>
      <c r="F19" s="41" t="s">
        <v>55</v>
      </c>
      <c r="G19" s="41" t="s">
        <v>56</v>
      </c>
      <c r="H19" s="41">
        <v>24.4</v>
      </c>
      <c r="I19" s="41">
        <v>0</v>
      </c>
      <c r="J19" s="41">
        <v>24.4</v>
      </c>
      <c r="K19" s="41" t="s">
        <v>57</v>
      </c>
      <c r="L19" s="41" t="s">
        <v>1419</v>
      </c>
      <c r="M19" s="41" t="s">
        <v>185</v>
      </c>
    </row>
    <row r="20" spans="1:13" x14ac:dyDescent="0.25">
      <c r="A20" s="42">
        <v>45539</v>
      </c>
      <c r="B20" s="45">
        <v>0.44099537037037034</v>
      </c>
      <c r="C20" s="41" t="s">
        <v>76</v>
      </c>
      <c r="E20" s="41" t="s">
        <v>138</v>
      </c>
      <c r="F20" s="41" t="s">
        <v>55</v>
      </c>
      <c r="G20" s="41" t="s">
        <v>56</v>
      </c>
      <c r="H20" s="41">
        <v>10.65</v>
      </c>
      <c r="I20" s="41">
        <v>0</v>
      </c>
      <c r="J20" s="41">
        <v>10.65</v>
      </c>
      <c r="K20" s="41" t="s">
        <v>57</v>
      </c>
      <c r="L20" s="41" t="s">
        <v>1420</v>
      </c>
      <c r="M20" s="41" t="s">
        <v>1339</v>
      </c>
    </row>
    <row r="21" spans="1:13" x14ac:dyDescent="0.25">
      <c r="A21" s="42">
        <v>45539</v>
      </c>
      <c r="B21" s="45">
        <v>0.45406249999999998</v>
      </c>
      <c r="C21" s="41" t="s">
        <v>76</v>
      </c>
      <c r="E21" s="41" t="s">
        <v>138</v>
      </c>
      <c r="F21" s="41" t="s">
        <v>55</v>
      </c>
      <c r="G21" s="41" t="s">
        <v>56</v>
      </c>
      <c r="H21" s="41">
        <v>34.28</v>
      </c>
      <c r="I21" s="41">
        <v>0</v>
      </c>
      <c r="J21" s="41">
        <v>34.28</v>
      </c>
      <c r="K21" s="41" t="s">
        <v>57</v>
      </c>
      <c r="L21" s="41" t="s">
        <v>1421</v>
      </c>
      <c r="M21" s="41" t="s">
        <v>190</v>
      </c>
    </row>
    <row r="22" spans="1:13" x14ac:dyDescent="0.25">
      <c r="A22" s="42">
        <v>45539</v>
      </c>
      <c r="B22" s="45">
        <v>0.61129629629629634</v>
      </c>
      <c r="C22" s="41" t="s">
        <v>76</v>
      </c>
      <c r="D22" s="41" t="s">
        <v>1422</v>
      </c>
      <c r="E22" s="41" t="s">
        <v>54</v>
      </c>
      <c r="F22" s="41" t="s">
        <v>55</v>
      </c>
      <c r="G22" s="41" t="s">
        <v>56</v>
      </c>
      <c r="H22" s="41">
        <v>25</v>
      </c>
      <c r="I22" s="41">
        <v>-0.6</v>
      </c>
      <c r="J22" s="41">
        <v>24.4</v>
      </c>
      <c r="K22" s="41" t="s">
        <v>57</v>
      </c>
      <c r="L22" s="41" t="s">
        <v>1423</v>
      </c>
      <c r="M22" s="41" t="s">
        <v>185</v>
      </c>
    </row>
    <row r="23" spans="1:13" x14ac:dyDescent="0.25">
      <c r="A23" s="42">
        <v>45539</v>
      </c>
      <c r="B23" s="45">
        <v>0.61136574074074079</v>
      </c>
      <c r="C23" s="41" t="s">
        <v>76</v>
      </c>
      <c r="E23" s="41" t="s">
        <v>131</v>
      </c>
      <c r="F23" s="41" t="s">
        <v>55</v>
      </c>
      <c r="G23" s="41" t="s">
        <v>56</v>
      </c>
      <c r="H23" s="41">
        <v>-24.4</v>
      </c>
      <c r="I23" s="41">
        <v>0</v>
      </c>
      <c r="J23" s="41">
        <v>-24.4</v>
      </c>
      <c r="L23" s="41" t="s">
        <v>1424</v>
      </c>
      <c r="M23" s="41" t="s">
        <v>185</v>
      </c>
    </row>
    <row r="24" spans="1:13" x14ac:dyDescent="0.25">
      <c r="A24" s="42">
        <v>45540</v>
      </c>
      <c r="B24" s="45">
        <v>0.21659722222222222</v>
      </c>
      <c r="C24" s="41" t="s">
        <v>76</v>
      </c>
      <c r="E24" s="41" t="s">
        <v>138</v>
      </c>
      <c r="F24" s="41" t="s">
        <v>55</v>
      </c>
      <c r="G24" s="41" t="s">
        <v>56</v>
      </c>
      <c r="H24" s="41">
        <v>10.65</v>
      </c>
      <c r="I24" s="41">
        <v>0</v>
      </c>
      <c r="J24" s="41">
        <v>10.65</v>
      </c>
      <c r="K24" s="41" t="s">
        <v>57</v>
      </c>
      <c r="L24" s="41" t="s">
        <v>1425</v>
      </c>
      <c r="M24" s="41" t="s">
        <v>1341</v>
      </c>
    </row>
    <row r="25" spans="1:13" x14ac:dyDescent="0.25">
      <c r="A25" s="42">
        <v>45540</v>
      </c>
      <c r="B25" s="45">
        <v>0.39526620370370369</v>
      </c>
      <c r="C25" s="41" t="s">
        <v>76</v>
      </c>
      <c r="E25" s="41" t="s">
        <v>138</v>
      </c>
      <c r="F25" s="41" t="s">
        <v>55</v>
      </c>
      <c r="G25" s="41" t="s">
        <v>56</v>
      </c>
      <c r="H25" s="41">
        <v>29.38</v>
      </c>
      <c r="I25" s="41">
        <v>0</v>
      </c>
      <c r="J25" s="41">
        <v>29.38</v>
      </c>
      <c r="K25" s="41" t="s">
        <v>57</v>
      </c>
      <c r="L25" s="41" t="s">
        <v>1426</v>
      </c>
      <c r="M25" s="41" t="s">
        <v>1241</v>
      </c>
    </row>
    <row r="26" spans="1:13" x14ac:dyDescent="0.25">
      <c r="A26" s="42">
        <v>45540</v>
      </c>
      <c r="B26" s="45">
        <v>0.40694444444444444</v>
      </c>
      <c r="C26" s="41" t="s">
        <v>76</v>
      </c>
      <c r="E26" s="41" t="s">
        <v>138</v>
      </c>
      <c r="F26" s="41" t="s">
        <v>55</v>
      </c>
      <c r="G26" s="41" t="s">
        <v>56</v>
      </c>
      <c r="H26" s="41">
        <v>10.65</v>
      </c>
      <c r="I26" s="41">
        <v>0</v>
      </c>
      <c r="J26" s="41">
        <v>10.65</v>
      </c>
      <c r="K26" s="41" t="s">
        <v>57</v>
      </c>
      <c r="L26" s="41" t="s">
        <v>1427</v>
      </c>
      <c r="M26" s="41" t="s">
        <v>1342</v>
      </c>
    </row>
    <row r="27" spans="1:13" x14ac:dyDescent="0.25">
      <c r="A27" s="42">
        <v>45540</v>
      </c>
      <c r="B27" s="45">
        <v>0.46687499999999998</v>
      </c>
      <c r="C27" s="41" t="s">
        <v>76</v>
      </c>
      <c r="E27" s="41" t="s">
        <v>138</v>
      </c>
      <c r="F27" s="41" t="s">
        <v>55</v>
      </c>
      <c r="G27" s="41" t="s">
        <v>56</v>
      </c>
      <c r="H27" s="41">
        <v>16.07</v>
      </c>
      <c r="I27" s="41">
        <v>0</v>
      </c>
      <c r="J27" s="41">
        <v>16.07</v>
      </c>
      <c r="K27" s="41" t="s">
        <v>57</v>
      </c>
      <c r="L27" s="41" t="s">
        <v>1428</v>
      </c>
      <c r="M27" s="41" t="s">
        <v>1343</v>
      </c>
    </row>
    <row r="28" spans="1:13" x14ac:dyDescent="0.25">
      <c r="A28" s="42">
        <v>45540</v>
      </c>
      <c r="B28" s="45">
        <v>0.48365740740740742</v>
      </c>
      <c r="C28" s="41" t="s">
        <v>76</v>
      </c>
      <c r="D28" s="41" t="s">
        <v>1429</v>
      </c>
      <c r="E28" s="41" t="s">
        <v>54</v>
      </c>
      <c r="F28" s="41" t="s">
        <v>55</v>
      </c>
      <c r="G28" s="41" t="s">
        <v>56</v>
      </c>
      <c r="H28" s="41">
        <v>35</v>
      </c>
      <c r="I28" s="41">
        <v>-0.69</v>
      </c>
      <c r="J28" s="41">
        <v>34.31</v>
      </c>
      <c r="K28" s="41" t="s">
        <v>57</v>
      </c>
      <c r="L28" s="41" t="s">
        <v>1431</v>
      </c>
      <c r="M28" s="41" t="s">
        <v>190</v>
      </c>
    </row>
    <row r="29" spans="1:13" x14ac:dyDescent="0.25">
      <c r="A29" s="42">
        <v>45540</v>
      </c>
      <c r="B29" s="45">
        <v>0.48371527777777779</v>
      </c>
      <c r="C29" s="41" t="s">
        <v>76</v>
      </c>
      <c r="E29" s="41" t="s">
        <v>131</v>
      </c>
      <c r="F29" s="41" t="s">
        <v>55</v>
      </c>
      <c r="G29" s="41" t="s">
        <v>56</v>
      </c>
      <c r="H29" s="41">
        <v>-34.31</v>
      </c>
      <c r="I29" s="41">
        <v>0</v>
      </c>
      <c r="J29" s="41">
        <v>-34.31</v>
      </c>
      <c r="L29" s="43" t="s">
        <v>1432</v>
      </c>
      <c r="M29" s="41" t="s">
        <v>190</v>
      </c>
    </row>
    <row r="30" spans="1:13" x14ac:dyDescent="0.25">
      <c r="A30" s="42">
        <v>45540</v>
      </c>
      <c r="B30" s="45">
        <v>0.49278935185185185</v>
      </c>
      <c r="C30" s="41" t="s">
        <v>76</v>
      </c>
      <c r="D30" s="41" t="s">
        <v>1429</v>
      </c>
      <c r="E30" s="41" t="s">
        <v>54</v>
      </c>
      <c r="F30" s="41" t="s">
        <v>55</v>
      </c>
      <c r="G30" s="41" t="s">
        <v>56</v>
      </c>
      <c r="H30" s="41">
        <v>5.5</v>
      </c>
      <c r="I30" s="41">
        <v>-0.28000000000000003</v>
      </c>
      <c r="J30" s="41">
        <v>5.22</v>
      </c>
      <c r="K30" s="41" t="s">
        <v>57</v>
      </c>
      <c r="L30" s="41" t="s">
        <v>1433</v>
      </c>
      <c r="M30" s="41" t="s">
        <v>1434</v>
      </c>
    </row>
    <row r="31" spans="1:13" x14ac:dyDescent="0.25">
      <c r="A31" s="42">
        <v>45540</v>
      </c>
      <c r="B31" s="45">
        <v>0.49289351851851854</v>
      </c>
      <c r="C31" s="41" t="s">
        <v>76</v>
      </c>
      <c r="E31" s="41" t="s">
        <v>131</v>
      </c>
      <c r="F31" s="41" t="s">
        <v>55</v>
      </c>
      <c r="G31" s="41" t="s">
        <v>56</v>
      </c>
      <c r="H31" s="41">
        <v>-5.22</v>
      </c>
      <c r="I31" s="41">
        <v>0</v>
      </c>
      <c r="J31" s="41">
        <v>-5.22</v>
      </c>
      <c r="L31" s="41" t="s">
        <v>1435</v>
      </c>
      <c r="M31" s="41" t="s">
        <v>1434</v>
      </c>
    </row>
    <row r="32" spans="1:13" x14ac:dyDescent="0.25">
      <c r="A32" s="42">
        <v>45540</v>
      </c>
      <c r="B32" s="45">
        <v>0.53077546296296296</v>
      </c>
      <c r="C32" s="41" t="s">
        <v>76</v>
      </c>
      <c r="D32" s="41" t="s">
        <v>1436</v>
      </c>
      <c r="E32" s="41" t="s">
        <v>54</v>
      </c>
      <c r="F32" s="41" t="s">
        <v>55</v>
      </c>
      <c r="G32" s="41" t="s">
        <v>56</v>
      </c>
      <c r="H32" s="41">
        <v>35</v>
      </c>
      <c r="I32" s="41">
        <v>-0.69</v>
      </c>
      <c r="J32" s="41">
        <v>34.31</v>
      </c>
      <c r="K32" s="41" t="s">
        <v>57</v>
      </c>
      <c r="L32" s="41" t="s">
        <v>1437</v>
      </c>
      <c r="M32" s="41" t="s">
        <v>190</v>
      </c>
    </row>
    <row r="33" spans="1:13" x14ac:dyDescent="0.25">
      <c r="A33" s="42">
        <v>45540</v>
      </c>
      <c r="B33" s="45">
        <v>0.53083333333333338</v>
      </c>
      <c r="C33" s="41" t="s">
        <v>76</v>
      </c>
      <c r="E33" s="41" t="s">
        <v>131</v>
      </c>
      <c r="F33" s="41" t="s">
        <v>55</v>
      </c>
      <c r="G33" s="41" t="s">
        <v>56</v>
      </c>
      <c r="H33" s="41">
        <v>-34.31</v>
      </c>
      <c r="I33" s="41">
        <v>0</v>
      </c>
      <c r="J33" s="41">
        <v>-34.31</v>
      </c>
      <c r="L33" s="41" t="s">
        <v>1438</v>
      </c>
      <c r="M33" s="41" t="s">
        <v>190</v>
      </c>
    </row>
    <row r="34" spans="1:13" x14ac:dyDescent="0.25">
      <c r="A34" s="42">
        <v>45540</v>
      </c>
      <c r="B34" s="45">
        <v>0.55621527777777779</v>
      </c>
      <c r="C34" s="41" t="s">
        <v>76</v>
      </c>
      <c r="D34" s="41" t="s">
        <v>150</v>
      </c>
      <c r="E34" s="41" t="s">
        <v>54</v>
      </c>
      <c r="F34" s="41" t="s">
        <v>55</v>
      </c>
      <c r="G34" s="41" t="s">
        <v>56</v>
      </c>
      <c r="H34" s="41">
        <v>11</v>
      </c>
      <c r="I34" s="41">
        <v>-0.35</v>
      </c>
      <c r="J34" s="41">
        <v>10.65</v>
      </c>
      <c r="K34" s="41" t="s">
        <v>57</v>
      </c>
      <c r="L34" s="41" t="s">
        <v>1439</v>
      </c>
      <c r="M34" s="41" t="s">
        <v>1440</v>
      </c>
    </row>
    <row r="35" spans="1:13" x14ac:dyDescent="0.25">
      <c r="A35" s="42">
        <v>45540</v>
      </c>
      <c r="B35" s="45">
        <v>0.55626157407407406</v>
      </c>
      <c r="C35" s="41" t="s">
        <v>76</v>
      </c>
      <c r="E35" s="41" t="s">
        <v>131</v>
      </c>
      <c r="F35" s="41" t="s">
        <v>55</v>
      </c>
      <c r="G35" s="41" t="s">
        <v>56</v>
      </c>
      <c r="H35" s="41">
        <v>-10.65</v>
      </c>
      <c r="I35" s="41">
        <v>0</v>
      </c>
      <c r="J35" s="41">
        <v>-10.65</v>
      </c>
      <c r="L35" s="41" t="s">
        <v>1441</v>
      </c>
      <c r="M35" s="41" t="s">
        <v>1440</v>
      </c>
    </row>
    <row r="36" spans="1:13" x14ac:dyDescent="0.25">
      <c r="A36" s="42">
        <v>45540</v>
      </c>
      <c r="B36" s="45">
        <v>0.58048611111111115</v>
      </c>
      <c r="C36" s="41" t="s">
        <v>76</v>
      </c>
      <c r="D36" s="41" t="s">
        <v>107</v>
      </c>
      <c r="E36" s="41" t="s">
        <v>54</v>
      </c>
      <c r="F36" s="41" t="s">
        <v>55</v>
      </c>
      <c r="G36" s="41" t="s">
        <v>56</v>
      </c>
      <c r="H36" s="41">
        <v>16.5</v>
      </c>
      <c r="I36" s="41">
        <v>-0.43</v>
      </c>
      <c r="J36" s="41">
        <v>16.07</v>
      </c>
      <c r="K36" s="41" t="s">
        <v>57</v>
      </c>
      <c r="L36" s="41" t="s">
        <v>1442</v>
      </c>
      <c r="M36" s="41" t="s">
        <v>1443</v>
      </c>
    </row>
    <row r="37" spans="1:13" x14ac:dyDescent="0.25">
      <c r="A37" s="42">
        <v>45540</v>
      </c>
      <c r="B37" s="45">
        <v>0.58054398148148145</v>
      </c>
      <c r="C37" s="41" t="s">
        <v>76</v>
      </c>
      <c r="E37" s="41" t="s">
        <v>131</v>
      </c>
      <c r="F37" s="41" t="s">
        <v>55</v>
      </c>
      <c r="G37" s="41" t="s">
        <v>56</v>
      </c>
      <c r="H37" s="41">
        <v>-16.07</v>
      </c>
      <c r="I37" s="41">
        <v>0</v>
      </c>
      <c r="J37" s="41">
        <v>-16.07</v>
      </c>
      <c r="L37" s="41" t="s">
        <v>1444</v>
      </c>
      <c r="M37" s="41" t="s">
        <v>1443</v>
      </c>
    </row>
    <row r="38" spans="1:13" x14ac:dyDescent="0.25">
      <c r="A38" s="42">
        <v>45540</v>
      </c>
      <c r="B38" s="45">
        <v>0.80336805555555557</v>
      </c>
      <c r="C38" s="41" t="s">
        <v>76</v>
      </c>
      <c r="D38" s="41" t="s">
        <v>116</v>
      </c>
      <c r="E38" s="41" t="s">
        <v>54</v>
      </c>
      <c r="F38" s="41" t="s">
        <v>55</v>
      </c>
      <c r="G38" s="41" t="s">
        <v>56</v>
      </c>
      <c r="H38" s="41">
        <v>11</v>
      </c>
      <c r="I38" s="41">
        <v>-0.35</v>
      </c>
      <c r="J38" s="41">
        <v>10.65</v>
      </c>
      <c r="K38" s="41" t="s">
        <v>57</v>
      </c>
      <c r="L38" s="41" t="s">
        <v>1445</v>
      </c>
      <c r="M38" s="41" t="s">
        <v>1446</v>
      </c>
    </row>
    <row r="39" spans="1:13" x14ac:dyDescent="0.25">
      <c r="A39" s="42">
        <v>45540</v>
      </c>
      <c r="B39" s="45">
        <v>0.80342592592592588</v>
      </c>
      <c r="C39" s="41" t="s">
        <v>76</v>
      </c>
      <c r="E39" s="41" t="s">
        <v>131</v>
      </c>
      <c r="F39" s="41" t="s">
        <v>55</v>
      </c>
      <c r="G39" s="41" t="s">
        <v>56</v>
      </c>
      <c r="H39" s="41">
        <v>-10.65</v>
      </c>
      <c r="I39" s="41">
        <v>0</v>
      </c>
      <c r="J39" s="41">
        <v>-10.65</v>
      </c>
      <c r="L39" s="41" t="s">
        <v>1447</v>
      </c>
      <c r="M39" s="41" t="s">
        <v>1446</v>
      </c>
    </row>
    <row r="40" spans="1:13" x14ac:dyDescent="0.25">
      <c r="A40" s="42">
        <v>45540</v>
      </c>
      <c r="B40" s="45">
        <v>0.85440972222222222</v>
      </c>
      <c r="C40" s="41" t="s">
        <v>76</v>
      </c>
      <c r="D40" s="41" t="s">
        <v>79</v>
      </c>
      <c r="E40" s="41" t="s">
        <v>54</v>
      </c>
      <c r="F40" s="41" t="s">
        <v>55</v>
      </c>
      <c r="G40" s="41" t="s">
        <v>56</v>
      </c>
      <c r="H40" s="41">
        <v>5.5</v>
      </c>
      <c r="I40" s="41">
        <v>-0.28000000000000003</v>
      </c>
      <c r="J40" s="41">
        <v>5.22</v>
      </c>
      <c r="K40" s="41" t="s">
        <v>57</v>
      </c>
      <c r="L40" s="41" t="s">
        <v>1448</v>
      </c>
      <c r="M40" s="41" t="s">
        <v>1449</v>
      </c>
    </row>
    <row r="41" spans="1:13" x14ac:dyDescent="0.25">
      <c r="A41" s="42">
        <v>45540</v>
      </c>
      <c r="B41" s="45">
        <v>0.85446759259259264</v>
      </c>
      <c r="C41" s="41" t="s">
        <v>76</v>
      </c>
      <c r="E41" s="41" t="s">
        <v>131</v>
      </c>
      <c r="F41" s="41" t="s">
        <v>55</v>
      </c>
      <c r="G41" s="41" t="s">
        <v>56</v>
      </c>
      <c r="H41" s="41">
        <v>-5.22</v>
      </c>
      <c r="I41" s="41">
        <v>0</v>
      </c>
      <c r="J41" s="41">
        <v>-5.22</v>
      </c>
      <c r="L41" s="41" t="s">
        <v>1450</v>
      </c>
      <c r="M41" s="41" t="s">
        <v>1449</v>
      </c>
    </row>
    <row r="42" spans="1:13" x14ac:dyDescent="0.25">
      <c r="A42" s="42">
        <v>45541</v>
      </c>
      <c r="B42" s="45">
        <v>0.24546296296296297</v>
      </c>
      <c r="C42" s="41" t="s">
        <v>76</v>
      </c>
      <c r="E42" s="41" t="s">
        <v>138</v>
      </c>
      <c r="F42" s="41" t="s">
        <v>55</v>
      </c>
      <c r="G42" s="41" t="s">
        <v>56</v>
      </c>
      <c r="H42" s="41">
        <v>10.65</v>
      </c>
      <c r="I42" s="41">
        <v>0</v>
      </c>
      <c r="J42" s="41">
        <v>10.65</v>
      </c>
      <c r="K42" s="41" t="s">
        <v>57</v>
      </c>
      <c r="L42" s="41" t="s">
        <v>1451</v>
      </c>
      <c r="M42" s="41" t="s">
        <v>1344</v>
      </c>
    </row>
    <row r="43" spans="1:13" x14ac:dyDescent="0.25">
      <c r="A43" s="42">
        <v>45541</v>
      </c>
      <c r="B43" s="45">
        <v>0.45741898148148147</v>
      </c>
      <c r="C43" s="41" t="s">
        <v>76</v>
      </c>
      <c r="E43" s="41" t="s">
        <v>138</v>
      </c>
      <c r="F43" s="41" t="s">
        <v>55</v>
      </c>
      <c r="G43" s="41" t="s">
        <v>56</v>
      </c>
      <c r="H43" s="41">
        <v>24.4</v>
      </c>
      <c r="I43" s="41">
        <v>0</v>
      </c>
      <c r="J43" s="41">
        <v>24.4</v>
      </c>
      <c r="K43" s="41" t="s">
        <v>57</v>
      </c>
      <c r="L43" s="41" t="s">
        <v>1452</v>
      </c>
      <c r="M43" s="41" t="s">
        <v>185</v>
      </c>
    </row>
    <row r="44" spans="1:13" x14ac:dyDescent="0.25">
      <c r="A44" s="42">
        <v>45541</v>
      </c>
      <c r="B44" s="45">
        <v>0.52539351851851857</v>
      </c>
      <c r="C44" s="41" t="s">
        <v>76</v>
      </c>
      <c r="E44" s="41" t="s">
        <v>138</v>
      </c>
      <c r="F44" s="41" t="s">
        <v>55</v>
      </c>
      <c r="G44" s="41" t="s">
        <v>56</v>
      </c>
      <c r="H44" s="41">
        <v>4.7300000000000004</v>
      </c>
      <c r="I44" s="41">
        <v>0</v>
      </c>
      <c r="J44" s="41">
        <v>4.7300000000000004</v>
      </c>
      <c r="K44" s="41" t="s">
        <v>57</v>
      </c>
      <c r="L44" s="41" t="s">
        <v>1453</v>
      </c>
      <c r="M44" s="41" t="s">
        <v>1345</v>
      </c>
    </row>
    <row r="45" spans="1:13" x14ac:dyDescent="0.25">
      <c r="A45" s="42">
        <v>45542</v>
      </c>
      <c r="B45" s="45">
        <v>0.39783564814814815</v>
      </c>
      <c r="C45" s="41" t="s">
        <v>76</v>
      </c>
      <c r="D45" s="41" t="s">
        <v>1454</v>
      </c>
      <c r="E45" s="41" t="s">
        <v>54</v>
      </c>
      <c r="F45" s="41" t="s">
        <v>55</v>
      </c>
      <c r="G45" s="41" t="s">
        <v>56</v>
      </c>
      <c r="H45" s="41">
        <v>15</v>
      </c>
      <c r="I45" s="41">
        <v>-0.48</v>
      </c>
      <c r="J45" s="41">
        <v>14.52</v>
      </c>
      <c r="K45" s="41" t="s">
        <v>57</v>
      </c>
      <c r="L45" s="41" t="s">
        <v>1455</v>
      </c>
      <c r="M45" s="41" t="s">
        <v>1357</v>
      </c>
    </row>
    <row r="46" spans="1:13" x14ac:dyDescent="0.25">
      <c r="A46" s="42">
        <v>45542</v>
      </c>
      <c r="B46" s="45">
        <v>0.39789351851851851</v>
      </c>
      <c r="C46" s="41" t="s">
        <v>76</v>
      </c>
      <c r="E46" s="41" t="s">
        <v>131</v>
      </c>
      <c r="F46" s="41" t="s">
        <v>55</v>
      </c>
      <c r="G46" s="41" t="s">
        <v>56</v>
      </c>
      <c r="H46" s="41">
        <v>-14.52</v>
      </c>
      <c r="I46" s="41">
        <v>0</v>
      </c>
      <c r="J46" s="41">
        <v>-14.52</v>
      </c>
      <c r="L46" s="41" t="s">
        <v>1456</v>
      </c>
      <c r="M46" s="41" t="s">
        <v>1357</v>
      </c>
    </row>
    <row r="47" spans="1:13" x14ac:dyDescent="0.25">
      <c r="A47" s="42">
        <v>45542</v>
      </c>
      <c r="B47" s="45">
        <v>0.42115740740740742</v>
      </c>
      <c r="C47" s="41" t="s">
        <v>76</v>
      </c>
      <c r="D47" s="41" t="s">
        <v>1457</v>
      </c>
      <c r="E47" s="41" t="s">
        <v>54</v>
      </c>
      <c r="F47" s="41" t="s">
        <v>55</v>
      </c>
      <c r="G47" s="41" t="s">
        <v>56</v>
      </c>
      <c r="H47" s="41">
        <v>20</v>
      </c>
      <c r="I47" s="41">
        <v>-0.48</v>
      </c>
      <c r="J47" s="41">
        <v>19.52</v>
      </c>
      <c r="K47" s="41" t="s">
        <v>57</v>
      </c>
      <c r="L47" s="41" t="s">
        <v>1458</v>
      </c>
      <c r="M47" s="41" t="s">
        <v>1240</v>
      </c>
    </row>
    <row r="48" spans="1:13" x14ac:dyDescent="0.25">
      <c r="A48" s="42">
        <v>45542</v>
      </c>
      <c r="B48" s="45">
        <v>0.42121527777777779</v>
      </c>
      <c r="C48" s="41" t="s">
        <v>76</v>
      </c>
      <c r="E48" s="41" t="s">
        <v>131</v>
      </c>
      <c r="F48" s="41" t="s">
        <v>55</v>
      </c>
      <c r="G48" s="41" t="s">
        <v>56</v>
      </c>
      <c r="H48" s="41">
        <v>-19.52</v>
      </c>
      <c r="I48" s="41">
        <v>0</v>
      </c>
      <c r="J48" s="41">
        <v>-19.52</v>
      </c>
      <c r="L48" s="41" t="s">
        <v>1459</v>
      </c>
      <c r="M48" s="41" t="s">
        <v>1240</v>
      </c>
    </row>
    <row r="49" spans="1:13" x14ac:dyDescent="0.25">
      <c r="A49" s="42">
        <v>45542</v>
      </c>
      <c r="B49" s="45">
        <v>0.51222222222222225</v>
      </c>
      <c r="C49" s="41" t="s">
        <v>76</v>
      </c>
      <c r="D49" s="41" t="s">
        <v>1460</v>
      </c>
      <c r="E49" s="41" t="s">
        <v>64</v>
      </c>
      <c r="F49" s="41" t="s">
        <v>55</v>
      </c>
      <c r="G49" s="41" t="s">
        <v>56</v>
      </c>
      <c r="H49" s="41">
        <v>10</v>
      </c>
      <c r="I49" s="41">
        <v>-0.34</v>
      </c>
      <c r="J49" s="41">
        <v>9.66</v>
      </c>
      <c r="K49" s="41" t="s">
        <v>57</v>
      </c>
      <c r="L49" s="41" t="s">
        <v>1461</v>
      </c>
      <c r="M49" s="41" t="s">
        <v>1254</v>
      </c>
    </row>
    <row r="50" spans="1:13" x14ac:dyDescent="0.25">
      <c r="A50" s="42">
        <v>45542</v>
      </c>
      <c r="B50" s="45">
        <v>0.51228009259259255</v>
      </c>
      <c r="C50" s="41" t="s">
        <v>76</v>
      </c>
      <c r="E50" s="41" t="s">
        <v>131</v>
      </c>
      <c r="F50" s="41" t="s">
        <v>55</v>
      </c>
      <c r="G50" s="41" t="s">
        <v>56</v>
      </c>
      <c r="H50" s="41">
        <v>-9.66</v>
      </c>
      <c r="I50" s="41">
        <v>0</v>
      </c>
      <c r="J50" s="41">
        <v>-9.66</v>
      </c>
      <c r="L50" s="41" t="s">
        <v>1462</v>
      </c>
      <c r="M50" s="41" t="s">
        <v>1254</v>
      </c>
    </row>
    <row r="51" spans="1:13" x14ac:dyDescent="0.25">
      <c r="A51" s="42">
        <v>45542</v>
      </c>
      <c r="B51" s="45">
        <v>0.68833333333333335</v>
      </c>
      <c r="C51" s="41" t="s">
        <v>76</v>
      </c>
      <c r="D51" s="41" t="s">
        <v>749</v>
      </c>
      <c r="E51" s="41" t="s">
        <v>54</v>
      </c>
      <c r="F51" s="41" t="s">
        <v>55</v>
      </c>
      <c r="G51" s="41" t="s">
        <v>56</v>
      </c>
      <c r="H51" s="41">
        <v>5.5</v>
      </c>
      <c r="I51" s="41">
        <v>-0.28000000000000003</v>
      </c>
      <c r="J51" s="41">
        <v>5.22</v>
      </c>
      <c r="K51" s="41" t="s">
        <v>57</v>
      </c>
      <c r="L51" s="41" t="s">
        <v>1463</v>
      </c>
      <c r="M51" s="41" t="s">
        <v>1464</v>
      </c>
    </row>
    <row r="52" spans="1:13" x14ac:dyDescent="0.25">
      <c r="A52" s="42">
        <v>45542</v>
      </c>
      <c r="B52" s="45">
        <v>0.68840277777777781</v>
      </c>
      <c r="C52" s="41" t="s">
        <v>76</v>
      </c>
      <c r="E52" s="41" t="s">
        <v>131</v>
      </c>
      <c r="F52" s="41" t="s">
        <v>55</v>
      </c>
      <c r="G52" s="41" t="s">
        <v>56</v>
      </c>
      <c r="H52" s="41">
        <v>-5.22</v>
      </c>
      <c r="I52" s="41">
        <v>0</v>
      </c>
      <c r="J52" s="41">
        <v>-5.22</v>
      </c>
      <c r="L52" s="41" t="s">
        <v>1465</v>
      </c>
      <c r="M52" s="41" t="s">
        <v>1464</v>
      </c>
    </row>
    <row r="53" spans="1:13" x14ac:dyDescent="0.25">
      <c r="A53" s="42">
        <v>45542</v>
      </c>
      <c r="B53" s="45">
        <v>0.69537037037037042</v>
      </c>
      <c r="C53" s="41" t="s">
        <v>76</v>
      </c>
      <c r="D53" s="41" t="s">
        <v>89</v>
      </c>
      <c r="E53" s="41" t="s">
        <v>54</v>
      </c>
      <c r="F53" s="41" t="s">
        <v>55</v>
      </c>
      <c r="G53" s="41" t="s">
        <v>56</v>
      </c>
      <c r="H53" s="41">
        <v>11</v>
      </c>
      <c r="I53" s="41">
        <v>-0.35</v>
      </c>
      <c r="J53" s="41">
        <v>10.65</v>
      </c>
      <c r="K53" s="41" t="s">
        <v>57</v>
      </c>
      <c r="L53" s="41" t="s">
        <v>1466</v>
      </c>
      <c r="M53" s="41" t="s">
        <v>1467</v>
      </c>
    </row>
    <row r="54" spans="1:13" x14ac:dyDescent="0.25">
      <c r="A54" s="42">
        <v>45542</v>
      </c>
      <c r="B54" s="45">
        <v>0.69545138888888891</v>
      </c>
      <c r="C54" s="41" t="s">
        <v>76</v>
      </c>
      <c r="E54" s="41" t="s">
        <v>131</v>
      </c>
      <c r="F54" s="41" t="s">
        <v>55</v>
      </c>
      <c r="G54" s="41" t="s">
        <v>56</v>
      </c>
      <c r="H54" s="41">
        <v>-10.65</v>
      </c>
      <c r="I54" s="41">
        <v>0</v>
      </c>
      <c r="J54" s="41">
        <v>-10.65</v>
      </c>
      <c r="L54" s="41" t="s">
        <v>1468</v>
      </c>
      <c r="M54" s="41" t="s">
        <v>1467</v>
      </c>
    </row>
    <row r="55" spans="1:13" x14ac:dyDescent="0.25">
      <c r="A55" s="42">
        <v>45543</v>
      </c>
      <c r="B55" s="45">
        <v>0.44733796296296297</v>
      </c>
      <c r="C55" s="41" t="s">
        <v>76</v>
      </c>
      <c r="E55" s="41" t="s">
        <v>138</v>
      </c>
      <c r="F55" s="41" t="s">
        <v>55</v>
      </c>
      <c r="G55" s="41" t="s">
        <v>56</v>
      </c>
      <c r="H55" s="41">
        <v>29.38</v>
      </c>
      <c r="I55" s="41">
        <v>0</v>
      </c>
      <c r="J55" s="41">
        <v>29.38</v>
      </c>
      <c r="K55" s="41" t="s">
        <v>57</v>
      </c>
      <c r="L55" s="41" t="s">
        <v>1469</v>
      </c>
      <c r="M55" s="41" t="s">
        <v>1241</v>
      </c>
    </row>
    <row r="56" spans="1:13" x14ac:dyDescent="0.25">
      <c r="A56" s="42">
        <v>45543</v>
      </c>
      <c r="B56" s="45">
        <v>0.76975694444444442</v>
      </c>
      <c r="C56" s="41" t="s">
        <v>76</v>
      </c>
      <c r="D56" s="41" t="s">
        <v>1470</v>
      </c>
      <c r="E56" s="41" t="s">
        <v>54</v>
      </c>
      <c r="F56" s="41" t="s">
        <v>55</v>
      </c>
      <c r="G56" s="41" t="s">
        <v>56</v>
      </c>
      <c r="H56" s="41">
        <v>20</v>
      </c>
      <c r="I56" s="41">
        <v>-0.54</v>
      </c>
      <c r="J56" s="41">
        <v>19.46</v>
      </c>
      <c r="K56" s="41" t="s">
        <v>57</v>
      </c>
      <c r="L56" s="41" t="s">
        <v>1471</v>
      </c>
      <c r="M56" s="41" t="s">
        <v>1240</v>
      </c>
    </row>
    <row r="57" spans="1:13" x14ac:dyDescent="0.25">
      <c r="A57" s="42">
        <v>45543</v>
      </c>
      <c r="B57" s="45">
        <v>0.76981481481481484</v>
      </c>
      <c r="C57" s="41" t="s">
        <v>76</v>
      </c>
      <c r="E57" s="41" t="s">
        <v>131</v>
      </c>
      <c r="F57" s="41" t="s">
        <v>55</v>
      </c>
      <c r="G57" s="41" t="s">
        <v>56</v>
      </c>
      <c r="H57" s="41">
        <v>-19.46</v>
      </c>
      <c r="I57" s="41">
        <v>0</v>
      </c>
      <c r="J57" s="41">
        <v>-19.46</v>
      </c>
      <c r="L57" s="41" t="s">
        <v>1472</v>
      </c>
      <c r="M57" s="41" t="s">
        <v>1240</v>
      </c>
    </row>
    <row r="58" spans="1:13" x14ac:dyDescent="0.25">
      <c r="A58" s="42">
        <v>45544</v>
      </c>
      <c r="B58" s="45">
        <v>0.13743055555555556</v>
      </c>
      <c r="C58" s="41" t="s">
        <v>76</v>
      </c>
      <c r="E58" s="41" t="s">
        <v>138</v>
      </c>
      <c r="F58" s="41" t="s">
        <v>55</v>
      </c>
      <c r="G58" s="41" t="s">
        <v>56</v>
      </c>
      <c r="H58" s="41">
        <v>24.4</v>
      </c>
      <c r="I58" s="41">
        <v>0</v>
      </c>
      <c r="J58" s="41">
        <v>24.4</v>
      </c>
      <c r="K58" s="41" t="s">
        <v>57</v>
      </c>
      <c r="L58" s="41" t="s">
        <v>1473</v>
      </c>
      <c r="M58" s="41" t="s">
        <v>185</v>
      </c>
    </row>
    <row r="59" spans="1:13" x14ac:dyDescent="0.25">
      <c r="A59" s="42">
        <v>45544</v>
      </c>
      <c r="B59" s="45">
        <v>0.15585648148148148</v>
      </c>
      <c r="C59" s="41" t="s">
        <v>76</v>
      </c>
      <c r="D59" s="41" t="s">
        <v>1474</v>
      </c>
      <c r="E59" s="41" t="s">
        <v>54</v>
      </c>
      <c r="F59" s="41" t="s">
        <v>55</v>
      </c>
      <c r="G59" s="41" t="s">
        <v>56</v>
      </c>
      <c r="H59" s="41">
        <v>20</v>
      </c>
      <c r="I59" s="41">
        <v>-0.54</v>
      </c>
      <c r="J59" s="41">
        <v>19.46</v>
      </c>
      <c r="K59" s="41" t="s">
        <v>57</v>
      </c>
      <c r="L59" s="41" t="s">
        <v>1475</v>
      </c>
      <c r="M59" s="41" t="s">
        <v>1240</v>
      </c>
    </row>
    <row r="60" spans="1:13" x14ac:dyDescent="0.25">
      <c r="A60" s="42">
        <v>45544</v>
      </c>
      <c r="B60" s="45">
        <v>0.15592592592592591</v>
      </c>
      <c r="C60" s="41" t="s">
        <v>76</v>
      </c>
      <c r="E60" s="41" t="s">
        <v>131</v>
      </c>
      <c r="F60" s="41" t="s">
        <v>55</v>
      </c>
      <c r="G60" s="41" t="s">
        <v>56</v>
      </c>
      <c r="H60" s="41">
        <v>-19.46</v>
      </c>
      <c r="I60" s="41">
        <v>0</v>
      </c>
      <c r="J60" s="41">
        <v>-19.46</v>
      </c>
      <c r="L60" s="41" t="s">
        <v>1476</v>
      </c>
      <c r="M60" s="41" t="s">
        <v>1240</v>
      </c>
    </row>
    <row r="61" spans="1:13" x14ac:dyDescent="0.25">
      <c r="A61" s="42">
        <v>45544</v>
      </c>
      <c r="B61" s="45">
        <v>0.23694444444444446</v>
      </c>
      <c r="C61" s="41" t="s">
        <v>76</v>
      </c>
      <c r="E61" s="41" t="s">
        <v>138</v>
      </c>
      <c r="F61" s="41" t="s">
        <v>55</v>
      </c>
      <c r="G61" s="41" t="s">
        <v>56</v>
      </c>
      <c r="H61" s="41">
        <v>34.28</v>
      </c>
      <c r="I61" s="41">
        <v>0</v>
      </c>
      <c r="J61" s="41">
        <v>34.28</v>
      </c>
      <c r="K61" s="41" t="s">
        <v>57</v>
      </c>
      <c r="L61" s="41" t="s">
        <v>1477</v>
      </c>
      <c r="M61" s="41" t="s">
        <v>190</v>
      </c>
    </row>
    <row r="62" spans="1:13" x14ac:dyDescent="0.25">
      <c r="A62" s="42">
        <v>45544</v>
      </c>
      <c r="B62" s="45">
        <v>0.53856481481481477</v>
      </c>
      <c r="C62" s="41" t="s">
        <v>76</v>
      </c>
      <c r="E62" s="41" t="s">
        <v>138</v>
      </c>
      <c r="F62" s="41" t="s">
        <v>55</v>
      </c>
      <c r="G62" s="41" t="s">
        <v>56</v>
      </c>
      <c r="H62" s="41">
        <v>5.22</v>
      </c>
      <c r="I62" s="41">
        <v>0</v>
      </c>
      <c r="J62" s="41">
        <v>5.22</v>
      </c>
      <c r="K62" s="41" t="s">
        <v>57</v>
      </c>
      <c r="L62" s="41" t="s">
        <v>1478</v>
      </c>
      <c r="M62" s="41" t="s">
        <v>1346</v>
      </c>
    </row>
    <row r="63" spans="1:13" x14ac:dyDescent="0.25">
      <c r="A63" s="42">
        <v>45544</v>
      </c>
      <c r="B63" s="45">
        <v>0.83359953703703704</v>
      </c>
      <c r="C63" s="41" t="s">
        <v>76</v>
      </c>
      <c r="D63" s="41" t="s">
        <v>1479</v>
      </c>
      <c r="E63" s="41" t="s">
        <v>54</v>
      </c>
      <c r="F63" s="41" t="s">
        <v>55</v>
      </c>
      <c r="G63" s="41" t="s">
        <v>56</v>
      </c>
      <c r="H63" s="41">
        <v>35</v>
      </c>
      <c r="I63" s="41">
        <v>-0.72</v>
      </c>
      <c r="J63" s="41">
        <v>34.28</v>
      </c>
      <c r="K63" s="41" t="s">
        <v>57</v>
      </c>
      <c r="L63" s="41" t="s">
        <v>1480</v>
      </c>
      <c r="M63" s="41" t="s">
        <v>190</v>
      </c>
    </row>
    <row r="64" spans="1:13" x14ac:dyDescent="0.25">
      <c r="A64" s="42">
        <v>45544</v>
      </c>
      <c r="B64" s="45">
        <v>0.83365740740740746</v>
      </c>
      <c r="C64" s="41" t="s">
        <v>76</v>
      </c>
      <c r="E64" s="41" t="s">
        <v>131</v>
      </c>
      <c r="F64" s="41" t="s">
        <v>55</v>
      </c>
      <c r="G64" s="41" t="s">
        <v>56</v>
      </c>
      <c r="H64" s="41">
        <v>-34.28</v>
      </c>
      <c r="I64" s="41">
        <v>0</v>
      </c>
      <c r="J64" s="41">
        <v>-34.28</v>
      </c>
      <c r="L64" s="41" t="s">
        <v>1481</v>
      </c>
      <c r="M64" s="41" t="s">
        <v>190</v>
      </c>
    </row>
    <row r="65" spans="1:13" x14ac:dyDescent="0.25">
      <c r="A65" s="42">
        <v>45544</v>
      </c>
      <c r="B65" s="45">
        <v>0.99133101851851857</v>
      </c>
      <c r="C65" s="41" t="s">
        <v>76</v>
      </c>
      <c r="D65" s="41" t="s">
        <v>1482</v>
      </c>
      <c r="E65" s="41" t="s">
        <v>54</v>
      </c>
      <c r="F65" s="41" t="s">
        <v>55</v>
      </c>
      <c r="G65" s="41" t="s">
        <v>56</v>
      </c>
      <c r="H65" s="41">
        <v>25</v>
      </c>
      <c r="I65" s="41">
        <v>-0.6</v>
      </c>
      <c r="J65" s="41">
        <v>24.4</v>
      </c>
      <c r="K65" s="41" t="s">
        <v>57</v>
      </c>
      <c r="L65" s="41" t="s">
        <v>1483</v>
      </c>
      <c r="M65" s="41" t="s">
        <v>185</v>
      </c>
    </row>
    <row r="66" spans="1:13" x14ac:dyDescent="0.25">
      <c r="A66" s="42">
        <v>45544</v>
      </c>
      <c r="B66" s="45">
        <v>0.99138888888888888</v>
      </c>
      <c r="C66" s="41" t="s">
        <v>76</v>
      </c>
      <c r="E66" s="41" t="s">
        <v>131</v>
      </c>
      <c r="F66" s="41" t="s">
        <v>55</v>
      </c>
      <c r="G66" s="41" t="s">
        <v>56</v>
      </c>
      <c r="H66" s="41">
        <v>-24.4</v>
      </c>
      <c r="I66" s="41">
        <v>0</v>
      </c>
      <c r="J66" s="41">
        <v>-24.4</v>
      </c>
      <c r="L66" s="41" t="s">
        <v>1484</v>
      </c>
      <c r="M66" s="41" t="s">
        <v>185</v>
      </c>
    </row>
    <row r="67" spans="1:13" x14ac:dyDescent="0.25">
      <c r="A67" s="42">
        <v>45545</v>
      </c>
      <c r="B67" s="45">
        <v>0.13451388888888888</v>
      </c>
      <c r="C67" s="41" t="s">
        <v>76</v>
      </c>
      <c r="E67" s="41" t="s">
        <v>138</v>
      </c>
      <c r="F67" s="41" t="s">
        <v>55</v>
      </c>
      <c r="G67" s="41" t="s">
        <v>56</v>
      </c>
      <c r="H67" s="41">
        <v>34.28</v>
      </c>
      <c r="I67" s="41">
        <v>0</v>
      </c>
      <c r="J67" s="41">
        <v>34.28</v>
      </c>
      <c r="K67" s="41" t="s">
        <v>57</v>
      </c>
      <c r="L67" s="41" t="s">
        <v>1485</v>
      </c>
      <c r="M67" s="41" t="s">
        <v>190</v>
      </c>
    </row>
    <row r="68" spans="1:13" x14ac:dyDescent="0.25">
      <c r="A68" s="42">
        <v>45546</v>
      </c>
      <c r="B68" s="45">
        <v>0.21906249999999999</v>
      </c>
      <c r="C68" s="41" t="s">
        <v>76</v>
      </c>
      <c r="E68" s="41" t="s">
        <v>138</v>
      </c>
      <c r="F68" s="41" t="s">
        <v>55</v>
      </c>
      <c r="G68" s="41" t="s">
        <v>56</v>
      </c>
      <c r="H68" s="41">
        <v>4.7300000000000004</v>
      </c>
      <c r="I68" s="41">
        <v>0</v>
      </c>
      <c r="J68" s="41">
        <v>4.7300000000000004</v>
      </c>
      <c r="K68" s="41" t="s">
        <v>57</v>
      </c>
      <c r="L68" s="41" t="s">
        <v>1486</v>
      </c>
      <c r="M68" s="41" t="s">
        <v>1347</v>
      </c>
    </row>
    <row r="69" spans="1:13" x14ac:dyDescent="0.25">
      <c r="A69" s="42">
        <v>45546</v>
      </c>
      <c r="B69" s="45">
        <v>0.58277777777777773</v>
      </c>
      <c r="C69" s="41" t="s">
        <v>76</v>
      </c>
      <c r="E69" s="41" t="s">
        <v>138</v>
      </c>
      <c r="F69" s="41" t="s">
        <v>55</v>
      </c>
      <c r="G69" s="41" t="s">
        <v>56</v>
      </c>
      <c r="H69" s="41">
        <v>24.45</v>
      </c>
      <c r="I69" s="41">
        <v>0</v>
      </c>
      <c r="J69" s="41">
        <v>24.45</v>
      </c>
      <c r="K69" s="41" t="s">
        <v>57</v>
      </c>
      <c r="L69" s="41" t="s">
        <v>1487</v>
      </c>
      <c r="M69" s="41" t="s">
        <v>185</v>
      </c>
    </row>
    <row r="70" spans="1:13" x14ac:dyDescent="0.25">
      <c r="A70" s="42">
        <v>45546</v>
      </c>
      <c r="B70" s="45">
        <v>0.5886689814814815</v>
      </c>
      <c r="C70" s="41" t="s">
        <v>76</v>
      </c>
      <c r="D70" s="41" t="s">
        <v>1488</v>
      </c>
      <c r="E70" s="41" t="s">
        <v>54</v>
      </c>
      <c r="F70" s="41" t="s">
        <v>55</v>
      </c>
      <c r="G70" s="41" t="s">
        <v>56</v>
      </c>
      <c r="H70" s="41">
        <v>25</v>
      </c>
      <c r="I70" s="41">
        <v>-0.55000000000000004</v>
      </c>
      <c r="J70" s="41">
        <v>24.45</v>
      </c>
      <c r="K70" s="41" t="s">
        <v>57</v>
      </c>
      <c r="L70" s="41" t="s">
        <v>1490</v>
      </c>
      <c r="M70" s="41" t="s">
        <v>185</v>
      </c>
    </row>
    <row r="71" spans="1:13" x14ac:dyDescent="0.25">
      <c r="A71" s="42">
        <v>45546</v>
      </c>
      <c r="B71" s="45">
        <v>0.58871527777777777</v>
      </c>
      <c r="C71" s="41" t="s">
        <v>76</v>
      </c>
      <c r="E71" s="41" t="s">
        <v>131</v>
      </c>
      <c r="F71" s="41" t="s">
        <v>55</v>
      </c>
      <c r="G71" s="41" t="s">
        <v>56</v>
      </c>
      <c r="H71" s="41">
        <v>-24.45</v>
      </c>
      <c r="I71" s="41">
        <v>0</v>
      </c>
      <c r="J71" s="41">
        <v>-24.45</v>
      </c>
      <c r="L71" s="41" t="s">
        <v>1491</v>
      </c>
      <c r="M71" s="41" t="s">
        <v>185</v>
      </c>
    </row>
    <row r="72" spans="1:13" x14ac:dyDescent="0.25">
      <c r="A72" s="42">
        <v>45546</v>
      </c>
      <c r="B72" s="45">
        <v>0.75662037037037033</v>
      </c>
      <c r="C72" s="41" t="s">
        <v>76</v>
      </c>
      <c r="D72" s="41" t="s">
        <v>1492</v>
      </c>
      <c r="E72" s="41" t="s">
        <v>54</v>
      </c>
      <c r="F72" s="41" t="s">
        <v>55</v>
      </c>
      <c r="G72" s="41" t="s">
        <v>56</v>
      </c>
      <c r="H72" s="41">
        <v>5.5</v>
      </c>
      <c r="I72" s="41">
        <v>-0.28000000000000003</v>
      </c>
      <c r="J72" s="41">
        <v>5.22</v>
      </c>
      <c r="K72" s="41" t="s">
        <v>57</v>
      </c>
      <c r="L72" s="41" t="s">
        <v>1493</v>
      </c>
      <c r="M72" s="41" t="s">
        <v>1494</v>
      </c>
    </row>
    <row r="73" spans="1:13" x14ac:dyDescent="0.25">
      <c r="A73" s="42">
        <v>45546</v>
      </c>
      <c r="B73" s="45">
        <v>0.75666666666666671</v>
      </c>
      <c r="C73" s="41" t="s">
        <v>76</v>
      </c>
      <c r="E73" s="41" t="s">
        <v>131</v>
      </c>
      <c r="F73" s="41" t="s">
        <v>55</v>
      </c>
      <c r="G73" s="41" t="s">
        <v>56</v>
      </c>
      <c r="H73" s="41">
        <v>-5.22</v>
      </c>
      <c r="I73" s="41">
        <v>0</v>
      </c>
      <c r="J73" s="41">
        <v>-5.22</v>
      </c>
      <c r="L73" s="41" t="s">
        <v>1495</v>
      </c>
      <c r="M73" s="41" t="s">
        <v>1494</v>
      </c>
    </row>
    <row r="74" spans="1:13" x14ac:dyDescent="0.25">
      <c r="A74" s="42">
        <v>45546</v>
      </c>
      <c r="B74" s="45">
        <v>0.95225694444444442</v>
      </c>
      <c r="C74" s="41" t="s">
        <v>76</v>
      </c>
      <c r="D74" s="41" t="s">
        <v>1496</v>
      </c>
      <c r="E74" s="41" t="s">
        <v>54</v>
      </c>
      <c r="F74" s="41" t="s">
        <v>55</v>
      </c>
      <c r="G74" s="41" t="s">
        <v>56</v>
      </c>
      <c r="H74" s="41">
        <v>35</v>
      </c>
      <c r="I74" s="41">
        <v>-0.69</v>
      </c>
      <c r="J74" s="41">
        <v>34.31</v>
      </c>
      <c r="K74" s="41" t="s">
        <v>57</v>
      </c>
      <c r="L74" s="41" t="s">
        <v>1497</v>
      </c>
      <c r="M74" s="41" t="s">
        <v>190</v>
      </c>
    </row>
    <row r="75" spans="1:13" x14ac:dyDescent="0.25">
      <c r="A75" s="42">
        <v>45546</v>
      </c>
      <c r="B75" s="45">
        <v>0.95231481481481484</v>
      </c>
      <c r="C75" s="41" t="s">
        <v>76</v>
      </c>
      <c r="E75" s="41" t="s">
        <v>131</v>
      </c>
      <c r="F75" s="41" t="s">
        <v>55</v>
      </c>
      <c r="G75" s="41" t="s">
        <v>56</v>
      </c>
      <c r="H75" s="41">
        <v>-34.31</v>
      </c>
      <c r="I75" s="41">
        <v>0</v>
      </c>
      <c r="J75" s="41">
        <v>-34.31</v>
      </c>
      <c r="L75" s="41" t="s">
        <v>1498</v>
      </c>
      <c r="M75" s="41" t="s">
        <v>190</v>
      </c>
    </row>
    <row r="76" spans="1:13" x14ac:dyDescent="0.25">
      <c r="A76" s="42">
        <v>45547</v>
      </c>
      <c r="B76" s="45">
        <v>0.11268518518518518</v>
      </c>
      <c r="C76" s="41" t="s">
        <v>76</v>
      </c>
      <c r="E76" s="41" t="s">
        <v>138</v>
      </c>
      <c r="F76" s="41" t="s">
        <v>55</v>
      </c>
      <c r="G76" s="41" t="s">
        <v>56</v>
      </c>
      <c r="H76" s="41">
        <v>5.22</v>
      </c>
      <c r="I76" s="41">
        <v>0</v>
      </c>
      <c r="J76" s="41">
        <v>5.22</v>
      </c>
      <c r="K76" s="41" t="s">
        <v>57</v>
      </c>
      <c r="L76" s="41" t="s">
        <v>1499</v>
      </c>
      <c r="M76" s="41" t="s">
        <v>1353</v>
      </c>
    </row>
    <row r="77" spans="1:13" x14ac:dyDescent="0.25">
      <c r="A77" s="42">
        <v>45547</v>
      </c>
      <c r="B77" s="45">
        <v>0.12006944444444445</v>
      </c>
      <c r="C77" s="41" t="s">
        <v>76</v>
      </c>
      <c r="E77" s="41" t="s">
        <v>138</v>
      </c>
      <c r="F77" s="41" t="s">
        <v>55</v>
      </c>
      <c r="G77" s="41" t="s">
        <v>56</v>
      </c>
      <c r="H77" s="41">
        <v>10.65</v>
      </c>
      <c r="I77" s="41">
        <v>0</v>
      </c>
      <c r="J77" s="41">
        <v>10.65</v>
      </c>
      <c r="K77" s="41" t="s">
        <v>57</v>
      </c>
      <c r="L77" s="41" t="s">
        <v>1500</v>
      </c>
      <c r="M77" s="41" t="s">
        <v>1352</v>
      </c>
    </row>
    <row r="78" spans="1:13" x14ac:dyDescent="0.25">
      <c r="A78" s="42">
        <v>45547</v>
      </c>
      <c r="B78" s="45">
        <v>0.19856481481481481</v>
      </c>
      <c r="C78" s="41" t="s">
        <v>76</v>
      </c>
      <c r="E78" s="41" t="s">
        <v>138</v>
      </c>
      <c r="F78" s="41" t="s">
        <v>55</v>
      </c>
      <c r="G78" s="41" t="s">
        <v>56</v>
      </c>
      <c r="H78" s="41">
        <v>34.28</v>
      </c>
      <c r="I78" s="41">
        <v>0</v>
      </c>
      <c r="J78" s="41">
        <v>34.28</v>
      </c>
      <c r="K78" s="41" t="s">
        <v>57</v>
      </c>
      <c r="L78" s="41" t="s">
        <v>1501</v>
      </c>
      <c r="M78" s="41" t="s">
        <v>190</v>
      </c>
    </row>
    <row r="79" spans="1:13" x14ac:dyDescent="0.25">
      <c r="A79" s="42">
        <v>45547</v>
      </c>
      <c r="B79" s="45">
        <v>0.23381944444444444</v>
      </c>
      <c r="C79" s="41" t="s">
        <v>76</v>
      </c>
      <c r="E79" s="41" t="s">
        <v>138</v>
      </c>
      <c r="F79" s="41" t="s">
        <v>55</v>
      </c>
      <c r="G79" s="41" t="s">
        <v>56</v>
      </c>
      <c r="H79" s="41">
        <v>10.65</v>
      </c>
      <c r="I79" s="41">
        <v>0</v>
      </c>
      <c r="J79" s="41">
        <v>10.65</v>
      </c>
      <c r="K79" s="41" t="s">
        <v>57</v>
      </c>
      <c r="L79" s="41" t="s">
        <v>1502</v>
      </c>
      <c r="M79" s="41" t="s">
        <v>1350</v>
      </c>
    </row>
    <row r="80" spans="1:13" x14ac:dyDescent="0.25">
      <c r="A80" s="42">
        <v>45547</v>
      </c>
      <c r="B80" s="45">
        <v>0.35054398148148147</v>
      </c>
      <c r="C80" s="41" t="s">
        <v>76</v>
      </c>
      <c r="D80" s="41" t="s">
        <v>1503</v>
      </c>
      <c r="E80" s="41" t="s">
        <v>54</v>
      </c>
      <c r="F80" s="41" t="s">
        <v>55</v>
      </c>
      <c r="G80" s="41" t="s">
        <v>56</v>
      </c>
      <c r="H80" s="41">
        <v>20</v>
      </c>
      <c r="I80" s="41">
        <v>-0.54</v>
      </c>
      <c r="J80" s="41">
        <v>19.46</v>
      </c>
      <c r="K80" s="41" t="s">
        <v>57</v>
      </c>
      <c r="L80" s="41" t="s">
        <v>1505</v>
      </c>
      <c r="M80" s="41" t="s">
        <v>1240</v>
      </c>
    </row>
    <row r="81" spans="1:13" x14ac:dyDescent="0.25">
      <c r="A81" s="42">
        <v>45547</v>
      </c>
      <c r="B81" s="45">
        <v>0.35059027777777779</v>
      </c>
      <c r="C81" s="41" t="s">
        <v>76</v>
      </c>
      <c r="E81" s="41" t="s">
        <v>131</v>
      </c>
      <c r="F81" s="41" t="s">
        <v>55</v>
      </c>
      <c r="G81" s="41" t="s">
        <v>56</v>
      </c>
      <c r="H81" s="41">
        <v>-19.46</v>
      </c>
      <c r="I81" s="41">
        <v>0</v>
      </c>
      <c r="J81" s="41">
        <v>-19.46</v>
      </c>
      <c r="L81" s="41" t="s">
        <v>1506</v>
      </c>
      <c r="M81" s="41" t="s">
        <v>1240</v>
      </c>
    </row>
    <row r="82" spans="1:13" x14ac:dyDescent="0.25">
      <c r="A82" s="42">
        <v>45547</v>
      </c>
      <c r="B82" s="45">
        <v>0.44305555555555554</v>
      </c>
      <c r="C82" s="41" t="s">
        <v>76</v>
      </c>
      <c r="D82" s="41" t="s">
        <v>107</v>
      </c>
      <c r="E82" s="41" t="s">
        <v>54</v>
      </c>
      <c r="F82" s="41" t="s">
        <v>55</v>
      </c>
      <c r="G82" s="41" t="s">
        <v>56</v>
      </c>
      <c r="H82" s="41">
        <v>22</v>
      </c>
      <c r="I82" s="41">
        <v>-0.51</v>
      </c>
      <c r="J82" s="41">
        <v>21.49</v>
      </c>
      <c r="K82" s="41" t="s">
        <v>57</v>
      </c>
      <c r="L82" s="41" t="s">
        <v>1507</v>
      </c>
      <c r="M82" s="41" t="s">
        <v>1508</v>
      </c>
    </row>
    <row r="83" spans="1:13" x14ac:dyDescent="0.25">
      <c r="A83" s="42">
        <v>45547</v>
      </c>
      <c r="B83" s="45">
        <v>0.44310185185185186</v>
      </c>
      <c r="C83" s="41" t="s">
        <v>76</v>
      </c>
      <c r="E83" s="41" t="s">
        <v>131</v>
      </c>
      <c r="F83" s="41" t="s">
        <v>55</v>
      </c>
      <c r="G83" s="41" t="s">
        <v>56</v>
      </c>
      <c r="H83" s="41">
        <v>-21.49</v>
      </c>
      <c r="I83" s="41">
        <v>0</v>
      </c>
      <c r="J83" s="41">
        <v>-21.49</v>
      </c>
      <c r="L83" s="41" t="s">
        <v>1509</v>
      </c>
      <c r="M83" s="41" t="s">
        <v>1508</v>
      </c>
    </row>
    <row r="84" spans="1:13" x14ac:dyDescent="0.25">
      <c r="A84" s="42">
        <v>45547</v>
      </c>
      <c r="B84" s="45">
        <v>0.53637731481481477</v>
      </c>
      <c r="C84" s="41" t="s">
        <v>76</v>
      </c>
      <c r="E84" s="41" t="s">
        <v>138</v>
      </c>
      <c r="F84" s="41" t="s">
        <v>55</v>
      </c>
      <c r="G84" s="41" t="s">
        <v>56</v>
      </c>
      <c r="H84" s="41">
        <v>10.65</v>
      </c>
      <c r="I84" s="41">
        <v>0</v>
      </c>
      <c r="J84" s="41">
        <v>10.65</v>
      </c>
      <c r="K84" s="41" t="s">
        <v>57</v>
      </c>
      <c r="L84" s="41" t="s">
        <v>1510</v>
      </c>
      <c r="M84" s="41" t="s">
        <v>1349</v>
      </c>
    </row>
    <row r="85" spans="1:13" x14ac:dyDescent="0.25">
      <c r="A85" s="42">
        <v>45547</v>
      </c>
      <c r="B85" s="45">
        <v>0.54982638888888891</v>
      </c>
      <c r="C85" s="41" t="s">
        <v>76</v>
      </c>
      <c r="E85" s="41" t="s">
        <v>138</v>
      </c>
      <c r="F85" s="41" t="s">
        <v>55</v>
      </c>
      <c r="G85" s="41" t="s">
        <v>56</v>
      </c>
      <c r="H85" s="41">
        <v>10.65</v>
      </c>
      <c r="I85" s="41">
        <v>0</v>
      </c>
      <c r="J85" s="41">
        <v>10.65</v>
      </c>
      <c r="K85" s="41" t="s">
        <v>57</v>
      </c>
      <c r="L85" s="41" t="s">
        <v>1511</v>
      </c>
      <c r="M85" s="41" t="s">
        <v>1348</v>
      </c>
    </row>
    <row r="86" spans="1:13" x14ac:dyDescent="0.25">
      <c r="A86" s="42">
        <v>45547</v>
      </c>
      <c r="B86" s="45">
        <v>0.82100694444444444</v>
      </c>
      <c r="C86" s="41" t="s">
        <v>76</v>
      </c>
      <c r="D86" s="41" t="s">
        <v>77</v>
      </c>
      <c r="E86" s="41" t="s">
        <v>54</v>
      </c>
      <c r="F86" s="41" t="s">
        <v>55</v>
      </c>
      <c r="G86" s="41" t="s">
        <v>56</v>
      </c>
      <c r="H86" s="41">
        <v>11</v>
      </c>
      <c r="I86" s="41">
        <v>-0.35</v>
      </c>
      <c r="J86" s="41">
        <v>10.65</v>
      </c>
      <c r="K86" s="41" t="s">
        <v>57</v>
      </c>
      <c r="L86" s="41" t="s">
        <v>1512</v>
      </c>
      <c r="M86" s="41" t="s">
        <v>1513</v>
      </c>
    </row>
    <row r="87" spans="1:13" x14ac:dyDescent="0.25">
      <c r="A87" s="42">
        <v>45547</v>
      </c>
      <c r="B87" s="45">
        <v>0.8210763888888889</v>
      </c>
      <c r="C87" s="41" t="s">
        <v>76</v>
      </c>
      <c r="E87" s="41" t="s">
        <v>131</v>
      </c>
      <c r="F87" s="41" t="s">
        <v>55</v>
      </c>
      <c r="G87" s="41" t="s">
        <v>56</v>
      </c>
      <c r="H87" s="41">
        <v>-10.65</v>
      </c>
      <c r="I87" s="41">
        <v>0</v>
      </c>
      <c r="J87" s="41">
        <v>-10.65</v>
      </c>
      <c r="L87" s="41" t="s">
        <v>1514</v>
      </c>
      <c r="M87" s="41" t="s">
        <v>1513</v>
      </c>
    </row>
    <row r="88" spans="1:13" x14ac:dyDescent="0.25">
      <c r="A88" s="42">
        <v>45547</v>
      </c>
      <c r="B88" s="45">
        <v>0.85715277777777776</v>
      </c>
      <c r="C88" s="41" t="s">
        <v>76</v>
      </c>
      <c r="D88" s="41" t="s">
        <v>79</v>
      </c>
      <c r="E88" s="41" t="s">
        <v>54</v>
      </c>
      <c r="F88" s="41" t="s">
        <v>55</v>
      </c>
      <c r="G88" s="41" t="s">
        <v>56</v>
      </c>
      <c r="H88" s="41">
        <v>5.5</v>
      </c>
      <c r="I88" s="41">
        <v>-0.28000000000000003</v>
      </c>
      <c r="J88" s="41">
        <v>5.22</v>
      </c>
      <c r="K88" s="41" t="s">
        <v>57</v>
      </c>
      <c r="L88" s="41" t="s">
        <v>1515</v>
      </c>
      <c r="M88" s="41" t="s">
        <v>1516</v>
      </c>
    </row>
    <row r="89" spans="1:13" x14ac:dyDescent="0.25">
      <c r="A89" s="42">
        <v>45547</v>
      </c>
      <c r="B89" s="45">
        <v>0.85719907407407403</v>
      </c>
      <c r="C89" s="41" t="s">
        <v>76</v>
      </c>
      <c r="E89" s="41" t="s">
        <v>131</v>
      </c>
      <c r="F89" s="41" t="s">
        <v>55</v>
      </c>
      <c r="G89" s="41" t="s">
        <v>56</v>
      </c>
      <c r="H89" s="41">
        <v>-5.22</v>
      </c>
      <c r="I89" s="41">
        <v>0</v>
      </c>
      <c r="J89" s="41">
        <v>-5.22</v>
      </c>
      <c r="L89" s="41" t="s">
        <v>1517</v>
      </c>
      <c r="M89" s="41" t="s">
        <v>1516</v>
      </c>
    </row>
    <row r="90" spans="1:13" x14ac:dyDescent="0.25">
      <c r="A90" s="42">
        <v>45548</v>
      </c>
      <c r="B90" s="45">
        <v>0.10009259259259259</v>
      </c>
      <c r="C90" s="41" t="s">
        <v>76</v>
      </c>
      <c r="E90" s="41" t="s">
        <v>138</v>
      </c>
      <c r="F90" s="41" t="s">
        <v>55</v>
      </c>
      <c r="G90" s="41" t="s">
        <v>56</v>
      </c>
      <c r="H90" s="41">
        <v>5.22</v>
      </c>
      <c r="I90" s="41">
        <v>0</v>
      </c>
      <c r="J90" s="41">
        <v>5.22</v>
      </c>
      <c r="K90" s="41" t="s">
        <v>57</v>
      </c>
      <c r="L90" s="41" t="s">
        <v>1518</v>
      </c>
      <c r="M90" s="41" t="s">
        <v>1354</v>
      </c>
    </row>
    <row r="91" spans="1:13" x14ac:dyDescent="0.25">
      <c r="A91" s="42">
        <v>45548</v>
      </c>
      <c r="B91" s="45">
        <v>0.52553240740740736</v>
      </c>
      <c r="C91" s="41" t="s">
        <v>76</v>
      </c>
      <c r="D91" s="41" t="s">
        <v>1519</v>
      </c>
      <c r="E91" s="41" t="s">
        <v>54</v>
      </c>
      <c r="F91" s="41" t="s">
        <v>55</v>
      </c>
      <c r="G91" s="41" t="s">
        <v>56</v>
      </c>
      <c r="H91" s="41">
        <v>35</v>
      </c>
      <c r="I91" s="41">
        <v>-0.69</v>
      </c>
      <c r="J91" s="41">
        <v>34.31</v>
      </c>
      <c r="K91" s="41" t="s">
        <v>57</v>
      </c>
      <c r="L91" s="41" t="s">
        <v>1520</v>
      </c>
      <c r="M91" s="41" t="s">
        <v>190</v>
      </c>
    </row>
    <row r="92" spans="1:13" x14ac:dyDescent="0.25">
      <c r="A92" s="42">
        <v>45548</v>
      </c>
      <c r="B92" s="45">
        <v>0.52560185185185182</v>
      </c>
      <c r="C92" s="41" t="s">
        <v>76</v>
      </c>
      <c r="E92" s="41" t="s">
        <v>131</v>
      </c>
      <c r="F92" s="41" t="s">
        <v>55</v>
      </c>
      <c r="G92" s="41" t="s">
        <v>56</v>
      </c>
      <c r="H92" s="41">
        <v>-34.31</v>
      </c>
      <c r="I92" s="41">
        <v>0</v>
      </c>
      <c r="J92" s="41">
        <v>-34.31</v>
      </c>
      <c r="L92" s="41" t="s">
        <v>1521</v>
      </c>
      <c r="M92" s="41" t="s">
        <v>190</v>
      </c>
    </row>
    <row r="93" spans="1:13" x14ac:dyDescent="0.25">
      <c r="A93" s="42">
        <v>45548</v>
      </c>
      <c r="B93" s="45">
        <v>0.54321759259259261</v>
      </c>
      <c r="C93" s="41" t="s">
        <v>76</v>
      </c>
      <c r="D93" s="41" t="s">
        <v>1522</v>
      </c>
      <c r="E93" s="41" t="s">
        <v>54</v>
      </c>
      <c r="F93" s="41" t="s">
        <v>55</v>
      </c>
      <c r="G93" s="41" t="s">
        <v>56</v>
      </c>
      <c r="H93" s="41">
        <v>25</v>
      </c>
      <c r="I93" s="41">
        <v>-0.55000000000000004</v>
      </c>
      <c r="J93" s="41">
        <v>24.45</v>
      </c>
      <c r="K93" s="41" t="s">
        <v>57</v>
      </c>
      <c r="L93" s="41" t="s">
        <v>1523</v>
      </c>
      <c r="M93" s="41" t="s">
        <v>185</v>
      </c>
    </row>
    <row r="94" spans="1:13" x14ac:dyDescent="0.25">
      <c r="A94" s="42">
        <v>45548</v>
      </c>
      <c r="B94" s="45">
        <v>0.54328703703703707</v>
      </c>
      <c r="C94" s="41" t="s">
        <v>76</v>
      </c>
      <c r="E94" s="41" t="s">
        <v>131</v>
      </c>
      <c r="F94" s="41" t="s">
        <v>55</v>
      </c>
      <c r="G94" s="41" t="s">
        <v>56</v>
      </c>
      <c r="H94" s="41">
        <v>-24.45</v>
      </c>
      <c r="I94" s="41">
        <v>0</v>
      </c>
      <c r="J94" s="41">
        <v>-24.45</v>
      </c>
      <c r="L94" s="41" t="s">
        <v>1524</v>
      </c>
      <c r="M94" s="41" t="s">
        <v>185</v>
      </c>
    </row>
    <row r="95" spans="1:13" x14ac:dyDescent="0.25">
      <c r="A95" s="42">
        <v>45549</v>
      </c>
      <c r="B95" s="45">
        <v>0.19528935185185184</v>
      </c>
      <c r="C95" s="41" t="s">
        <v>76</v>
      </c>
      <c r="E95" s="41" t="s">
        <v>138</v>
      </c>
      <c r="F95" s="41" t="s">
        <v>55</v>
      </c>
      <c r="G95" s="41" t="s">
        <v>56</v>
      </c>
      <c r="H95" s="41">
        <v>10.65</v>
      </c>
      <c r="I95" s="41">
        <v>0</v>
      </c>
      <c r="J95" s="41">
        <v>10.65</v>
      </c>
      <c r="K95" s="41" t="s">
        <v>57</v>
      </c>
      <c r="L95" s="41" t="s">
        <v>1525</v>
      </c>
      <c r="M95" s="41" t="s">
        <v>1355</v>
      </c>
    </row>
    <row r="96" spans="1:13" x14ac:dyDescent="0.25">
      <c r="A96" s="42">
        <v>45550</v>
      </c>
      <c r="B96" s="45">
        <v>0.65954861111111107</v>
      </c>
      <c r="C96" s="41" t="s">
        <v>76</v>
      </c>
      <c r="D96" s="41" t="s">
        <v>1526</v>
      </c>
      <c r="E96" s="41" t="s">
        <v>54</v>
      </c>
      <c r="F96" s="41" t="s">
        <v>55</v>
      </c>
      <c r="G96" s="41" t="s">
        <v>56</v>
      </c>
      <c r="H96" s="41">
        <v>25</v>
      </c>
      <c r="I96" s="41">
        <v>-0.6</v>
      </c>
      <c r="J96" s="41">
        <v>24.4</v>
      </c>
      <c r="K96" s="41" t="s">
        <v>57</v>
      </c>
      <c r="L96" s="41" t="s">
        <v>1527</v>
      </c>
      <c r="M96" s="41" t="s">
        <v>185</v>
      </c>
    </row>
    <row r="97" spans="1:13" x14ac:dyDescent="0.25">
      <c r="A97" s="42">
        <v>45550</v>
      </c>
      <c r="B97" s="45">
        <v>0.65959490740740745</v>
      </c>
      <c r="C97" s="41" t="s">
        <v>76</v>
      </c>
      <c r="E97" s="41" t="s">
        <v>131</v>
      </c>
      <c r="F97" s="41" t="s">
        <v>55</v>
      </c>
      <c r="G97" s="41" t="s">
        <v>56</v>
      </c>
      <c r="H97" s="41">
        <v>-24.4</v>
      </c>
      <c r="I97" s="41">
        <v>0</v>
      </c>
      <c r="J97" s="41">
        <v>-24.4</v>
      </c>
      <c r="L97" s="41" t="s">
        <v>1528</v>
      </c>
      <c r="M97" s="41" t="s">
        <v>185</v>
      </c>
    </row>
    <row r="98" spans="1:13" x14ac:dyDescent="0.25">
      <c r="A98" s="42">
        <v>45550</v>
      </c>
      <c r="B98" s="45">
        <v>0.81259259259259264</v>
      </c>
      <c r="C98" s="41" t="s">
        <v>76</v>
      </c>
      <c r="D98" s="41" t="s">
        <v>1529</v>
      </c>
      <c r="E98" s="41" t="s">
        <v>54</v>
      </c>
      <c r="F98" s="41" t="s">
        <v>55</v>
      </c>
      <c r="G98" s="41" t="s">
        <v>56</v>
      </c>
      <c r="H98" s="41">
        <v>-52.98</v>
      </c>
      <c r="I98" s="41">
        <v>0</v>
      </c>
      <c r="J98" s="41">
        <v>-52.98</v>
      </c>
      <c r="K98" s="41" t="s">
        <v>1530</v>
      </c>
      <c r="L98" s="41" t="s">
        <v>1531</v>
      </c>
    </row>
    <row r="99" spans="1:13" x14ac:dyDescent="0.25">
      <c r="A99" s="42">
        <v>45550</v>
      </c>
      <c r="B99" s="45">
        <v>0.85471064814814812</v>
      </c>
      <c r="C99" s="41" t="s">
        <v>76</v>
      </c>
      <c r="D99" s="41" t="s">
        <v>1532</v>
      </c>
      <c r="E99" s="41" t="s">
        <v>54</v>
      </c>
      <c r="F99" s="41" t="s">
        <v>55</v>
      </c>
      <c r="G99" s="41" t="s">
        <v>56</v>
      </c>
      <c r="H99" s="41">
        <v>25</v>
      </c>
      <c r="I99" s="41">
        <v>-0.6</v>
      </c>
      <c r="J99" s="41">
        <v>24.4</v>
      </c>
      <c r="K99" s="41" t="s">
        <v>57</v>
      </c>
      <c r="L99" s="41" t="s">
        <v>1533</v>
      </c>
      <c r="M99" s="41" t="s">
        <v>185</v>
      </c>
    </row>
    <row r="100" spans="1:13" x14ac:dyDescent="0.25">
      <c r="A100" s="42">
        <v>45550</v>
      </c>
      <c r="B100" s="45">
        <v>0.85476851851851854</v>
      </c>
      <c r="C100" s="41" t="s">
        <v>76</v>
      </c>
      <c r="E100" s="41" t="s">
        <v>131</v>
      </c>
      <c r="F100" s="41" t="s">
        <v>55</v>
      </c>
      <c r="G100" s="41" t="s">
        <v>56</v>
      </c>
      <c r="H100" s="41">
        <v>-24.4</v>
      </c>
      <c r="I100" s="41">
        <v>0</v>
      </c>
      <c r="J100" s="41">
        <v>-24.4</v>
      </c>
      <c r="L100" s="41" t="s">
        <v>1534</v>
      </c>
      <c r="M100" s="41" t="s">
        <v>185</v>
      </c>
    </row>
    <row r="101" spans="1:13" x14ac:dyDescent="0.25">
      <c r="A101" s="42">
        <v>45551</v>
      </c>
      <c r="B101" s="45">
        <v>0.46947916666666667</v>
      </c>
      <c r="C101" s="41" t="s">
        <v>76</v>
      </c>
      <c r="E101" s="41" t="s">
        <v>138</v>
      </c>
      <c r="F101" s="41" t="s">
        <v>55</v>
      </c>
      <c r="G101" s="41" t="s">
        <v>56</v>
      </c>
      <c r="H101" s="41">
        <v>14.59</v>
      </c>
      <c r="I101" s="41">
        <v>0</v>
      </c>
      <c r="J101" s="41">
        <v>14.59</v>
      </c>
      <c r="K101" s="41" t="s">
        <v>57</v>
      </c>
      <c r="L101" s="41" t="s">
        <v>1535</v>
      </c>
      <c r="M101" s="41" t="s">
        <v>184</v>
      </c>
    </row>
    <row r="102" spans="1:13" x14ac:dyDescent="0.25">
      <c r="A102" s="42">
        <v>45551</v>
      </c>
      <c r="B102" s="45">
        <v>0.55971064814814819</v>
      </c>
      <c r="C102" s="41" t="s">
        <v>76</v>
      </c>
      <c r="D102" s="41" t="s">
        <v>1536</v>
      </c>
      <c r="E102" s="41" t="s">
        <v>54</v>
      </c>
      <c r="F102" s="41" t="s">
        <v>55</v>
      </c>
      <c r="G102" s="41" t="s">
        <v>56</v>
      </c>
      <c r="H102" s="41">
        <v>25</v>
      </c>
      <c r="I102" s="41">
        <v>-0.6</v>
      </c>
      <c r="J102" s="41">
        <v>24.4</v>
      </c>
      <c r="K102" s="41" t="s">
        <v>57</v>
      </c>
      <c r="L102" s="41" t="s">
        <v>1537</v>
      </c>
      <c r="M102" s="41" t="s">
        <v>185</v>
      </c>
    </row>
    <row r="103" spans="1:13" x14ac:dyDescent="0.25">
      <c r="A103" s="42">
        <v>45551</v>
      </c>
      <c r="B103" s="45">
        <v>0.5597685185185185</v>
      </c>
      <c r="C103" s="41" t="s">
        <v>76</v>
      </c>
      <c r="E103" s="41" t="s">
        <v>131</v>
      </c>
      <c r="F103" s="41" t="s">
        <v>55</v>
      </c>
      <c r="G103" s="41" t="s">
        <v>56</v>
      </c>
      <c r="H103" s="41">
        <v>-24.4</v>
      </c>
      <c r="I103" s="41">
        <v>0</v>
      </c>
      <c r="J103" s="41">
        <v>-24.4</v>
      </c>
      <c r="L103" s="41" t="s">
        <v>1538</v>
      </c>
      <c r="M103" s="41" t="s">
        <v>185</v>
      </c>
    </row>
    <row r="104" spans="1:13" x14ac:dyDescent="0.25">
      <c r="A104" s="42">
        <v>45551</v>
      </c>
      <c r="B104" s="45">
        <v>0.87160879629629628</v>
      </c>
      <c r="C104" s="41" t="s">
        <v>76</v>
      </c>
      <c r="D104" s="41" t="s">
        <v>1539</v>
      </c>
      <c r="E104" s="41" t="s">
        <v>54</v>
      </c>
      <c r="F104" s="41" t="s">
        <v>55</v>
      </c>
      <c r="G104" s="41" t="s">
        <v>56</v>
      </c>
      <c r="H104" s="41">
        <v>25</v>
      </c>
      <c r="I104" s="41">
        <v>-0.55000000000000004</v>
      </c>
      <c r="J104" s="41">
        <v>24.45</v>
      </c>
      <c r="K104" s="41" t="s">
        <v>57</v>
      </c>
      <c r="L104" s="41" t="s">
        <v>1540</v>
      </c>
      <c r="M104" s="41" t="s">
        <v>185</v>
      </c>
    </row>
    <row r="105" spans="1:13" x14ac:dyDescent="0.25">
      <c r="A105" s="42">
        <v>45551</v>
      </c>
      <c r="B105" s="45">
        <v>0.8716666666666667</v>
      </c>
      <c r="C105" s="41" t="s">
        <v>76</v>
      </c>
      <c r="E105" s="41" t="s">
        <v>131</v>
      </c>
      <c r="F105" s="41" t="s">
        <v>55</v>
      </c>
      <c r="G105" s="41" t="s">
        <v>56</v>
      </c>
      <c r="H105" s="41">
        <v>-24.45</v>
      </c>
      <c r="I105" s="41">
        <v>0</v>
      </c>
      <c r="J105" s="41">
        <v>-24.45</v>
      </c>
      <c r="L105" s="41" t="s">
        <v>1541</v>
      </c>
      <c r="M105" s="41" t="s">
        <v>185</v>
      </c>
    </row>
    <row r="106" spans="1:13" x14ac:dyDescent="0.25">
      <c r="A106" s="42">
        <v>45551</v>
      </c>
      <c r="B106" s="45">
        <v>0.88594907407407408</v>
      </c>
      <c r="C106" s="41" t="s">
        <v>76</v>
      </c>
      <c r="D106" s="41" t="s">
        <v>1539</v>
      </c>
      <c r="E106" s="41" t="s">
        <v>54</v>
      </c>
      <c r="F106" s="41" t="s">
        <v>55</v>
      </c>
      <c r="G106" s="41" t="s">
        <v>56</v>
      </c>
      <c r="H106" s="41">
        <v>5.5</v>
      </c>
      <c r="I106" s="41">
        <v>-0.28000000000000003</v>
      </c>
      <c r="J106" s="41">
        <v>5.22</v>
      </c>
      <c r="K106" s="41" t="s">
        <v>57</v>
      </c>
      <c r="L106" s="41" t="s">
        <v>1542</v>
      </c>
      <c r="M106" s="41" t="s">
        <v>1543</v>
      </c>
    </row>
    <row r="107" spans="1:13" x14ac:dyDescent="0.25">
      <c r="A107" s="42">
        <v>45551</v>
      </c>
      <c r="B107" s="45">
        <v>0.88599537037037035</v>
      </c>
      <c r="C107" s="41" t="s">
        <v>76</v>
      </c>
      <c r="E107" s="41" t="s">
        <v>131</v>
      </c>
      <c r="F107" s="41" t="s">
        <v>55</v>
      </c>
      <c r="G107" s="41" t="s">
        <v>56</v>
      </c>
      <c r="H107" s="41">
        <v>-5.22</v>
      </c>
      <c r="I107" s="41">
        <v>0</v>
      </c>
      <c r="J107" s="41">
        <v>-5.22</v>
      </c>
      <c r="L107" s="41" t="s">
        <v>1544</v>
      </c>
      <c r="M107" s="41" t="s">
        <v>1543</v>
      </c>
    </row>
    <row r="108" spans="1:13" x14ac:dyDescent="0.25">
      <c r="A108" s="42">
        <v>45552</v>
      </c>
      <c r="B108" s="45">
        <v>0.26188657407407406</v>
      </c>
      <c r="C108" s="41" t="s">
        <v>76</v>
      </c>
      <c r="D108" s="41" t="s">
        <v>109</v>
      </c>
      <c r="E108" s="41" t="s">
        <v>54</v>
      </c>
      <c r="F108" s="41" t="s">
        <v>55</v>
      </c>
      <c r="G108" s="41" t="s">
        <v>56</v>
      </c>
      <c r="H108" s="41">
        <v>11</v>
      </c>
      <c r="I108" s="41">
        <v>-0.35</v>
      </c>
      <c r="J108" s="41">
        <v>10.65</v>
      </c>
      <c r="K108" s="41" t="s">
        <v>57</v>
      </c>
      <c r="L108" s="41" t="s">
        <v>1545</v>
      </c>
      <c r="M108" s="41" t="s">
        <v>1546</v>
      </c>
    </row>
    <row r="109" spans="1:13" x14ac:dyDescent="0.25">
      <c r="A109" s="42">
        <v>45552</v>
      </c>
      <c r="B109" s="45">
        <v>0.26193287037037039</v>
      </c>
      <c r="C109" s="41" t="s">
        <v>76</v>
      </c>
      <c r="E109" s="41" t="s">
        <v>131</v>
      </c>
      <c r="F109" s="41" t="s">
        <v>55</v>
      </c>
      <c r="G109" s="41" t="s">
        <v>56</v>
      </c>
      <c r="H109" s="41">
        <v>-10.65</v>
      </c>
      <c r="I109" s="41">
        <v>0</v>
      </c>
      <c r="J109" s="41">
        <v>-10.65</v>
      </c>
      <c r="L109" s="41" t="s">
        <v>1547</v>
      </c>
      <c r="M109" s="41" t="s">
        <v>1546</v>
      </c>
    </row>
    <row r="110" spans="1:13" x14ac:dyDescent="0.25">
      <c r="A110" s="42">
        <v>45552</v>
      </c>
      <c r="B110" s="45">
        <v>0.34894675925925928</v>
      </c>
      <c r="C110" s="41" t="s">
        <v>76</v>
      </c>
      <c r="D110" s="41" t="s">
        <v>89</v>
      </c>
      <c r="E110" s="41" t="s">
        <v>54</v>
      </c>
      <c r="F110" s="41" t="s">
        <v>55</v>
      </c>
      <c r="G110" s="41" t="s">
        <v>56</v>
      </c>
      <c r="H110" s="41">
        <v>11</v>
      </c>
      <c r="I110" s="41">
        <v>-0.35</v>
      </c>
      <c r="J110" s="41">
        <v>10.65</v>
      </c>
      <c r="K110" s="41" t="s">
        <v>57</v>
      </c>
      <c r="L110" s="41">
        <v>9.5280896077169296E+16</v>
      </c>
      <c r="M110" s="41" t="s">
        <v>1548</v>
      </c>
    </row>
    <row r="111" spans="1:13" x14ac:dyDescent="0.25">
      <c r="A111" s="42">
        <v>45552</v>
      </c>
      <c r="B111" s="45">
        <v>0.34900462962962964</v>
      </c>
      <c r="C111" s="41" t="s">
        <v>76</v>
      </c>
      <c r="E111" s="41" t="s">
        <v>131</v>
      </c>
      <c r="F111" s="41" t="s">
        <v>55</v>
      </c>
      <c r="G111" s="41" t="s">
        <v>56</v>
      </c>
      <c r="H111" s="41">
        <v>-10.65</v>
      </c>
      <c r="I111" s="41">
        <v>0</v>
      </c>
      <c r="J111" s="41">
        <v>-10.65</v>
      </c>
      <c r="L111" s="41" t="s">
        <v>1549</v>
      </c>
      <c r="M111" s="41" t="s">
        <v>1548</v>
      </c>
    </row>
    <row r="112" spans="1:13" x14ac:dyDescent="0.25">
      <c r="A112" s="42">
        <v>45552</v>
      </c>
      <c r="B112" s="45">
        <v>0.38856481481481481</v>
      </c>
      <c r="C112" s="41" t="s">
        <v>76</v>
      </c>
      <c r="E112" s="41" t="s">
        <v>138</v>
      </c>
      <c r="F112" s="41" t="s">
        <v>55</v>
      </c>
      <c r="G112" s="41" t="s">
        <v>56</v>
      </c>
      <c r="H112" s="41">
        <v>10.65</v>
      </c>
      <c r="I112" s="41">
        <v>0</v>
      </c>
      <c r="J112" s="41">
        <v>10.65</v>
      </c>
      <c r="K112" s="41" t="s">
        <v>57</v>
      </c>
      <c r="L112" s="41" t="s">
        <v>1550</v>
      </c>
      <c r="M112" s="41" t="s">
        <v>1356</v>
      </c>
    </row>
    <row r="113" spans="1:13" x14ac:dyDescent="0.25">
      <c r="A113" s="42">
        <v>45553</v>
      </c>
      <c r="B113" s="45">
        <v>0.2509837962962963</v>
      </c>
      <c r="C113" s="41" t="s">
        <v>76</v>
      </c>
      <c r="E113" s="41" t="s">
        <v>138</v>
      </c>
      <c r="F113" s="41" t="s">
        <v>55</v>
      </c>
      <c r="G113" s="41" t="s">
        <v>56</v>
      </c>
      <c r="H113" s="41">
        <v>14.59</v>
      </c>
      <c r="I113" s="41">
        <v>0</v>
      </c>
      <c r="J113" s="41">
        <v>14.59</v>
      </c>
      <c r="K113" s="41" t="s">
        <v>57</v>
      </c>
      <c r="L113" s="41" t="s">
        <v>1551</v>
      </c>
      <c r="M113" s="41" t="s">
        <v>184</v>
      </c>
    </row>
    <row r="114" spans="1:13" x14ac:dyDescent="0.25">
      <c r="A114" s="42">
        <v>45553</v>
      </c>
      <c r="B114" s="45">
        <v>0.29520833333333335</v>
      </c>
      <c r="C114" s="41" t="s">
        <v>76</v>
      </c>
      <c r="E114" s="41" t="s">
        <v>138</v>
      </c>
      <c r="F114" s="41" t="s">
        <v>55</v>
      </c>
      <c r="G114" s="41" t="s">
        <v>56</v>
      </c>
      <c r="H114" s="41">
        <v>14.52</v>
      </c>
      <c r="I114" s="41">
        <v>0</v>
      </c>
      <c r="J114" s="41">
        <v>14.52</v>
      </c>
      <c r="K114" s="41" t="s">
        <v>57</v>
      </c>
      <c r="L114" s="41" t="s">
        <v>1552</v>
      </c>
      <c r="M114" s="41" t="s">
        <v>1357</v>
      </c>
    </row>
    <row r="115" spans="1:13" x14ac:dyDescent="0.25">
      <c r="A115" s="42">
        <v>45553</v>
      </c>
      <c r="B115" s="45">
        <v>0.47792824074074075</v>
      </c>
      <c r="C115" s="41" t="s">
        <v>76</v>
      </c>
      <c r="D115" s="41" t="s">
        <v>1553</v>
      </c>
      <c r="E115" s="41" t="s">
        <v>54</v>
      </c>
      <c r="F115" s="41" t="s">
        <v>55</v>
      </c>
      <c r="G115" s="41" t="s">
        <v>56</v>
      </c>
      <c r="H115" s="41">
        <v>15</v>
      </c>
      <c r="I115" s="41">
        <v>-0.41</v>
      </c>
      <c r="J115" s="41">
        <v>14.59</v>
      </c>
      <c r="K115" s="41" t="s">
        <v>57</v>
      </c>
      <c r="L115" s="41" t="s">
        <v>1555</v>
      </c>
      <c r="M115" s="41" t="s">
        <v>1321</v>
      </c>
    </row>
    <row r="116" spans="1:13" x14ac:dyDescent="0.25">
      <c r="A116" s="42">
        <v>45553</v>
      </c>
      <c r="B116" s="45">
        <v>0.47798611111111111</v>
      </c>
      <c r="C116" s="41" t="s">
        <v>76</v>
      </c>
      <c r="E116" s="41" t="s">
        <v>131</v>
      </c>
      <c r="F116" s="41" t="s">
        <v>55</v>
      </c>
      <c r="G116" s="41" t="s">
        <v>56</v>
      </c>
      <c r="H116" s="41">
        <v>-14.59</v>
      </c>
      <c r="I116" s="41">
        <v>0</v>
      </c>
      <c r="J116" s="41">
        <v>-14.59</v>
      </c>
      <c r="L116" s="41" t="s">
        <v>1556</v>
      </c>
      <c r="M116" s="41" t="s">
        <v>1321</v>
      </c>
    </row>
    <row r="117" spans="1:13" x14ac:dyDescent="0.25">
      <c r="A117" s="42">
        <v>45553</v>
      </c>
      <c r="B117" s="45">
        <v>0.48439814814814813</v>
      </c>
      <c r="C117" s="41" t="s">
        <v>76</v>
      </c>
      <c r="D117" s="41" t="s">
        <v>1553</v>
      </c>
      <c r="E117" s="41" t="s">
        <v>54</v>
      </c>
      <c r="F117" s="41" t="s">
        <v>55</v>
      </c>
      <c r="G117" s="41" t="s">
        <v>56</v>
      </c>
      <c r="H117" s="41">
        <v>15</v>
      </c>
      <c r="I117" s="41">
        <v>-0.41</v>
      </c>
      <c r="J117" s="41">
        <v>14.59</v>
      </c>
      <c r="K117" s="41" t="s">
        <v>57</v>
      </c>
      <c r="L117" s="41" t="s">
        <v>1557</v>
      </c>
      <c r="M117" s="41" t="s">
        <v>1321</v>
      </c>
    </row>
    <row r="118" spans="1:13" x14ac:dyDescent="0.25">
      <c r="A118" s="42">
        <v>45553</v>
      </c>
      <c r="B118" s="45">
        <v>0.48445601851851849</v>
      </c>
      <c r="C118" s="41" t="s">
        <v>76</v>
      </c>
      <c r="E118" s="41" t="s">
        <v>131</v>
      </c>
      <c r="F118" s="41" t="s">
        <v>55</v>
      </c>
      <c r="G118" s="41" t="s">
        <v>56</v>
      </c>
      <c r="H118" s="41">
        <v>-14.59</v>
      </c>
      <c r="I118" s="41">
        <v>0</v>
      </c>
      <c r="J118" s="41">
        <v>-14.59</v>
      </c>
      <c r="L118" s="41" t="s">
        <v>1558</v>
      </c>
      <c r="M118" s="41" t="s">
        <v>1321</v>
      </c>
    </row>
    <row r="119" spans="1:13" x14ac:dyDescent="0.25">
      <c r="A119" s="42">
        <v>45554</v>
      </c>
      <c r="B119" s="45">
        <v>0.28920138888888891</v>
      </c>
      <c r="C119" s="41" t="s">
        <v>76</v>
      </c>
      <c r="E119" s="41" t="s">
        <v>138</v>
      </c>
      <c r="F119" s="41" t="s">
        <v>55</v>
      </c>
      <c r="G119" s="41" t="s">
        <v>56</v>
      </c>
      <c r="H119" s="41">
        <v>16.07</v>
      </c>
      <c r="I119" s="41">
        <v>0</v>
      </c>
      <c r="J119" s="41">
        <v>16.07</v>
      </c>
      <c r="K119" s="41" t="s">
        <v>57</v>
      </c>
      <c r="L119" s="41" t="s">
        <v>1559</v>
      </c>
      <c r="M119" s="41" t="s">
        <v>1358</v>
      </c>
    </row>
    <row r="120" spans="1:13" x14ac:dyDescent="0.25">
      <c r="A120" s="42">
        <v>45554</v>
      </c>
      <c r="B120" s="45">
        <v>0.32543981481481482</v>
      </c>
      <c r="C120" s="41" t="s">
        <v>76</v>
      </c>
      <c r="E120" s="41" t="s">
        <v>138</v>
      </c>
      <c r="F120" s="41" t="s">
        <v>55</v>
      </c>
      <c r="G120" s="41" t="s">
        <v>56</v>
      </c>
      <c r="H120" s="41">
        <v>29.38</v>
      </c>
      <c r="I120" s="41">
        <v>0</v>
      </c>
      <c r="J120" s="41">
        <v>29.38</v>
      </c>
      <c r="K120" s="41" t="s">
        <v>57</v>
      </c>
      <c r="L120" s="41" t="s">
        <v>1560</v>
      </c>
      <c r="M120" s="41" t="s">
        <v>1241</v>
      </c>
    </row>
    <row r="121" spans="1:13" x14ac:dyDescent="0.25">
      <c r="A121" s="42">
        <v>45554</v>
      </c>
      <c r="B121" s="45">
        <v>0.35640046296296296</v>
      </c>
      <c r="C121" s="41" t="s">
        <v>76</v>
      </c>
      <c r="E121" s="41" t="s">
        <v>138</v>
      </c>
      <c r="F121" s="41" t="s">
        <v>55</v>
      </c>
      <c r="G121" s="41" t="s">
        <v>56</v>
      </c>
      <c r="H121" s="41">
        <v>34.31</v>
      </c>
      <c r="I121" s="41">
        <v>0</v>
      </c>
      <c r="J121" s="41">
        <v>34.31</v>
      </c>
      <c r="K121" s="41" t="s">
        <v>57</v>
      </c>
      <c r="L121" s="41" t="s">
        <v>1561</v>
      </c>
      <c r="M121" s="41" t="s">
        <v>190</v>
      </c>
    </row>
    <row r="122" spans="1:13" x14ac:dyDescent="0.25">
      <c r="A122" s="42">
        <v>45554</v>
      </c>
      <c r="B122" s="45">
        <v>0.37688657407407405</v>
      </c>
      <c r="C122" s="41" t="s">
        <v>76</v>
      </c>
      <c r="E122" s="41" t="s">
        <v>138</v>
      </c>
      <c r="F122" s="41" t="s">
        <v>55</v>
      </c>
      <c r="G122" s="41" t="s">
        <v>56</v>
      </c>
      <c r="H122" s="41">
        <v>29.34</v>
      </c>
      <c r="I122" s="41">
        <v>0</v>
      </c>
      <c r="J122" s="41">
        <v>29.34</v>
      </c>
      <c r="K122" s="41" t="s">
        <v>57</v>
      </c>
      <c r="L122" s="41" t="s">
        <v>1562</v>
      </c>
      <c r="M122" s="41" t="s">
        <v>1241</v>
      </c>
    </row>
    <row r="123" spans="1:13" x14ac:dyDescent="0.25">
      <c r="A123" s="42">
        <v>45554</v>
      </c>
      <c r="B123" s="45">
        <v>0.40427083333333336</v>
      </c>
      <c r="C123" s="41" t="s">
        <v>76</v>
      </c>
      <c r="E123" s="41" t="s">
        <v>138</v>
      </c>
      <c r="F123" s="41" t="s">
        <v>55</v>
      </c>
      <c r="G123" s="41" t="s">
        <v>56</v>
      </c>
      <c r="H123" s="41">
        <v>5.22</v>
      </c>
      <c r="I123" s="41">
        <v>0</v>
      </c>
      <c r="J123" s="41">
        <v>5.22</v>
      </c>
      <c r="K123" s="41" t="s">
        <v>57</v>
      </c>
      <c r="L123" s="41" t="s">
        <v>1563</v>
      </c>
      <c r="M123" s="41" t="s">
        <v>1360</v>
      </c>
    </row>
    <row r="124" spans="1:13" x14ac:dyDescent="0.25">
      <c r="A124" s="42">
        <v>45554</v>
      </c>
      <c r="B124" s="45">
        <v>0.42827546296296298</v>
      </c>
      <c r="C124" s="41" t="s">
        <v>76</v>
      </c>
      <c r="E124" s="41" t="s">
        <v>138</v>
      </c>
      <c r="F124" s="41" t="s">
        <v>55</v>
      </c>
      <c r="G124" s="41" t="s">
        <v>56</v>
      </c>
      <c r="H124" s="41">
        <v>10.65</v>
      </c>
      <c r="I124" s="41">
        <v>0</v>
      </c>
      <c r="J124" s="41">
        <v>10.65</v>
      </c>
      <c r="K124" s="41" t="s">
        <v>57</v>
      </c>
      <c r="L124" s="41" t="s">
        <v>1564</v>
      </c>
      <c r="M124" s="41" t="s">
        <v>1359</v>
      </c>
    </row>
    <row r="125" spans="1:13" x14ac:dyDescent="0.25">
      <c r="A125" s="42">
        <v>45554</v>
      </c>
      <c r="B125" s="45">
        <v>0.65271990740740737</v>
      </c>
      <c r="C125" s="41" t="s">
        <v>76</v>
      </c>
      <c r="D125" s="41" t="s">
        <v>1073</v>
      </c>
      <c r="E125" s="41" t="s">
        <v>54</v>
      </c>
      <c r="F125" s="41" t="s">
        <v>55</v>
      </c>
      <c r="G125" s="41" t="s">
        <v>56</v>
      </c>
      <c r="H125" s="41">
        <v>16.5</v>
      </c>
      <c r="I125" s="41">
        <v>-0.43</v>
      </c>
      <c r="J125" s="41">
        <v>16.07</v>
      </c>
      <c r="K125" s="41" t="s">
        <v>57</v>
      </c>
      <c r="L125" s="41" t="s">
        <v>1565</v>
      </c>
      <c r="M125" s="41" t="s">
        <v>1566</v>
      </c>
    </row>
    <row r="126" spans="1:13" x14ac:dyDescent="0.25">
      <c r="A126" s="42">
        <v>45554</v>
      </c>
      <c r="B126" s="45">
        <v>0.65276620370370375</v>
      </c>
      <c r="C126" s="41" t="s">
        <v>76</v>
      </c>
      <c r="E126" s="41" t="s">
        <v>131</v>
      </c>
      <c r="F126" s="41" t="s">
        <v>55</v>
      </c>
      <c r="G126" s="41" t="s">
        <v>56</v>
      </c>
      <c r="H126" s="41">
        <v>-16.07</v>
      </c>
      <c r="I126" s="41">
        <v>0</v>
      </c>
      <c r="J126" s="41">
        <v>-16.07</v>
      </c>
      <c r="L126" s="41" t="s">
        <v>1567</v>
      </c>
      <c r="M126" s="41" t="s">
        <v>1566</v>
      </c>
    </row>
    <row r="127" spans="1:13" x14ac:dyDescent="0.25">
      <c r="A127" s="42">
        <v>45554</v>
      </c>
      <c r="B127" s="45">
        <v>0.77554398148148151</v>
      </c>
      <c r="C127" s="41" t="s">
        <v>76</v>
      </c>
      <c r="D127" s="41" t="s">
        <v>116</v>
      </c>
      <c r="E127" s="41" t="s">
        <v>54</v>
      </c>
      <c r="F127" s="41" t="s">
        <v>55</v>
      </c>
      <c r="G127" s="41" t="s">
        <v>56</v>
      </c>
      <c r="H127" s="41">
        <v>11</v>
      </c>
      <c r="I127" s="41">
        <v>-0.35</v>
      </c>
      <c r="J127" s="41">
        <v>10.65</v>
      </c>
      <c r="K127" s="41" t="s">
        <v>57</v>
      </c>
      <c r="L127" s="41" t="s">
        <v>1568</v>
      </c>
      <c r="M127" s="41" t="s">
        <v>1569</v>
      </c>
    </row>
    <row r="128" spans="1:13" x14ac:dyDescent="0.25">
      <c r="A128" s="42">
        <v>45554</v>
      </c>
      <c r="B128" s="45">
        <v>0.77560185185185182</v>
      </c>
      <c r="C128" s="41" t="s">
        <v>76</v>
      </c>
      <c r="E128" s="41" t="s">
        <v>131</v>
      </c>
      <c r="F128" s="41" t="s">
        <v>55</v>
      </c>
      <c r="G128" s="41" t="s">
        <v>56</v>
      </c>
      <c r="H128" s="41">
        <v>-10.65</v>
      </c>
      <c r="I128" s="41">
        <v>0</v>
      </c>
      <c r="J128" s="41">
        <v>-10.65</v>
      </c>
      <c r="L128" s="41" t="s">
        <v>1570</v>
      </c>
      <c r="M128" s="41" t="s">
        <v>1569</v>
      </c>
    </row>
    <row r="129" spans="1:13" x14ac:dyDescent="0.25">
      <c r="A129" s="42">
        <v>45555</v>
      </c>
      <c r="B129" s="45">
        <v>0.15409722222222222</v>
      </c>
      <c r="C129" s="41" t="s">
        <v>76</v>
      </c>
      <c r="E129" s="41" t="s">
        <v>138</v>
      </c>
      <c r="F129" s="41" t="s">
        <v>55</v>
      </c>
      <c r="G129" s="41" t="s">
        <v>56</v>
      </c>
      <c r="H129" s="41">
        <v>9.66</v>
      </c>
      <c r="I129" s="41">
        <v>0</v>
      </c>
      <c r="J129" s="41">
        <v>9.66</v>
      </c>
      <c r="K129" s="41" t="s">
        <v>57</v>
      </c>
      <c r="L129" s="41" t="s">
        <v>1571</v>
      </c>
      <c r="M129" s="41" t="s">
        <v>66</v>
      </c>
    </row>
    <row r="130" spans="1:13" x14ac:dyDescent="0.25">
      <c r="A130" s="42">
        <v>45555</v>
      </c>
      <c r="B130" s="45">
        <v>0.28888888888888886</v>
      </c>
      <c r="C130" s="41" t="s">
        <v>76</v>
      </c>
      <c r="E130" s="41" t="s">
        <v>138</v>
      </c>
      <c r="F130" s="41" t="s">
        <v>55</v>
      </c>
      <c r="G130" s="41" t="s">
        <v>56</v>
      </c>
      <c r="H130" s="41">
        <v>4.7300000000000004</v>
      </c>
      <c r="I130" s="41">
        <v>0</v>
      </c>
      <c r="J130" s="41">
        <v>4.7300000000000004</v>
      </c>
      <c r="K130" s="41" t="s">
        <v>57</v>
      </c>
      <c r="L130" s="41" t="s">
        <v>1572</v>
      </c>
      <c r="M130" s="41" t="s">
        <v>1361</v>
      </c>
    </row>
    <row r="131" spans="1:13" x14ac:dyDescent="0.25">
      <c r="A131" s="42">
        <v>45555</v>
      </c>
      <c r="B131" s="45">
        <v>0.37619212962962961</v>
      </c>
      <c r="C131" s="41" t="s">
        <v>76</v>
      </c>
      <c r="E131" s="41" t="s">
        <v>138</v>
      </c>
      <c r="F131" s="41" t="s">
        <v>55</v>
      </c>
      <c r="G131" s="41" t="s">
        <v>56</v>
      </c>
      <c r="H131" s="41">
        <v>14.59</v>
      </c>
      <c r="I131" s="41">
        <v>0</v>
      </c>
      <c r="J131" s="41">
        <v>14.59</v>
      </c>
      <c r="K131" s="41" t="s">
        <v>57</v>
      </c>
      <c r="L131" s="41" t="s">
        <v>1573</v>
      </c>
      <c r="M131" s="41" t="s">
        <v>184</v>
      </c>
    </row>
    <row r="132" spans="1:13" x14ac:dyDescent="0.25">
      <c r="A132" s="42">
        <v>45555</v>
      </c>
      <c r="B132" s="45">
        <v>0.51376157407407408</v>
      </c>
      <c r="C132" s="41" t="s">
        <v>76</v>
      </c>
      <c r="E132" s="41" t="s">
        <v>138</v>
      </c>
      <c r="F132" s="41" t="s">
        <v>55</v>
      </c>
      <c r="G132" s="41" t="s">
        <v>56</v>
      </c>
      <c r="H132" s="41">
        <v>24.4</v>
      </c>
      <c r="I132" s="41">
        <v>0</v>
      </c>
      <c r="J132" s="41">
        <v>24.4</v>
      </c>
      <c r="K132" s="41" t="s">
        <v>57</v>
      </c>
      <c r="L132" s="41">
        <v>4.4344693134730496E+16</v>
      </c>
      <c r="M132" s="41" t="s">
        <v>185</v>
      </c>
    </row>
    <row r="133" spans="1:13" x14ac:dyDescent="0.25">
      <c r="A133" s="42">
        <v>45556</v>
      </c>
      <c r="B133" s="45">
        <v>0.11773148148148148</v>
      </c>
      <c r="C133" s="41" t="s">
        <v>76</v>
      </c>
      <c r="E133" s="41" t="s">
        <v>138</v>
      </c>
      <c r="F133" s="41" t="s">
        <v>55</v>
      </c>
      <c r="G133" s="41" t="s">
        <v>56</v>
      </c>
      <c r="H133" s="41">
        <v>19.46</v>
      </c>
      <c r="I133" s="41">
        <v>0</v>
      </c>
      <c r="J133" s="41">
        <v>19.46</v>
      </c>
      <c r="K133" s="41" t="s">
        <v>57</v>
      </c>
      <c r="L133" s="41" t="s">
        <v>1574</v>
      </c>
      <c r="M133" s="41" t="s">
        <v>1240</v>
      </c>
    </row>
    <row r="134" spans="1:13" x14ac:dyDescent="0.25">
      <c r="A134" s="42">
        <v>45556</v>
      </c>
      <c r="B134" s="45">
        <v>0.91045138888888888</v>
      </c>
      <c r="C134" s="41" t="s">
        <v>76</v>
      </c>
      <c r="D134" s="41" t="s">
        <v>1575</v>
      </c>
      <c r="E134" s="41" t="s">
        <v>54</v>
      </c>
      <c r="F134" s="41" t="s">
        <v>55</v>
      </c>
      <c r="G134" s="41" t="s">
        <v>56</v>
      </c>
      <c r="H134" s="41">
        <v>25</v>
      </c>
      <c r="I134" s="41">
        <v>-0.55000000000000004</v>
      </c>
      <c r="J134" s="41">
        <v>24.45</v>
      </c>
      <c r="K134" s="41" t="s">
        <v>57</v>
      </c>
      <c r="L134" s="41" t="s">
        <v>1576</v>
      </c>
      <c r="M134" s="41" t="s">
        <v>185</v>
      </c>
    </row>
    <row r="135" spans="1:13" x14ac:dyDescent="0.25">
      <c r="A135" s="42">
        <v>45556</v>
      </c>
      <c r="B135" s="45">
        <v>0.9105092592592593</v>
      </c>
      <c r="C135" s="41" t="s">
        <v>76</v>
      </c>
      <c r="E135" s="41" t="s">
        <v>131</v>
      </c>
      <c r="F135" s="41" t="s">
        <v>55</v>
      </c>
      <c r="G135" s="41" t="s">
        <v>56</v>
      </c>
      <c r="H135" s="41">
        <v>-24.45</v>
      </c>
      <c r="I135" s="41">
        <v>0</v>
      </c>
      <c r="J135" s="41">
        <v>-24.45</v>
      </c>
      <c r="L135" s="41" t="s">
        <v>1577</v>
      </c>
      <c r="M135" s="41" t="s">
        <v>185</v>
      </c>
    </row>
    <row r="136" spans="1:13" x14ac:dyDescent="0.25">
      <c r="A136" s="42">
        <v>45557</v>
      </c>
      <c r="B136" s="45">
        <v>0.24023148148148149</v>
      </c>
      <c r="C136" s="41" t="s">
        <v>76</v>
      </c>
      <c r="E136" s="41" t="s">
        <v>138</v>
      </c>
      <c r="F136" s="41" t="s">
        <v>55</v>
      </c>
      <c r="G136" s="41" t="s">
        <v>56</v>
      </c>
      <c r="H136" s="41">
        <v>24.4</v>
      </c>
      <c r="I136" s="41">
        <v>0</v>
      </c>
      <c r="J136" s="41">
        <v>24.4</v>
      </c>
      <c r="K136" s="41" t="s">
        <v>57</v>
      </c>
      <c r="L136" s="41" t="s">
        <v>1578</v>
      </c>
      <c r="M136" s="41" t="s">
        <v>185</v>
      </c>
    </row>
    <row r="137" spans="1:13" x14ac:dyDescent="0.25">
      <c r="A137" s="42">
        <v>45557</v>
      </c>
      <c r="B137" s="45">
        <v>0.43366898148148147</v>
      </c>
      <c r="C137" s="41" t="s">
        <v>76</v>
      </c>
      <c r="E137" s="41" t="s">
        <v>138</v>
      </c>
      <c r="F137" s="41" t="s">
        <v>55</v>
      </c>
      <c r="G137" s="41" t="s">
        <v>56</v>
      </c>
      <c r="H137" s="41">
        <v>29.38</v>
      </c>
      <c r="I137" s="41">
        <v>0</v>
      </c>
      <c r="J137" s="41">
        <v>29.38</v>
      </c>
      <c r="K137" s="41" t="s">
        <v>57</v>
      </c>
      <c r="L137" s="41" t="s">
        <v>1579</v>
      </c>
      <c r="M137" s="41" t="s">
        <v>1241</v>
      </c>
    </row>
    <row r="138" spans="1:13" x14ac:dyDescent="0.25">
      <c r="A138" s="42">
        <v>45557</v>
      </c>
      <c r="B138" s="45">
        <v>0.69365740740740744</v>
      </c>
      <c r="C138" s="41" t="s">
        <v>76</v>
      </c>
      <c r="D138" s="41" t="s">
        <v>1398</v>
      </c>
      <c r="E138" s="41" t="s">
        <v>54</v>
      </c>
      <c r="F138" s="41" t="s">
        <v>55</v>
      </c>
      <c r="G138" s="41" t="s">
        <v>56</v>
      </c>
      <c r="H138" s="41">
        <v>5.5</v>
      </c>
      <c r="I138" s="41">
        <v>-0.28000000000000003</v>
      </c>
      <c r="J138" s="41">
        <v>5.22</v>
      </c>
      <c r="K138" s="41" t="s">
        <v>57</v>
      </c>
      <c r="L138" s="41" t="s">
        <v>1580</v>
      </c>
      <c r="M138" s="41" t="s">
        <v>1581</v>
      </c>
    </row>
    <row r="139" spans="1:13" x14ac:dyDescent="0.25">
      <c r="A139" s="42">
        <v>45557</v>
      </c>
      <c r="B139" s="45">
        <v>0.69371527777777775</v>
      </c>
      <c r="C139" s="41" t="s">
        <v>76</v>
      </c>
      <c r="E139" s="41" t="s">
        <v>131</v>
      </c>
      <c r="F139" s="41" t="s">
        <v>55</v>
      </c>
      <c r="G139" s="41" t="s">
        <v>56</v>
      </c>
      <c r="H139" s="41">
        <v>-5.22</v>
      </c>
      <c r="I139" s="41">
        <v>0</v>
      </c>
      <c r="J139" s="41">
        <v>-5.22</v>
      </c>
      <c r="L139" s="43" t="s">
        <v>1582</v>
      </c>
      <c r="M139" s="41" t="s">
        <v>1581</v>
      </c>
    </row>
    <row r="140" spans="1:13" x14ac:dyDescent="0.25">
      <c r="A140" s="42">
        <v>45558</v>
      </c>
      <c r="B140" s="45">
        <v>0.12181712962962964</v>
      </c>
      <c r="C140" s="41" t="s">
        <v>76</v>
      </c>
      <c r="E140" s="41" t="s">
        <v>138</v>
      </c>
      <c r="F140" s="41" t="s">
        <v>55</v>
      </c>
      <c r="G140" s="41" t="s">
        <v>56</v>
      </c>
      <c r="H140" s="41">
        <v>10.65</v>
      </c>
      <c r="I140" s="41">
        <v>0</v>
      </c>
      <c r="J140" s="41">
        <v>10.65</v>
      </c>
      <c r="K140" s="41" t="s">
        <v>57</v>
      </c>
      <c r="L140" s="41" t="s">
        <v>1583</v>
      </c>
      <c r="M140" s="41" t="s">
        <v>1406</v>
      </c>
    </row>
    <row r="141" spans="1:13" x14ac:dyDescent="0.25">
      <c r="A141" s="42">
        <v>45558</v>
      </c>
      <c r="B141" s="45">
        <v>0.31707175925925923</v>
      </c>
      <c r="C141" s="41" t="s">
        <v>76</v>
      </c>
      <c r="E141" s="41" t="s">
        <v>138</v>
      </c>
      <c r="F141" s="41" t="s">
        <v>55</v>
      </c>
      <c r="G141" s="41" t="s">
        <v>56</v>
      </c>
      <c r="H141" s="41">
        <v>24.45</v>
      </c>
      <c r="I141" s="41">
        <v>0</v>
      </c>
      <c r="J141" s="41">
        <v>24.45</v>
      </c>
      <c r="K141" s="41" t="s">
        <v>57</v>
      </c>
      <c r="L141" s="41" t="s">
        <v>1584</v>
      </c>
      <c r="M141" s="41" t="s">
        <v>185</v>
      </c>
    </row>
    <row r="142" spans="1:13" x14ac:dyDescent="0.25">
      <c r="A142" s="42">
        <v>45558</v>
      </c>
      <c r="B142" s="45">
        <v>0.45402777777777775</v>
      </c>
      <c r="C142" s="41" t="s">
        <v>76</v>
      </c>
      <c r="E142" s="41" t="s">
        <v>138</v>
      </c>
      <c r="F142" s="41" t="s">
        <v>55</v>
      </c>
      <c r="G142" s="41" t="s">
        <v>56</v>
      </c>
      <c r="H142" s="41">
        <v>29.34</v>
      </c>
      <c r="I142" s="41">
        <v>0</v>
      </c>
      <c r="J142" s="41">
        <v>29.34</v>
      </c>
      <c r="K142" s="41" t="s">
        <v>57</v>
      </c>
      <c r="L142" s="41" t="s">
        <v>1585</v>
      </c>
      <c r="M142" s="41" t="s">
        <v>1241</v>
      </c>
    </row>
    <row r="143" spans="1:13" x14ac:dyDescent="0.25">
      <c r="A143" s="42">
        <v>45558</v>
      </c>
      <c r="B143" s="45">
        <v>0.67818287037037039</v>
      </c>
      <c r="C143" s="41" t="s">
        <v>76</v>
      </c>
      <c r="D143" s="41" t="s">
        <v>1586</v>
      </c>
      <c r="E143" s="41" t="s">
        <v>54</v>
      </c>
      <c r="F143" s="41" t="s">
        <v>55</v>
      </c>
      <c r="G143" s="41" t="s">
        <v>56</v>
      </c>
      <c r="H143" s="41">
        <v>20</v>
      </c>
      <c r="I143" s="41">
        <v>-0.48</v>
      </c>
      <c r="J143" s="41">
        <v>19.52</v>
      </c>
      <c r="K143" s="41" t="s">
        <v>57</v>
      </c>
      <c r="L143" s="41" t="s">
        <v>1588</v>
      </c>
      <c r="M143" s="41" t="s">
        <v>1240</v>
      </c>
    </row>
    <row r="144" spans="1:13" x14ac:dyDescent="0.25">
      <c r="A144" s="42">
        <v>45558</v>
      </c>
      <c r="B144" s="45">
        <v>0.6782407407407407</v>
      </c>
      <c r="C144" s="41" t="s">
        <v>76</v>
      </c>
      <c r="E144" s="41" t="s">
        <v>131</v>
      </c>
      <c r="F144" s="41" t="s">
        <v>55</v>
      </c>
      <c r="G144" s="41" t="s">
        <v>56</v>
      </c>
      <c r="H144" s="41">
        <v>-19.52</v>
      </c>
      <c r="I144" s="41">
        <v>0</v>
      </c>
      <c r="J144" s="41">
        <v>-19.52</v>
      </c>
      <c r="L144" s="41" t="s">
        <v>1589</v>
      </c>
      <c r="M144" s="41" t="s">
        <v>1240</v>
      </c>
    </row>
    <row r="145" spans="1:13" x14ac:dyDescent="0.25">
      <c r="A145" s="42">
        <v>45558</v>
      </c>
      <c r="B145" s="45">
        <v>0.68399305555555556</v>
      </c>
      <c r="C145" s="41" t="s">
        <v>76</v>
      </c>
      <c r="D145" s="41" t="s">
        <v>89</v>
      </c>
      <c r="E145" s="41" t="s">
        <v>54</v>
      </c>
      <c r="F145" s="41" t="s">
        <v>55</v>
      </c>
      <c r="G145" s="41" t="s">
        <v>56</v>
      </c>
      <c r="H145" s="41">
        <v>5.5</v>
      </c>
      <c r="I145" s="41">
        <v>-0.28000000000000003</v>
      </c>
      <c r="J145" s="41">
        <v>5.22</v>
      </c>
      <c r="K145" s="41" t="s">
        <v>57</v>
      </c>
      <c r="L145" s="41" t="s">
        <v>1590</v>
      </c>
      <c r="M145" s="41" t="s">
        <v>1591</v>
      </c>
    </row>
    <row r="146" spans="1:13" x14ac:dyDescent="0.25">
      <c r="A146" s="42">
        <v>45558</v>
      </c>
      <c r="B146" s="45">
        <v>0.68405092592592598</v>
      </c>
      <c r="C146" s="41" t="s">
        <v>76</v>
      </c>
      <c r="E146" s="41" t="s">
        <v>131</v>
      </c>
      <c r="F146" s="41" t="s">
        <v>55</v>
      </c>
      <c r="G146" s="41" t="s">
        <v>56</v>
      </c>
      <c r="H146" s="41">
        <v>-5.22</v>
      </c>
      <c r="I146" s="41">
        <v>0</v>
      </c>
      <c r="J146" s="41">
        <v>-5.22</v>
      </c>
      <c r="L146" s="41" t="s">
        <v>1592</v>
      </c>
      <c r="M146" s="41" t="s">
        <v>1591</v>
      </c>
    </row>
    <row r="147" spans="1:13" x14ac:dyDescent="0.25">
      <c r="A147" s="42">
        <v>45558</v>
      </c>
      <c r="B147" s="45">
        <v>0.71508101851851846</v>
      </c>
      <c r="C147" s="41" t="s">
        <v>76</v>
      </c>
      <c r="D147" s="41" t="s">
        <v>1593</v>
      </c>
      <c r="E147" s="41" t="s">
        <v>54</v>
      </c>
      <c r="F147" s="41" t="s">
        <v>55</v>
      </c>
      <c r="G147" s="41" t="s">
        <v>56</v>
      </c>
      <c r="H147" s="41">
        <v>25</v>
      </c>
      <c r="I147" s="41">
        <v>-0.6</v>
      </c>
      <c r="J147" s="41">
        <v>24.4</v>
      </c>
      <c r="K147" s="41" t="s">
        <v>57</v>
      </c>
      <c r="L147" s="41" t="s">
        <v>1594</v>
      </c>
      <c r="M147" s="41" t="s">
        <v>185</v>
      </c>
    </row>
    <row r="148" spans="1:13" x14ac:dyDescent="0.25">
      <c r="A148" s="42">
        <v>45558</v>
      </c>
      <c r="B148" s="45">
        <v>0.71515046296296292</v>
      </c>
      <c r="C148" s="41" t="s">
        <v>76</v>
      </c>
      <c r="E148" s="41" t="s">
        <v>131</v>
      </c>
      <c r="F148" s="41" t="s">
        <v>55</v>
      </c>
      <c r="G148" s="41" t="s">
        <v>56</v>
      </c>
      <c r="H148" s="41">
        <v>-24.4</v>
      </c>
      <c r="I148" s="41">
        <v>0</v>
      </c>
      <c r="J148" s="41">
        <v>-24.4</v>
      </c>
      <c r="L148" s="41" t="s">
        <v>1595</v>
      </c>
      <c r="M148" s="41" t="s">
        <v>185</v>
      </c>
    </row>
    <row r="149" spans="1:13" x14ac:dyDescent="0.25">
      <c r="A149" s="42">
        <v>45559</v>
      </c>
      <c r="B149" s="45">
        <v>0.31840277777777776</v>
      </c>
      <c r="C149" s="41" t="s">
        <v>76</v>
      </c>
      <c r="E149" s="41" t="s">
        <v>138</v>
      </c>
      <c r="F149" s="41" t="s">
        <v>55</v>
      </c>
      <c r="G149" s="41" t="s">
        <v>56</v>
      </c>
      <c r="H149" s="41">
        <v>19.52</v>
      </c>
      <c r="I149" s="41">
        <v>0</v>
      </c>
      <c r="J149" s="41">
        <v>19.52</v>
      </c>
      <c r="K149" s="41" t="s">
        <v>57</v>
      </c>
      <c r="L149" s="41" t="s">
        <v>1596</v>
      </c>
      <c r="M149" s="41" t="s">
        <v>1240</v>
      </c>
    </row>
    <row r="150" spans="1:13" x14ac:dyDescent="0.25">
      <c r="A150" s="42">
        <v>45559</v>
      </c>
      <c r="B150" s="45">
        <v>0.3276736111111111</v>
      </c>
      <c r="C150" s="41" t="s">
        <v>76</v>
      </c>
      <c r="E150" s="41" t="s">
        <v>138</v>
      </c>
      <c r="F150" s="41" t="s">
        <v>55</v>
      </c>
      <c r="G150" s="41" t="s">
        <v>56</v>
      </c>
      <c r="H150" s="41">
        <v>34.28</v>
      </c>
      <c r="I150" s="41">
        <v>0</v>
      </c>
      <c r="J150" s="41">
        <v>34.28</v>
      </c>
      <c r="K150" s="41" t="s">
        <v>57</v>
      </c>
      <c r="L150" s="41" t="s">
        <v>1597</v>
      </c>
      <c r="M150" s="41" t="s">
        <v>190</v>
      </c>
    </row>
    <row r="151" spans="1:13" x14ac:dyDescent="0.25">
      <c r="A151" s="42">
        <v>45559</v>
      </c>
      <c r="B151" s="45">
        <v>0.6403240740740741</v>
      </c>
      <c r="C151" s="41" t="s">
        <v>76</v>
      </c>
      <c r="D151" s="41" t="s">
        <v>1598</v>
      </c>
      <c r="E151" s="41" t="s">
        <v>54</v>
      </c>
      <c r="F151" s="41" t="s">
        <v>55</v>
      </c>
      <c r="G151" s="41" t="s">
        <v>56</v>
      </c>
      <c r="H151" s="41">
        <v>20</v>
      </c>
      <c r="I151" s="41">
        <v>-0.48</v>
      </c>
      <c r="J151" s="41">
        <v>19.52</v>
      </c>
      <c r="K151" s="41" t="s">
        <v>57</v>
      </c>
      <c r="L151" s="41" t="s">
        <v>1599</v>
      </c>
      <c r="M151" s="41" t="s">
        <v>1240</v>
      </c>
    </row>
    <row r="152" spans="1:13" x14ac:dyDescent="0.25">
      <c r="A152" s="42">
        <v>45559</v>
      </c>
      <c r="B152" s="45">
        <v>0.64038194444444441</v>
      </c>
      <c r="C152" s="41" t="s">
        <v>76</v>
      </c>
      <c r="E152" s="41" t="s">
        <v>131</v>
      </c>
      <c r="F152" s="41" t="s">
        <v>55</v>
      </c>
      <c r="G152" s="41" t="s">
        <v>56</v>
      </c>
      <c r="H152" s="41">
        <v>-19.52</v>
      </c>
      <c r="I152" s="41">
        <v>0</v>
      </c>
      <c r="J152" s="41">
        <v>-19.52</v>
      </c>
      <c r="L152" s="41" t="s">
        <v>1600</v>
      </c>
      <c r="M152" s="41" t="s">
        <v>1240</v>
      </c>
    </row>
    <row r="153" spans="1:13" x14ac:dyDescent="0.25">
      <c r="A153" s="42">
        <v>45559</v>
      </c>
      <c r="B153" s="45">
        <v>0.80284722222222227</v>
      </c>
      <c r="C153" s="41" t="s">
        <v>76</v>
      </c>
      <c r="D153" s="41" t="s">
        <v>116</v>
      </c>
      <c r="E153" s="41" t="s">
        <v>54</v>
      </c>
      <c r="F153" s="41" t="s">
        <v>55</v>
      </c>
      <c r="G153" s="41" t="s">
        <v>56</v>
      </c>
      <c r="H153" s="41">
        <v>5.5</v>
      </c>
      <c r="I153" s="41">
        <v>-0.28000000000000003</v>
      </c>
      <c r="J153" s="41">
        <v>5.22</v>
      </c>
      <c r="K153" s="41" t="s">
        <v>57</v>
      </c>
      <c r="L153" s="41" t="s">
        <v>1601</v>
      </c>
      <c r="M153" s="41" t="s">
        <v>1602</v>
      </c>
    </row>
    <row r="154" spans="1:13" x14ac:dyDescent="0.25">
      <c r="A154" s="42">
        <v>45559</v>
      </c>
      <c r="B154" s="45">
        <v>0.80290509259259257</v>
      </c>
      <c r="C154" s="41" t="s">
        <v>76</v>
      </c>
      <c r="E154" s="41" t="s">
        <v>131</v>
      </c>
      <c r="F154" s="41" t="s">
        <v>55</v>
      </c>
      <c r="G154" s="41" t="s">
        <v>56</v>
      </c>
      <c r="H154" s="41">
        <v>-5.22</v>
      </c>
      <c r="I154" s="41">
        <v>0</v>
      </c>
      <c r="J154" s="41">
        <v>-5.22</v>
      </c>
      <c r="L154" s="41" t="s">
        <v>1603</v>
      </c>
      <c r="M154" s="41" t="s">
        <v>1602</v>
      </c>
    </row>
    <row r="155" spans="1:13" x14ac:dyDescent="0.25">
      <c r="A155" s="42">
        <v>45559</v>
      </c>
      <c r="B155" s="45">
        <v>0.80616898148148153</v>
      </c>
      <c r="C155" s="41" t="s">
        <v>76</v>
      </c>
      <c r="D155" s="41" t="s">
        <v>1604</v>
      </c>
      <c r="E155" s="41" t="s">
        <v>54</v>
      </c>
      <c r="F155" s="41" t="s">
        <v>55</v>
      </c>
      <c r="G155" s="41" t="s">
        <v>56</v>
      </c>
      <c r="H155" s="41">
        <v>11</v>
      </c>
      <c r="I155" s="41">
        <v>-0.35</v>
      </c>
      <c r="J155" s="41">
        <v>10.65</v>
      </c>
      <c r="K155" s="41" t="s">
        <v>57</v>
      </c>
      <c r="L155" s="41" t="s">
        <v>1606</v>
      </c>
      <c r="M155" s="41" t="s">
        <v>1607</v>
      </c>
    </row>
    <row r="156" spans="1:13" x14ac:dyDescent="0.25">
      <c r="A156" s="42">
        <v>45559</v>
      </c>
      <c r="B156" s="45">
        <v>0.80622685185185183</v>
      </c>
      <c r="C156" s="41" t="s">
        <v>76</v>
      </c>
      <c r="E156" s="41" t="s">
        <v>131</v>
      </c>
      <c r="F156" s="41" t="s">
        <v>55</v>
      </c>
      <c r="G156" s="41" t="s">
        <v>56</v>
      </c>
      <c r="H156" s="41">
        <v>-10.65</v>
      </c>
      <c r="I156" s="41">
        <v>0</v>
      </c>
      <c r="J156" s="41">
        <v>-10.65</v>
      </c>
      <c r="L156" s="41" t="s">
        <v>1608</v>
      </c>
      <c r="M156" s="41" t="s">
        <v>1607</v>
      </c>
    </row>
    <row r="157" spans="1:13" x14ac:dyDescent="0.25">
      <c r="A157" s="42">
        <v>45559</v>
      </c>
      <c r="B157" s="45">
        <v>0.81438657407407411</v>
      </c>
      <c r="C157" s="41" t="s">
        <v>76</v>
      </c>
      <c r="D157" s="41" t="s">
        <v>109</v>
      </c>
      <c r="E157" s="41" t="s">
        <v>54</v>
      </c>
      <c r="F157" s="41" t="s">
        <v>55</v>
      </c>
      <c r="G157" s="41" t="s">
        <v>56</v>
      </c>
      <c r="H157" s="41">
        <v>5.5</v>
      </c>
      <c r="I157" s="41">
        <v>-0.28000000000000003</v>
      </c>
      <c r="J157" s="41">
        <v>5.22</v>
      </c>
      <c r="K157" s="41" t="s">
        <v>57</v>
      </c>
      <c r="L157" s="41" t="s">
        <v>1609</v>
      </c>
      <c r="M157" s="41" t="s">
        <v>1610</v>
      </c>
    </row>
    <row r="158" spans="1:13" x14ac:dyDescent="0.25">
      <c r="A158" s="42">
        <v>45559</v>
      </c>
      <c r="B158" s="45">
        <v>0.81444444444444442</v>
      </c>
      <c r="C158" s="41" t="s">
        <v>76</v>
      </c>
      <c r="E158" s="41" t="s">
        <v>131</v>
      </c>
      <c r="F158" s="41" t="s">
        <v>55</v>
      </c>
      <c r="G158" s="41" t="s">
        <v>56</v>
      </c>
      <c r="H158" s="41">
        <v>-5.22</v>
      </c>
      <c r="I158" s="41">
        <v>0</v>
      </c>
      <c r="J158" s="41">
        <v>-5.22</v>
      </c>
      <c r="L158" s="41" t="s">
        <v>1611</v>
      </c>
      <c r="M158" s="41" t="s">
        <v>1610</v>
      </c>
    </row>
    <row r="159" spans="1:13" x14ac:dyDescent="0.25">
      <c r="A159" s="42">
        <v>45559</v>
      </c>
      <c r="B159" s="45">
        <v>0.81841435185185185</v>
      </c>
      <c r="C159" s="41" t="s">
        <v>76</v>
      </c>
      <c r="D159" s="41" t="s">
        <v>119</v>
      </c>
      <c r="E159" s="41" t="s">
        <v>54</v>
      </c>
      <c r="F159" s="41" t="s">
        <v>55</v>
      </c>
      <c r="G159" s="41" t="s">
        <v>56</v>
      </c>
      <c r="H159" s="41">
        <v>5.5</v>
      </c>
      <c r="I159" s="41">
        <v>-0.28000000000000003</v>
      </c>
      <c r="J159" s="41">
        <v>5.22</v>
      </c>
      <c r="K159" s="41" t="s">
        <v>57</v>
      </c>
      <c r="L159" s="41" t="s">
        <v>1612</v>
      </c>
      <c r="M159" s="41" t="s">
        <v>1613</v>
      </c>
    </row>
    <row r="160" spans="1:13" x14ac:dyDescent="0.25">
      <c r="A160" s="42">
        <v>45559</v>
      </c>
      <c r="B160" s="45">
        <v>0.81846064814814812</v>
      </c>
      <c r="C160" s="41" t="s">
        <v>76</v>
      </c>
      <c r="E160" s="41" t="s">
        <v>131</v>
      </c>
      <c r="F160" s="41" t="s">
        <v>55</v>
      </c>
      <c r="G160" s="41" t="s">
        <v>56</v>
      </c>
      <c r="H160" s="41">
        <v>-5.22</v>
      </c>
      <c r="I160" s="41">
        <v>0</v>
      </c>
      <c r="J160" s="41">
        <v>-5.22</v>
      </c>
      <c r="L160" s="41" t="s">
        <v>1614</v>
      </c>
      <c r="M160" s="41" t="s">
        <v>1613</v>
      </c>
    </row>
    <row r="161" spans="1:13" x14ac:dyDescent="0.25">
      <c r="A161" s="42">
        <v>45560</v>
      </c>
      <c r="B161" s="45">
        <v>0.2628935185185185</v>
      </c>
      <c r="C161" s="41" t="s">
        <v>76</v>
      </c>
      <c r="E161" s="41" t="s">
        <v>138</v>
      </c>
      <c r="F161" s="41" t="s">
        <v>55</v>
      </c>
      <c r="G161" s="41" t="s">
        <v>56</v>
      </c>
      <c r="H161" s="41">
        <v>24.4</v>
      </c>
      <c r="I161" s="41">
        <v>0</v>
      </c>
      <c r="J161" s="41">
        <v>24.4</v>
      </c>
      <c r="K161" s="41" t="s">
        <v>57</v>
      </c>
      <c r="L161" s="41" t="s">
        <v>1615</v>
      </c>
      <c r="M161" s="41" t="s">
        <v>185</v>
      </c>
    </row>
    <row r="162" spans="1:13" x14ac:dyDescent="0.25">
      <c r="A162" s="42">
        <v>45560</v>
      </c>
      <c r="B162" s="45">
        <v>0.33361111111111114</v>
      </c>
      <c r="C162" s="41" t="s">
        <v>76</v>
      </c>
      <c r="D162" s="41" t="s">
        <v>1616</v>
      </c>
      <c r="E162" s="41" t="s">
        <v>54</v>
      </c>
      <c r="F162" s="41" t="s">
        <v>55</v>
      </c>
      <c r="G162" s="41" t="s">
        <v>56</v>
      </c>
      <c r="H162" s="41">
        <v>20</v>
      </c>
      <c r="I162" s="41">
        <v>-0.48</v>
      </c>
      <c r="J162" s="41">
        <v>19.52</v>
      </c>
      <c r="K162" s="41" t="s">
        <v>57</v>
      </c>
      <c r="L162" s="41" t="s">
        <v>1617</v>
      </c>
      <c r="M162" s="41" t="s">
        <v>1240</v>
      </c>
    </row>
    <row r="163" spans="1:13" x14ac:dyDescent="0.25">
      <c r="A163" s="42">
        <v>45560</v>
      </c>
      <c r="B163" s="45">
        <v>0.3336574074074074</v>
      </c>
      <c r="C163" s="41" t="s">
        <v>76</v>
      </c>
      <c r="E163" s="41" t="s">
        <v>131</v>
      </c>
      <c r="F163" s="41" t="s">
        <v>55</v>
      </c>
      <c r="G163" s="41" t="s">
        <v>56</v>
      </c>
      <c r="H163" s="41">
        <v>-19.52</v>
      </c>
      <c r="I163" s="41">
        <v>0</v>
      </c>
      <c r="J163" s="41">
        <v>-19.52</v>
      </c>
      <c r="L163" s="41" t="s">
        <v>1618</v>
      </c>
      <c r="M163" s="41" t="s">
        <v>1240</v>
      </c>
    </row>
    <row r="164" spans="1:13" x14ac:dyDescent="0.25">
      <c r="A164" s="42">
        <v>45560</v>
      </c>
      <c r="B164" s="45">
        <v>0.73851851851851846</v>
      </c>
      <c r="C164" s="41" t="s">
        <v>76</v>
      </c>
      <c r="D164" s="41" t="s">
        <v>1619</v>
      </c>
      <c r="E164" s="41" t="s">
        <v>54</v>
      </c>
      <c r="F164" s="41" t="s">
        <v>55</v>
      </c>
      <c r="G164" s="41" t="s">
        <v>56</v>
      </c>
      <c r="H164" s="41">
        <v>25</v>
      </c>
      <c r="I164" s="41">
        <v>-0.6</v>
      </c>
      <c r="J164" s="41">
        <v>24.4</v>
      </c>
      <c r="K164" s="41" t="s">
        <v>57</v>
      </c>
      <c r="L164" s="41" t="s">
        <v>1620</v>
      </c>
      <c r="M164" s="41" t="s">
        <v>185</v>
      </c>
    </row>
    <row r="165" spans="1:13" x14ac:dyDescent="0.25">
      <c r="A165" s="42">
        <v>45560</v>
      </c>
      <c r="B165" s="45">
        <v>0.73856481481481484</v>
      </c>
      <c r="C165" s="41" t="s">
        <v>76</v>
      </c>
      <c r="E165" s="41" t="s">
        <v>131</v>
      </c>
      <c r="F165" s="41" t="s">
        <v>55</v>
      </c>
      <c r="G165" s="41" t="s">
        <v>56</v>
      </c>
      <c r="H165" s="41">
        <v>-24.4</v>
      </c>
      <c r="I165" s="41">
        <v>0</v>
      </c>
      <c r="J165" s="41">
        <v>-24.4</v>
      </c>
      <c r="L165" s="41" t="s">
        <v>1621</v>
      </c>
      <c r="M165" s="41" t="s">
        <v>185</v>
      </c>
    </row>
    <row r="166" spans="1:13" x14ac:dyDescent="0.25">
      <c r="A166" s="42">
        <v>45560</v>
      </c>
      <c r="B166" s="45">
        <v>0.8062731481481481</v>
      </c>
      <c r="C166" s="41" t="s">
        <v>76</v>
      </c>
      <c r="D166" s="41" t="s">
        <v>1622</v>
      </c>
      <c r="E166" s="41" t="s">
        <v>54</v>
      </c>
      <c r="F166" s="41" t="s">
        <v>55</v>
      </c>
      <c r="G166" s="41" t="s">
        <v>56</v>
      </c>
      <c r="H166" s="41">
        <v>35</v>
      </c>
      <c r="I166" s="41">
        <v>-0.72</v>
      </c>
      <c r="J166" s="41">
        <v>34.28</v>
      </c>
      <c r="K166" s="41" t="s">
        <v>57</v>
      </c>
      <c r="L166" s="43" t="s">
        <v>1624</v>
      </c>
      <c r="M166" s="41" t="s">
        <v>190</v>
      </c>
    </row>
    <row r="167" spans="1:13" x14ac:dyDescent="0.25">
      <c r="A167" s="42">
        <v>45560</v>
      </c>
      <c r="B167" s="45">
        <v>0.80633101851851852</v>
      </c>
      <c r="C167" s="41" t="s">
        <v>76</v>
      </c>
      <c r="E167" s="41" t="s">
        <v>131</v>
      </c>
      <c r="F167" s="41" t="s">
        <v>55</v>
      </c>
      <c r="G167" s="41" t="s">
        <v>56</v>
      </c>
      <c r="H167" s="41">
        <v>-34.28</v>
      </c>
      <c r="I167" s="41">
        <v>0</v>
      </c>
      <c r="J167" s="41">
        <v>-34.28</v>
      </c>
      <c r="L167" s="41" t="s">
        <v>1625</v>
      </c>
      <c r="M167" s="41" t="s">
        <v>190</v>
      </c>
    </row>
    <row r="168" spans="1:13" x14ac:dyDescent="0.25">
      <c r="A168" s="42">
        <v>45560</v>
      </c>
      <c r="B168" s="45">
        <v>0.91716435185185186</v>
      </c>
      <c r="C168" s="41" t="s">
        <v>76</v>
      </c>
      <c r="D168" s="41" t="s">
        <v>150</v>
      </c>
      <c r="E168" s="41" t="s">
        <v>54</v>
      </c>
      <c r="F168" s="41" t="s">
        <v>55</v>
      </c>
      <c r="G168" s="41" t="s">
        <v>56</v>
      </c>
      <c r="H168" s="41">
        <v>5.5</v>
      </c>
      <c r="I168" s="41">
        <v>-0.28000000000000003</v>
      </c>
      <c r="J168" s="41">
        <v>5.22</v>
      </c>
      <c r="K168" s="41" t="s">
        <v>57</v>
      </c>
      <c r="L168" s="41" t="s">
        <v>1626</v>
      </c>
      <c r="M168" s="41" t="s">
        <v>1627</v>
      </c>
    </row>
    <row r="169" spans="1:13" x14ac:dyDescent="0.25">
      <c r="A169" s="42">
        <v>45560</v>
      </c>
      <c r="B169" s="45">
        <v>0.91721064814814812</v>
      </c>
      <c r="C169" s="41" t="s">
        <v>76</v>
      </c>
      <c r="E169" s="41" t="s">
        <v>131</v>
      </c>
      <c r="F169" s="41" t="s">
        <v>55</v>
      </c>
      <c r="G169" s="41" t="s">
        <v>56</v>
      </c>
      <c r="H169" s="41">
        <v>-5.22</v>
      </c>
      <c r="I169" s="41">
        <v>0</v>
      </c>
      <c r="J169" s="41">
        <v>-5.22</v>
      </c>
      <c r="L169" s="41" t="s">
        <v>1628</v>
      </c>
      <c r="M169" s="41" t="s">
        <v>1627</v>
      </c>
    </row>
    <row r="170" spans="1:13" x14ac:dyDescent="0.25">
      <c r="A170" s="42">
        <v>45561</v>
      </c>
      <c r="B170" s="45">
        <v>8.5787037037037037E-2</v>
      </c>
      <c r="C170" s="41" t="s">
        <v>76</v>
      </c>
      <c r="E170" s="41" t="s">
        <v>138</v>
      </c>
      <c r="F170" s="41" t="s">
        <v>55</v>
      </c>
      <c r="G170" s="41" t="s">
        <v>56</v>
      </c>
      <c r="H170" s="41">
        <v>34.31</v>
      </c>
      <c r="I170" s="41">
        <v>0</v>
      </c>
      <c r="J170" s="41">
        <v>34.31</v>
      </c>
      <c r="K170" s="41" t="s">
        <v>57</v>
      </c>
      <c r="L170" s="41" t="s">
        <v>1629</v>
      </c>
      <c r="M170" s="41" t="s">
        <v>190</v>
      </c>
    </row>
    <row r="171" spans="1:13" x14ac:dyDescent="0.25">
      <c r="A171" s="42">
        <v>45561</v>
      </c>
      <c r="B171" s="45">
        <v>0.10957175925925926</v>
      </c>
      <c r="C171" s="41" t="s">
        <v>76</v>
      </c>
      <c r="E171" s="41" t="s">
        <v>138</v>
      </c>
      <c r="F171" s="41" t="s">
        <v>55</v>
      </c>
      <c r="G171" s="41" t="s">
        <v>56</v>
      </c>
      <c r="H171" s="41">
        <v>34.31</v>
      </c>
      <c r="I171" s="41">
        <v>0</v>
      </c>
      <c r="J171" s="41">
        <v>34.31</v>
      </c>
      <c r="K171" s="41" t="s">
        <v>57</v>
      </c>
      <c r="L171" s="41" t="s">
        <v>1630</v>
      </c>
      <c r="M171" s="41" t="s">
        <v>190</v>
      </c>
    </row>
    <row r="172" spans="1:13" x14ac:dyDescent="0.25">
      <c r="A172" s="42">
        <v>45561</v>
      </c>
      <c r="B172" s="45">
        <v>0.23532407407407407</v>
      </c>
      <c r="C172" s="41" t="s">
        <v>76</v>
      </c>
      <c r="E172" s="41" t="s">
        <v>138</v>
      </c>
      <c r="F172" s="41" t="s">
        <v>55</v>
      </c>
      <c r="G172" s="41" t="s">
        <v>56</v>
      </c>
      <c r="H172" s="41">
        <v>5.22</v>
      </c>
      <c r="I172" s="41">
        <v>0</v>
      </c>
      <c r="J172" s="41">
        <v>5.22</v>
      </c>
      <c r="K172" s="41" t="s">
        <v>57</v>
      </c>
      <c r="L172" s="41" t="s">
        <v>1631</v>
      </c>
      <c r="M172" s="41" t="s">
        <v>1449</v>
      </c>
    </row>
    <row r="173" spans="1:13" x14ac:dyDescent="0.25">
      <c r="A173" s="42">
        <v>45561</v>
      </c>
      <c r="B173" s="45">
        <v>0.30126157407407406</v>
      </c>
      <c r="C173" s="41" t="s">
        <v>76</v>
      </c>
      <c r="E173" s="41" t="s">
        <v>138</v>
      </c>
      <c r="F173" s="41" t="s">
        <v>55</v>
      </c>
      <c r="G173" s="41" t="s">
        <v>56</v>
      </c>
      <c r="H173" s="41">
        <v>5.22</v>
      </c>
      <c r="I173" s="41">
        <v>0</v>
      </c>
      <c r="J173" s="41">
        <v>5.22</v>
      </c>
      <c r="K173" s="41" t="s">
        <v>57</v>
      </c>
      <c r="L173" s="41" t="s">
        <v>1632</v>
      </c>
      <c r="M173" s="41" t="s">
        <v>1434</v>
      </c>
    </row>
    <row r="174" spans="1:13" x14ac:dyDescent="0.25">
      <c r="A174" s="42">
        <v>45561</v>
      </c>
      <c r="B174" s="45">
        <v>0.4208912037037037</v>
      </c>
      <c r="C174" s="41" t="s">
        <v>76</v>
      </c>
      <c r="E174" s="41" t="s">
        <v>138</v>
      </c>
      <c r="F174" s="41" t="s">
        <v>55</v>
      </c>
      <c r="G174" s="41" t="s">
        <v>56</v>
      </c>
      <c r="H174" s="41">
        <v>10.65</v>
      </c>
      <c r="I174" s="41">
        <v>0</v>
      </c>
      <c r="J174" s="41">
        <v>10.65</v>
      </c>
      <c r="K174" s="41" t="s">
        <v>57</v>
      </c>
      <c r="L174" s="41" t="s">
        <v>1633</v>
      </c>
      <c r="M174" s="41" t="s">
        <v>1440</v>
      </c>
    </row>
    <row r="175" spans="1:13" x14ac:dyDescent="0.25">
      <c r="A175" s="42">
        <v>45561</v>
      </c>
      <c r="B175" s="45">
        <v>0.56171296296296291</v>
      </c>
      <c r="C175" s="41" t="s">
        <v>76</v>
      </c>
      <c r="E175" s="41" t="s">
        <v>138</v>
      </c>
      <c r="F175" s="41" t="s">
        <v>55</v>
      </c>
      <c r="G175" s="41" t="s">
        <v>56</v>
      </c>
      <c r="H175" s="41">
        <v>10.65</v>
      </c>
      <c r="I175" s="41">
        <v>0</v>
      </c>
      <c r="J175" s="41">
        <v>10.65</v>
      </c>
      <c r="K175" s="41" t="s">
        <v>57</v>
      </c>
      <c r="L175" s="41" t="s">
        <v>1634</v>
      </c>
      <c r="M175" s="41" t="s">
        <v>1446</v>
      </c>
    </row>
    <row r="176" spans="1:13" x14ac:dyDescent="0.25">
      <c r="A176" s="42">
        <v>45561</v>
      </c>
      <c r="B176" s="45">
        <v>0.57701388888888894</v>
      </c>
      <c r="C176" s="41" t="s">
        <v>76</v>
      </c>
      <c r="E176" s="41" t="s">
        <v>138</v>
      </c>
      <c r="F176" s="41" t="s">
        <v>55</v>
      </c>
      <c r="G176" s="41" t="s">
        <v>56</v>
      </c>
      <c r="H176" s="41">
        <v>16.07</v>
      </c>
      <c r="I176" s="41">
        <v>0</v>
      </c>
      <c r="J176" s="41">
        <v>16.07</v>
      </c>
      <c r="K176" s="41" t="s">
        <v>57</v>
      </c>
      <c r="L176" s="41" t="s">
        <v>1635</v>
      </c>
      <c r="M176" s="41" t="s">
        <v>1443</v>
      </c>
    </row>
    <row r="177" spans="1:13" x14ac:dyDescent="0.25">
      <c r="A177" s="42">
        <v>45561</v>
      </c>
      <c r="B177" s="45">
        <v>0.62881944444444449</v>
      </c>
      <c r="C177" s="41" t="s">
        <v>76</v>
      </c>
      <c r="D177" s="41" t="s">
        <v>107</v>
      </c>
      <c r="E177" s="41" t="s">
        <v>54</v>
      </c>
      <c r="F177" s="41" t="s">
        <v>55</v>
      </c>
      <c r="G177" s="41" t="s">
        <v>56</v>
      </c>
      <c r="H177" s="41">
        <v>22</v>
      </c>
      <c r="I177" s="41">
        <v>-0.51</v>
      </c>
      <c r="J177" s="41">
        <v>21.49</v>
      </c>
      <c r="K177" s="41" t="s">
        <v>57</v>
      </c>
      <c r="L177" s="41" t="s">
        <v>1636</v>
      </c>
      <c r="M177" s="41" t="s">
        <v>1637</v>
      </c>
    </row>
    <row r="178" spans="1:13" x14ac:dyDescent="0.25">
      <c r="A178" s="42">
        <v>45561</v>
      </c>
      <c r="B178" s="45">
        <v>0.62887731481481479</v>
      </c>
      <c r="C178" s="41" t="s">
        <v>76</v>
      </c>
      <c r="E178" s="41" t="s">
        <v>131</v>
      </c>
      <c r="F178" s="41" t="s">
        <v>55</v>
      </c>
      <c r="G178" s="41" t="s">
        <v>56</v>
      </c>
      <c r="H178" s="41">
        <v>-21.49</v>
      </c>
      <c r="I178" s="41">
        <v>0</v>
      </c>
      <c r="J178" s="41">
        <v>-21.49</v>
      </c>
      <c r="L178" s="41" t="s">
        <v>1638</v>
      </c>
      <c r="M178" s="41" t="s">
        <v>1637</v>
      </c>
    </row>
    <row r="179" spans="1:13" x14ac:dyDescent="0.25">
      <c r="A179" s="42">
        <v>45561</v>
      </c>
      <c r="B179" s="45">
        <v>0.74384259259259256</v>
      </c>
      <c r="C179" s="41" t="s">
        <v>76</v>
      </c>
      <c r="D179" s="41" t="s">
        <v>1429</v>
      </c>
      <c r="E179" s="41" t="s">
        <v>54</v>
      </c>
      <c r="F179" s="41" t="s">
        <v>55</v>
      </c>
      <c r="G179" s="41" t="s">
        <v>56</v>
      </c>
      <c r="H179" s="41">
        <v>5.5</v>
      </c>
      <c r="I179" s="41">
        <v>-0.28000000000000003</v>
      </c>
      <c r="J179" s="41">
        <v>5.22</v>
      </c>
      <c r="K179" s="41" t="s">
        <v>57</v>
      </c>
      <c r="L179" s="41" t="s">
        <v>1639</v>
      </c>
      <c r="M179" s="41" t="s">
        <v>1640</v>
      </c>
    </row>
    <row r="180" spans="1:13" x14ac:dyDescent="0.25">
      <c r="A180" s="42">
        <v>45561</v>
      </c>
      <c r="B180" s="45">
        <v>0.74390046296296297</v>
      </c>
      <c r="C180" s="41" t="s">
        <v>76</v>
      </c>
      <c r="E180" s="41" t="s">
        <v>131</v>
      </c>
      <c r="F180" s="41" t="s">
        <v>55</v>
      </c>
      <c r="G180" s="41" t="s">
        <v>56</v>
      </c>
      <c r="H180" s="41">
        <v>-5.22</v>
      </c>
      <c r="I180" s="41">
        <v>0</v>
      </c>
      <c r="J180" s="41">
        <v>-5.22</v>
      </c>
      <c r="L180" s="41" t="s">
        <v>1641</v>
      </c>
      <c r="M180" s="41" t="s">
        <v>1640</v>
      </c>
    </row>
    <row r="181" spans="1:13" x14ac:dyDescent="0.25">
      <c r="A181" s="42">
        <v>45561</v>
      </c>
      <c r="B181" s="45">
        <v>0.78396990740740746</v>
      </c>
      <c r="C181" s="41" t="s">
        <v>76</v>
      </c>
      <c r="D181" s="41" t="s">
        <v>160</v>
      </c>
      <c r="E181" s="41" t="s">
        <v>54</v>
      </c>
      <c r="F181" s="41" t="s">
        <v>55</v>
      </c>
      <c r="G181" s="41" t="s">
        <v>56</v>
      </c>
      <c r="H181" s="41">
        <v>5.5</v>
      </c>
      <c r="I181" s="41">
        <v>-0.28000000000000003</v>
      </c>
      <c r="J181" s="41">
        <v>5.22</v>
      </c>
      <c r="K181" s="41" t="s">
        <v>57</v>
      </c>
      <c r="L181" s="41" t="s">
        <v>1642</v>
      </c>
      <c r="M181" s="41" t="s">
        <v>1643</v>
      </c>
    </row>
    <row r="182" spans="1:13" x14ac:dyDescent="0.25">
      <c r="A182" s="42">
        <v>45561</v>
      </c>
      <c r="B182" s="45">
        <v>0.78401620370370373</v>
      </c>
      <c r="C182" s="41" t="s">
        <v>76</v>
      </c>
      <c r="E182" s="41" t="s">
        <v>131</v>
      </c>
      <c r="F182" s="41" t="s">
        <v>55</v>
      </c>
      <c r="G182" s="41" t="s">
        <v>56</v>
      </c>
      <c r="H182" s="41">
        <v>-5.22</v>
      </c>
      <c r="I182" s="41">
        <v>0</v>
      </c>
      <c r="J182" s="41">
        <v>-5.22</v>
      </c>
      <c r="L182" s="41" t="s">
        <v>1644</v>
      </c>
      <c r="M182" s="41" t="s">
        <v>1643</v>
      </c>
    </row>
    <row r="183" spans="1:13" x14ac:dyDescent="0.25">
      <c r="A183" s="42">
        <v>45561</v>
      </c>
      <c r="B183" s="45">
        <v>0.85689814814814813</v>
      </c>
      <c r="C183" s="41" t="s">
        <v>76</v>
      </c>
      <c r="D183" s="41" t="s">
        <v>116</v>
      </c>
      <c r="E183" s="41" t="s">
        <v>54</v>
      </c>
      <c r="F183" s="41" t="s">
        <v>55</v>
      </c>
      <c r="G183" s="41" t="s">
        <v>56</v>
      </c>
      <c r="H183" s="41">
        <v>5.5</v>
      </c>
      <c r="I183" s="41">
        <v>-0.28000000000000003</v>
      </c>
      <c r="J183" s="41">
        <v>5.22</v>
      </c>
      <c r="K183" s="41" t="s">
        <v>57</v>
      </c>
      <c r="L183" s="41" t="s">
        <v>1645</v>
      </c>
      <c r="M183" s="41" t="s">
        <v>1646</v>
      </c>
    </row>
    <row r="184" spans="1:13" x14ac:dyDescent="0.25">
      <c r="A184" s="42">
        <v>45561</v>
      </c>
      <c r="B184" s="45">
        <v>0.85695601851851855</v>
      </c>
      <c r="C184" s="41" t="s">
        <v>76</v>
      </c>
      <c r="E184" s="41" t="s">
        <v>131</v>
      </c>
      <c r="F184" s="41" t="s">
        <v>55</v>
      </c>
      <c r="G184" s="41" t="s">
        <v>56</v>
      </c>
      <c r="H184" s="41">
        <v>-5.22</v>
      </c>
      <c r="I184" s="41">
        <v>0</v>
      </c>
      <c r="J184" s="41">
        <v>-5.22</v>
      </c>
      <c r="L184" s="41" t="s">
        <v>1647</v>
      </c>
      <c r="M184" s="41" t="s">
        <v>1646</v>
      </c>
    </row>
    <row r="185" spans="1:13" x14ac:dyDescent="0.25">
      <c r="A185" s="42">
        <v>45561</v>
      </c>
      <c r="B185" s="45">
        <v>0.85954861111111114</v>
      </c>
      <c r="C185" s="41" t="s">
        <v>76</v>
      </c>
      <c r="D185" s="41" t="s">
        <v>79</v>
      </c>
      <c r="E185" s="41" t="s">
        <v>54</v>
      </c>
      <c r="F185" s="41" t="s">
        <v>55</v>
      </c>
      <c r="G185" s="41" t="s">
        <v>56</v>
      </c>
      <c r="H185" s="41">
        <v>5.5</v>
      </c>
      <c r="I185" s="41">
        <v>-0.28000000000000003</v>
      </c>
      <c r="J185" s="41">
        <v>5.22</v>
      </c>
      <c r="K185" s="41" t="s">
        <v>57</v>
      </c>
      <c r="L185" s="41" t="s">
        <v>1648</v>
      </c>
      <c r="M185" s="41" t="s">
        <v>1649</v>
      </c>
    </row>
    <row r="186" spans="1:13" x14ac:dyDescent="0.25">
      <c r="A186" s="42">
        <v>45561</v>
      </c>
      <c r="B186" s="45">
        <v>0.85960648148148144</v>
      </c>
      <c r="C186" s="41" t="s">
        <v>76</v>
      </c>
      <c r="E186" s="41" t="s">
        <v>131</v>
      </c>
      <c r="F186" s="41" t="s">
        <v>55</v>
      </c>
      <c r="G186" s="41" t="s">
        <v>56</v>
      </c>
      <c r="H186" s="41">
        <v>-5.22</v>
      </c>
      <c r="I186" s="41">
        <v>0</v>
      </c>
      <c r="J186" s="41">
        <v>-5.22</v>
      </c>
      <c r="L186" s="41" t="s">
        <v>1650</v>
      </c>
      <c r="M186" s="41" t="s">
        <v>1649</v>
      </c>
    </row>
    <row r="187" spans="1:13" x14ac:dyDescent="0.25">
      <c r="A187" s="42">
        <v>45561</v>
      </c>
      <c r="B187" s="45">
        <v>0.88312500000000005</v>
      </c>
      <c r="C187" s="41" t="s">
        <v>76</v>
      </c>
      <c r="D187" s="41" t="s">
        <v>1651</v>
      </c>
      <c r="E187" s="41" t="s">
        <v>54</v>
      </c>
      <c r="F187" s="41" t="s">
        <v>55</v>
      </c>
      <c r="G187" s="41" t="s">
        <v>56</v>
      </c>
      <c r="H187" s="41">
        <v>35</v>
      </c>
      <c r="I187" s="41">
        <v>-0.72</v>
      </c>
      <c r="J187" s="41">
        <v>34.28</v>
      </c>
      <c r="K187" s="41" t="s">
        <v>57</v>
      </c>
      <c r="L187" s="41" t="s">
        <v>1652</v>
      </c>
      <c r="M187" s="41" t="s">
        <v>190</v>
      </c>
    </row>
    <row r="188" spans="1:13" x14ac:dyDescent="0.25">
      <c r="A188" s="42">
        <v>45561</v>
      </c>
      <c r="B188" s="45">
        <v>0.88318287037037035</v>
      </c>
      <c r="C188" s="41" t="s">
        <v>76</v>
      </c>
      <c r="E188" s="41" t="s">
        <v>131</v>
      </c>
      <c r="F188" s="41" t="s">
        <v>55</v>
      </c>
      <c r="G188" s="41" t="s">
        <v>56</v>
      </c>
      <c r="H188" s="41">
        <v>-34.28</v>
      </c>
      <c r="I188" s="41">
        <v>0</v>
      </c>
      <c r="J188" s="41">
        <v>-34.28</v>
      </c>
      <c r="L188" s="41" t="s">
        <v>1653</v>
      </c>
      <c r="M188" s="41" t="s">
        <v>190</v>
      </c>
    </row>
    <row r="189" spans="1:13" x14ac:dyDescent="0.25">
      <c r="A189" s="42">
        <v>45562</v>
      </c>
      <c r="B189" s="45">
        <v>0.41526620370370371</v>
      </c>
      <c r="C189" s="41" t="s">
        <v>76</v>
      </c>
      <c r="D189" s="41" t="s">
        <v>1227</v>
      </c>
      <c r="E189" s="41" t="s">
        <v>54</v>
      </c>
      <c r="F189" s="41" t="s">
        <v>55</v>
      </c>
      <c r="G189" s="41" t="s">
        <v>56</v>
      </c>
      <c r="H189" s="41">
        <v>5.5</v>
      </c>
      <c r="I189" s="41">
        <v>-0.28000000000000003</v>
      </c>
      <c r="J189" s="41">
        <v>5.22</v>
      </c>
      <c r="K189" s="41" t="s">
        <v>57</v>
      </c>
      <c r="L189" s="41" t="s">
        <v>1654</v>
      </c>
      <c r="M189" s="41" t="s">
        <v>1655</v>
      </c>
    </row>
    <row r="190" spans="1:13" x14ac:dyDescent="0.25">
      <c r="A190" s="42">
        <v>45562</v>
      </c>
      <c r="B190" s="45">
        <v>0.41533564814814816</v>
      </c>
      <c r="C190" s="41" t="s">
        <v>76</v>
      </c>
      <c r="E190" s="41" t="s">
        <v>131</v>
      </c>
      <c r="F190" s="41" t="s">
        <v>55</v>
      </c>
      <c r="G190" s="41" t="s">
        <v>56</v>
      </c>
      <c r="H190" s="41">
        <v>-5.22</v>
      </c>
      <c r="I190" s="41">
        <v>0</v>
      </c>
      <c r="J190" s="41">
        <v>-5.22</v>
      </c>
      <c r="L190" s="41" t="s">
        <v>1656</v>
      </c>
      <c r="M190" s="41" t="s">
        <v>1655</v>
      </c>
    </row>
    <row r="191" spans="1:13" x14ac:dyDescent="0.25">
      <c r="A191" s="42">
        <v>45562</v>
      </c>
      <c r="B191" s="45">
        <v>0.62263888888888885</v>
      </c>
      <c r="C191" s="41" t="s">
        <v>76</v>
      </c>
      <c r="D191" s="41" t="s">
        <v>1657</v>
      </c>
      <c r="E191" s="41" t="s">
        <v>54</v>
      </c>
      <c r="F191" s="41" t="s">
        <v>55</v>
      </c>
      <c r="G191" s="41" t="s">
        <v>56</v>
      </c>
      <c r="H191" s="41">
        <v>11</v>
      </c>
      <c r="I191" s="41">
        <v>-0.35</v>
      </c>
      <c r="J191" s="41">
        <v>10.65</v>
      </c>
      <c r="K191" s="41" t="s">
        <v>57</v>
      </c>
      <c r="L191" s="41" t="s">
        <v>1658</v>
      </c>
      <c r="M191" s="41" t="s">
        <v>1659</v>
      </c>
    </row>
    <row r="192" spans="1:13" x14ac:dyDescent="0.25">
      <c r="A192" s="42">
        <v>45562</v>
      </c>
      <c r="B192" s="45">
        <v>0.62270833333333331</v>
      </c>
      <c r="C192" s="41" t="s">
        <v>76</v>
      </c>
      <c r="E192" s="41" t="s">
        <v>131</v>
      </c>
      <c r="F192" s="41" t="s">
        <v>55</v>
      </c>
      <c r="G192" s="41" t="s">
        <v>56</v>
      </c>
      <c r="H192" s="41">
        <v>-10.65</v>
      </c>
      <c r="I192" s="41">
        <v>0</v>
      </c>
      <c r="J192" s="41">
        <v>-10.65</v>
      </c>
      <c r="L192" s="41" t="s">
        <v>1660</v>
      </c>
      <c r="M192" s="41" t="s">
        <v>1659</v>
      </c>
    </row>
    <row r="193" spans="1:13" x14ac:dyDescent="0.25">
      <c r="A193" s="42">
        <v>45563</v>
      </c>
      <c r="B193" s="45">
        <v>0.206875</v>
      </c>
      <c r="C193" s="41" t="s">
        <v>76</v>
      </c>
      <c r="E193" s="41" t="s">
        <v>138</v>
      </c>
      <c r="F193" s="41" t="s">
        <v>55</v>
      </c>
      <c r="G193" s="41" t="s">
        <v>56</v>
      </c>
      <c r="H193" s="41">
        <v>5.22</v>
      </c>
      <c r="I193" s="41">
        <v>0</v>
      </c>
      <c r="J193" s="41">
        <v>5.22</v>
      </c>
      <c r="K193" s="41" t="s">
        <v>57</v>
      </c>
      <c r="L193" s="41" t="s">
        <v>1661</v>
      </c>
      <c r="M193" s="41" t="s">
        <v>1464</v>
      </c>
    </row>
    <row r="194" spans="1:13" x14ac:dyDescent="0.25">
      <c r="A194" s="42">
        <v>45563</v>
      </c>
      <c r="B194" s="45">
        <v>0.39412037037037034</v>
      </c>
      <c r="C194" s="41" t="s">
        <v>76</v>
      </c>
      <c r="E194" s="41" t="s">
        <v>138</v>
      </c>
      <c r="F194" s="41" t="s">
        <v>55</v>
      </c>
      <c r="G194" s="41" t="s">
        <v>56</v>
      </c>
      <c r="H194" s="41">
        <v>10.65</v>
      </c>
      <c r="I194" s="41">
        <v>0</v>
      </c>
      <c r="J194" s="41">
        <v>10.65</v>
      </c>
      <c r="K194" s="41" t="s">
        <v>57</v>
      </c>
      <c r="L194" s="41" t="s">
        <v>1662</v>
      </c>
      <c r="M194" s="41" t="s">
        <v>1467</v>
      </c>
    </row>
    <row r="195" spans="1:13" x14ac:dyDescent="0.25">
      <c r="A195" s="42">
        <v>45563</v>
      </c>
      <c r="B195" s="45">
        <v>0.43105324074074075</v>
      </c>
      <c r="C195" s="41" t="s">
        <v>76</v>
      </c>
      <c r="E195" s="41" t="s">
        <v>138</v>
      </c>
      <c r="F195" s="41" t="s">
        <v>55</v>
      </c>
      <c r="G195" s="41" t="s">
        <v>56</v>
      </c>
      <c r="H195" s="41">
        <v>9.66</v>
      </c>
      <c r="I195" s="41">
        <v>0</v>
      </c>
      <c r="J195" s="41">
        <v>9.66</v>
      </c>
      <c r="K195" s="41" t="s">
        <v>57</v>
      </c>
      <c r="L195" s="41" t="s">
        <v>1663</v>
      </c>
      <c r="M195" s="41" t="s">
        <v>1254</v>
      </c>
    </row>
    <row r="196" spans="1:13" x14ac:dyDescent="0.25">
      <c r="A196" s="42">
        <v>45563</v>
      </c>
      <c r="B196" s="45">
        <v>0.50637731481481485</v>
      </c>
      <c r="C196" s="41" t="s">
        <v>76</v>
      </c>
      <c r="E196" s="41" t="s">
        <v>138</v>
      </c>
      <c r="F196" s="41" t="s">
        <v>55</v>
      </c>
      <c r="G196" s="41" t="s">
        <v>56</v>
      </c>
      <c r="H196" s="41">
        <v>19.52</v>
      </c>
      <c r="I196" s="41">
        <v>0</v>
      </c>
      <c r="J196" s="41">
        <v>19.52</v>
      </c>
      <c r="K196" s="41" t="s">
        <v>57</v>
      </c>
      <c r="L196" s="41" t="s">
        <v>1664</v>
      </c>
      <c r="M196" s="41" t="s">
        <v>1240</v>
      </c>
    </row>
    <row r="197" spans="1:13" x14ac:dyDescent="0.25">
      <c r="A197" s="42">
        <v>45563</v>
      </c>
      <c r="B197" s="45">
        <v>0.56997685185185187</v>
      </c>
      <c r="C197" s="41" t="s">
        <v>76</v>
      </c>
      <c r="E197" s="41" t="s">
        <v>138</v>
      </c>
      <c r="F197" s="41" t="s">
        <v>55</v>
      </c>
      <c r="G197" s="41" t="s">
        <v>56</v>
      </c>
      <c r="H197" s="41">
        <v>14.52</v>
      </c>
      <c r="I197" s="41">
        <v>0</v>
      </c>
      <c r="J197" s="41">
        <v>14.52</v>
      </c>
      <c r="K197" s="41" t="s">
        <v>57</v>
      </c>
      <c r="L197" s="41" t="s">
        <v>1665</v>
      </c>
      <c r="M197" s="41" t="s">
        <v>1357</v>
      </c>
    </row>
    <row r="198" spans="1:13" x14ac:dyDescent="0.25">
      <c r="A198" s="42">
        <v>45563</v>
      </c>
      <c r="B198" s="45">
        <v>0.59239583333333334</v>
      </c>
      <c r="C198" s="41" t="s">
        <v>76</v>
      </c>
      <c r="D198" s="41" t="s">
        <v>59</v>
      </c>
      <c r="E198" s="41" t="s">
        <v>1666</v>
      </c>
      <c r="F198" s="41" t="s">
        <v>1667</v>
      </c>
      <c r="G198" s="41" t="s">
        <v>56</v>
      </c>
      <c r="H198" s="41">
        <v>-9.32</v>
      </c>
      <c r="I198" s="41">
        <v>0</v>
      </c>
      <c r="J198" s="41">
        <v>-9.32</v>
      </c>
      <c r="L198" s="41" t="s">
        <v>1668</v>
      </c>
      <c r="M198" s="41" t="s">
        <v>1669</v>
      </c>
    </row>
    <row r="199" spans="1:13" x14ac:dyDescent="0.25">
      <c r="A199" s="42">
        <v>45563</v>
      </c>
      <c r="B199" s="45">
        <v>0.59487268518518521</v>
      </c>
      <c r="C199" s="41" t="s">
        <v>76</v>
      </c>
      <c r="D199" s="41" t="s">
        <v>1670</v>
      </c>
      <c r="E199" s="41" t="s">
        <v>54</v>
      </c>
      <c r="F199" s="41" t="s">
        <v>55</v>
      </c>
      <c r="G199" s="41" t="s">
        <v>56</v>
      </c>
      <c r="H199" s="41">
        <v>-9.32</v>
      </c>
      <c r="I199" s="41">
        <v>0</v>
      </c>
      <c r="J199" s="41">
        <v>-9.32</v>
      </c>
      <c r="K199" s="41" t="s">
        <v>1671</v>
      </c>
      <c r="L199" s="41" t="s">
        <v>1672</v>
      </c>
      <c r="M199" s="41" t="s">
        <v>1669</v>
      </c>
    </row>
    <row r="200" spans="1:13" x14ac:dyDescent="0.25">
      <c r="A200" s="42">
        <v>45563</v>
      </c>
      <c r="B200" s="45">
        <v>0.59487268518518521</v>
      </c>
      <c r="C200" s="41" t="s">
        <v>76</v>
      </c>
      <c r="D200" s="41" t="s">
        <v>59</v>
      </c>
      <c r="E200" s="41" t="s">
        <v>1673</v>
      </c>
      <c r="F200" s="41" t="s">
        <v>55</v>
      </c>
      <c r="G200" s="41" t="s">
        <v>56</v>
      </c>
      <c r="H200" s="41">
        <v>9.32</v>
      </c>
      <c r="I200" s="41">
        <v>0</v>
      </c>
      <c r="J200" s="41">
        <v>9.32</v>
      </c>
      <c r="K200" s="41" t="s">
        <v>57</v>
      </c>
      <c r="L200" s="41" t="s">
        <v>1674</v>
      </c>
      <c r="M200" s="41" t="s">
        <v>1669</v>
      </c>
    </row>
    <row r="201" spans="1:13" x14ac:dyDescent="0.25">
      <c r="A201" s="42">
        <v>45564</v>
      </c>
      <c r="B201" s="45">
        <v>0.10472222222222222</v>
      </c>
      <c r="C201" s="41" t="s">
        <v>76</v>
      </c>
      <c r="E201" s="41" t="s">
        <v>138</v>
      </c>
      <c r="F201" s="41" t="s">
        <v>55</v>
      </c>
      <c r="G201" s="41" t="s">
        <v>56</v>
      </c>
      <c r="H201" s="41">
        <v>19.46</v>
      </c>
      <c r="I201" s="41">
        <v>0</v>
      </c>
      <c r="J201" s="41">
        <v>19.46</v>
      </c>
      <c r="K201" s="41" t="s">
        <v>57</v>
      </c>
      <c r="L201" s="41" t="s">
        <v>1675</v>
      </c>
      <c r="M201" s="41" t="s">
        <v>1240</v>
      </c>
    </row>
    <row r="202" spans="1:13" x14ac:dyDescent="0.25">
      <c r="A202" s="42">
        <v>45564</v>
      </c>
      <c r="B202" s="45">
        <v>0.30812499999999998</v>
      </c>
      <c r="C202" s="41" t="s">
        <v>76</v>
      </c>
      <c r="E202" s="41" t="s">
        <v>138</v>
      </c>
      <c r="F202" s="41" t="s">
        <v>55</v>
      </c>
      <c r="G202" s="41" t="s">
        <v>56</v>
      </c>
      <c r="H202" s="41">
        <v>19.46</v>
      </c>
      <c r="I202" s="41">
        <v>0</v>
      </c>
      <c r="J202" s="41">
        <v>19.46</v>
      </c>
      <c r="K202" s="41" t="s">
        <v>57</v>
      </c>
      <c r="L202" s="41" t="s">
        <v>1676</v>
      </c>
      <c r="M202" s="41" t="s">
        <v>1240</v>
      </c>
    </row>
    <row r="203" spans="1:13" x14ac:dyDescent="0.25">
      <c r="A203" s="42">
        <v>45564</v>
      </c>
      <c r="B203" s="45">
        <v>0.36177083333333332</v>
      </c>
      <c r="C203" s="41" t="s">
        <v>76</v>
      </c>
      <c r="D203" s="41" t="s">
        <v>1677</v>
      </c>
      <c r="E203" s="41" t="s">
        <v>54</v>
      </c>
      <c r="F203" s="41" t="s">
        <v>55</v>
      </c>
      <c r="G203" s="41" t="s">
        <v>56</v>
      </c>
      <c r="H203" s="41">
        <v>25</v>
      </c>
      <c r="I203" s="41">
        <v>-0.55000000000000004</v>
      </c>
      <c r="J203" s="41">
        <v>24.45</v>
      </c>
      <c r="K203" s="41" t="s">
        <v>57</v>
      </c>
      <c r="L203" s="41" t="s">
        <v>1678</v>
      </c>
      <c r="M203" s="41" t="s">
        <v>185</v>
      </c>
    </row>
    <row r="204" spans="1:13" x14ac:dyDescent="0.25">
      <c r="A204" s="42">
        <v>45564</v>
      </c>
      <c r="B204" s="45">
        <v>0.36182870370370368</v>
      </c>
      <c r="C204" s="41" t="s">
        <v>76</v>
      </c>
      <c r="E204" s="41" t="s">
        <v>131</v>
      </c>
      <c r="F204" s="41" t="s">
        <v>55</v>
      </c>
      <c r="G204" s="41" t="s">
        <v>56</v>
      </c>
      <c r="H204" s="41">
        <v>-24.45</v>
      </c>
      <c r="I204" s="41">
        <v>0</v>
      </c>
      <c r="J204" s="41">
        <v>-24.45</v>
      </c>
      <c r="L204" s="41" t="s">
        <v>1679</v>
      </c>
      <c r="M204" s="41" t="s">
        <v>185</v>
      </c>
    </row>
    <row r="205" spans="1:13" x14ac:dyDescent="0.25">
      <c r="A205" s="42">
        <v>45564</v>
      </c>
      <c r="B205" s="45">
        <v>0.36256944444444444</v>
      </c>
      <c r="C205" s="41" t="s">
        <v>76</v>
      </c>
      <c r="D205" s="41" t="s">
        <v>1680</v>
      </c>
      <c r="E205" s="41" t="s">
        <v>54</v>
      </c>
      <c r="F205" s="41" t="s">
        <v>55</v>
      </c>
      <c r="G205" s="41" t="s">
        <v>56</v>
      </c>
      <c r="H205" s="41">
        <v>25</v>
      </c>
      <c r="I205" s="41">
        <v>-0.55000000000000004</v>
      </c>
      <c r="J205" s="41">
        <v>24.45</v>
      </c>
      <c r="K205" s="41" t="s">
        <v>57</v>
      </c>
      <c r="L205" s="41" t="s">
        <v>1681</v>
      </c>
      <c r="M205" s="41" t="s">
        <v>185</v>
      </c>
    </row>
    <row r="206" spans="1:13" x14ac:dyDescent="0.25">
      <c r="A206" s="42">
        <v>45564</v>
      </c>
      <c r="B206" s="45">
        <v>0.36261574074074077</v>
      </c>
      <c r="C206" s="41" t="s">
        <v>76</v>
      </c>
      <c r="E206" s="41" t="s">
        <v>131</v>
      </c>
      <c r="F206" s="41" t="s">
        <v>55</v>
      </c>
      <c r="G206" s="41" t="s">
        <v>56</v>
      </c>
      <c r="H206" s="41">
        <v>-24.45</v>
      </c>
      <c r="I206" s="41">
        <v>0</v>
      </c>
      <c r="J206" s="41">
        <v>-24.45</v>
      </c>
      <c r="L206" s="41" t="s">
        <v>1682</v>
      </c>
      <c r="M206" s="41" t="s">
        <v>185</v>
      </c>
    </row>
    <row r="207" spans="1:13" x14ac:dyDescent="0.25">
      <c r="A207" s="42">
        <v>45564</v>
      </c>
      <c r="B207" s="45">
        <v>0.61282407407407402</v>
      </c>
      <c r="C207" s="41" t="s">
        <v>76</v>
      </c>
      <c r="D207" s="41" t="s">
        <v>1683</v>
      </c>
      <c r="E207" s="41" t="s">
        <v>54</v>
      </c>
      <c r="F207" s="41" t="s">
        <v>55</v>
      </c>
      <c r="G207" s="41" t="s">
        <v>56</v>
      </c>
      <c r="H207" s="41">
        <v>20</v>
      </c>
      <c r="I207" s="41">
        <v>-0.54</v>
      </c>
      <c r="J207" s="41">
        <v>19.46</v>
      </c>
      <c r="K207" s="41" t="s">
        <v>57</v>
      </c>
      <c r="L207" s="41" t="s">
        <v>1684</v>
      </c>
      <c r="M207" s="41" t="s">
        <v>1240</v>
      </c>
    </row>
    <row r="208" spans="1:13" x14ac:dyDescent="0.25">
      <c r="A208" s="42">
        <v>45564</v>
      </c>
      <c r="B208" s="45">
        <v>0.61288194444444444</v>
      </c>
      <c r="C208" s="41" t="s">
        <v>76</v>
      </c>
      <c r="E208" s="41" t="s">
        <v>131</v>
      </c>
      <c r="F208" s="41" t="s">
        <v>55</v>
      </c>
      <c r="G208" s="41" t="s">
        <v>56</v>
      </c>
      <c r="H208" s="41">
        <v>-19.46</v>
      </c>
      <c r="I208" s="41">
        <v>0</v>
      </c>
      <c r="J208" s="41">
        <v>-19.46</v>
      </c>
      <c r="L208" s="41" t="s">
        <v>1685</v>
      </c>
      <c r="M208" s="41" t="s">
        <v>1240</v>
      </c>
    </row>
    <row r="209" spans="1:13" x14ac:dyDescent="0.25">
      <c r="A209" s="42">
        <v>45565</v>
      </c>
      <c r="B209" s="45">
        <v>0.27825231481481483</v>
      </c>
      <c r="C209" s="41" t="s">
        <v>76</v>
      </c>
      <c r="E209" s="41" t="s">
        <v>138</v>
      </c>
      <c r="F209" s="41" t="s">
        <v>55</v>
      </c>
      <c r="G209" s="41" t="s">
        <v>56</v>
      </c>
      <c r="H209" s="41">
        <v>34.28</v>
      </c>
      <c r="I209" s="41">
        <v>0</v>
      </c>
      <c r="J209" s="41">
        <v>34.28</v>
      </c>
      <c r="K209" s="41" t="s">
        <v>57</v>
      </c>
      <c r="L209" s="41" t="s">
        <v>1686</v>
      </c>
      <c r="M209" s="41" t="s">
        <v>190</v>
      </c>
    </row>
    <row r="210" spans="1:13" x14ac:dyDescent="0.25">
      <c r="A210" s="42">
        <v>45565</v>
      </c>
      <c r="B210" s="45">
        <v>0.34538194444444442</v>
      </c>
      <c r="C210" s="41" t="s">
        <v>76</v>
      </c>
      <c r="D210" s="41" t="s">
        <v>1687</v>
      </c>
      <c r="E210" s="41" t="s">
        <v>54</v>
      </c>
      <c r="F210" s="41" t="s">
        <v>55</v>
      </c>
      <c r="G210" s="41" t="s">
        <v>56</v>
      </c>
      <c r="H210" s="41">
        <v>20</v>
      </c>
      <c r="I210" s="41">
        <v>-0.54</v>
      </c>
      <c r="J210" s="41">
        <v>19.46</v>
      </c>
      <c r="K210" s="41" t="s">
        <v>57</v>
      </c>
      <c r="L210" s="41" t="s">
        <v>1688</v>
      </c>
      <c r="M210" s="41" t="s">
        <v>1240</v>
      </c>
    </row>
    <row r="211" spans="1:13" x14ac:dyDescent="0.25">
      <c r="A211" s="42">
        <v>45565</v>
      </c>
      <c r="B211" s="45">
        <v>0.34545138888888888</v>
      </c>
      <c r="C211" s="41" t="s">
        <v>76</v>
      </c>
      <c r="E211" s="41" t="s">
        <v>131</v>
      </c>
      <c r="F211" s="41" t="s">
        <v>55</v>
      </c>
      <c r="G211" s="41" t="s">
        <v>56</v>
      </c>
      <c r="H211" s="41">
        <v>-19.46</v>
      </c>
      <c r="I211" s="41">
        <v>0</v>
      </c>
      <c r="J211" s="41">
        <v>-19.46</v>
      </c>
      <c r="L211" s="41" t="s">
        <v>1689</v>
      </c>
      <c r="M211" s="41" t="s">
        <v>1240</v>
      </c>
    </row>
    <row r="212" spans="1:13" x14ac:dyDescent="0.25">
      <c r="A212" s="42">
        <v>45565</v>
      </c>
      <c r="B212" s="45">
        <v>0.52771990740740737</v>
      </c>
      <c r="C212" s="41" t="s">
        <v>76</v>
      </c>
      <c r="E212" s="41" t="s">
        <v>138</v>
      </c>
      <c r="F212" s="41" t="s">
        <v>55</v>
      </c>
      <c r="G212" s="41" t="s">
        <v>56</v>
      </c>
      <c r="H212" s="41">
        <v>24.4</v>
      </c>
      <c r="I212" s="41">
        <v>0</v>
      </c>
      <c r="J212" s="41">
        <v>24.4</v>
      </c>
      <c r="K212" s="41" t="s">
        <v>57</v>
      </c>
      <c r="L212" s="41" t="s">
        <v>1690</v>
      </c>
      <c r="M212" s="41" t="s">
        <v>185</v>
      </c>
    </row>
    <row r="213" spans="1:13" x14ac:dyDescent="0.25">
      <c r="J213" s="41">
        <f>SUBTOTAL(9,J2:J212)</f>
        <v>1111.54</v>
      </c>
    </row>
  </sheetData>
  <autoFilter ref="A1:M212" xr:uid="{D9A785BC-5C0C-422B-AE75-3CC39903932E}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5B8DD-2295-435E-89F8-EB8125B5B4F8}">
  <dimension ref="A1:M209"/>
  <sheetViews>
    <sheetView topLeftCell="N1" workbookViewId="0">
      <pane ySplit="1" topLeftCell="A191" activePane="bottomLeft" state="frozen"/>
      <selection pane="bottomLeft" activeCell="N1" sqref="N1:Z1048576"/>
    </sheetView>
  </sheetViews>
  <sheetFormatPr defaultRowHeight="12.5" x14ac:dyDescent="0.25"/>
  <cols>
    <col min="1" max="1" width="11.08984375" style="41" customWidth="1"/>
    <col min="2" max="3" width="8.7265625" style="41" hidden="1" customWidth="1"/>
    <col min="4" max="4" width="8.7265625" style="41"/>
    <col min="5" max="6" width="8.7265625" style="41" customWidth="1"/>
    <col min="7" max="12" width="8.7265625" style="41"/>
    <col min="13" max="13" width="66.7265625" style="41" customWidth="1"/>
    <col min="14" max="16384" width="8.7265625" style="41"/>
  </cols>
  <sheetData>
    <row r="1" spans="1:13" x14ac:dyDescent="0.25">
      <c r="A1" s="41" t="s">
        <v>0</v>
      </c>
      <c r="B1" s="41" t="s">
        <v>74</v>
      </c>
      <c r="C1" s="41" t="s">
        <v>75</v>
      </c>
      <c r="D1" s="41" t="s">
        <v>42</v>
      </c>
      <c r="E1" s="41" t="s">
        <v>43</v>
      </c>
      <c r="F1" s="41" t="s">
        <v>44</v>
      </c>
      <c r="G1" s="41" t="s">
        <v>45</v>
      </c>
      <c r="H1" s="41" t="s">
        <v>46</v>
      </c>
      <c r="I1" s="41" t="s">
        <v>47</v>
      </c>
      <c r="J1" s="41" t="s">
        <v>48</v>
      </c>
      <c r="K1" s="41" t="s">
        <v>50</v>
      </c>
      <c r="L1" s="41" t="s">
        <v>51</v>
      </c>
      <c r="M1" s="41" t="s">
        <v>52</v>
      </c>
    </row>
    <row r="2" spans="1:13" x14ac:dyDescent="0.25">
      <c r="A2" s="42">
        <v>45505</v>
      </c>
      <c r="B2" s="45">
        <v>0.11686342592592593</v>
      </c>
      <c r="C2" s="41" t="s">
        <v>76</v>
      </c>
      <c r="E2" s="41" t="s">
        <v>138</v>
      </c>
      <c r="F2" s="41" t="s">
        <v>55</v>
      </c>
      <c r="G2" s="41" t="s">
        <v>56</v>
      </c>
      <c r="H2" s="41">
        <v>5.22</v>
      </c>
      <c r="I2" s="41">
        <v>0</v>
      </c>
      <c r="J2" s="41">
        <v>5.22</v>
      </c>
      <c r="K2" s="41" t="s">
        <v>57</v>
      </c>
      <c r="L2" s="41" t="s">
        <v>1007</v>
      </c>
      <c r="M2" s="41" t="s">
        <v>1304</v>
      </c>
    </row>
    <row r="3" spans="1:13" x14ac:dyDescent="0.25">
      <c r="A3" s="42">
        <v>45505</v>
      </c>
      <c r="B3" s="45">
        <v>0.19305555555555556</v>
      </c>
      <c r="C3" s="41" t="s">
        <v>76</v>
      </c>
      <c r="E3" s="41" t="s">
        <v>138</v>
      </c>
      <c r="F3" s="41" t="s">
        <v>55</v>
      </c>
      <c r="G3" s="41" t="s">
        <v>56</v>
      </c>
      <c r="H3" s="41">
        <v>10.65</v>
      </c>
      <c r="I3" s="41">
        <v>0</v>
      </c>
      <c r="J3" s="41">
        <v>10.65</v>
      </c>
      <c r="K3" s="41" t="s">
        <v>57</v>
      </c>
      <c r="L3" s="41" t="s">
        <v>1008</v>
      </c>
      <c r="M3" s="41" t="s">
        <v>1302</v>
      </c>
    </row>
    <row r="4" spans="1:13" x14ac:dyDescent="0.25">
      <c r="A4" s="42">
        <v>45505</v>
      </c>
      <c r="B4" s="45">
        <v>0.28040509259259261</v>
      </c>
      <c r="C4" s="41" t="s">
        <v>76</v>
      </c>
      <c r="E4" s="41" t="s">
        <v>138</v>
      </c>
      <c r="F4" s="41" t="s">
        <v>55</v>
      </c>
      <c r="G4" s="41" t="s">
        <v>56</v>
      </c>
      <c r="H4" s="41">
        <v>10.65</v>
      </c>
      <c r="I4" s="41">
        <v>0</v>
      </c>
      <c r="J4" s="41">
        <v>10.65</v>
      </c>
      <c r="K4" s="41" t="s">
        <v>57</v>
      </c>
      <c r="L4" s="41" t="s">
        <v>1009</v>
      </c>
      <c r="M4" s="41" t="s">
        <v>1303</v>
      </c>
    </row>
    <row r="5" spans="1:13" x14ac:dyDescent="0.25">
      <c r="A5" s="42">
        <v>45505</v>
      </c>
      <c r="B5" s="45">
        <v>0.41244212962962962</v>
      </c>
      <c r="C5" s="41" t="s">
        <v>76</v>
      </c>
      <c r="E5" s="41" t="s">
        <v>138</v>
      </c>
      <c r="F5" s="41" t="s">
        <v>55</v>
      </c>
      <c r="G5" s="41" t="s">
        <v>56</v>
      </c>
      <c r="H5" s="41">
        <v>24.45</v>
      </c>
      <c r="I5" s="41">
        <v>0</v>
      </c>
      <c r="J5" s="41">
        <v>24.45</v>
      </c>
      <c r="K5" s="41" t="s">
        <v>57</v>
      </c>
      <c r="L5" s="41" t="s">
        <v>1010</v>
      </c>
      <c r="M5" s="41" t="s">
        <v>185</v>
      </c>
    </row>
    <row r="6" spans="1:13" x14ac:dyDescent="0.25">
      <c r="A6" s="42">
        <v>45505</v>
      </c>
      <c r="B6" s="45">
        <v>0.47144675925925927</v>
      </c>
      <c r="C6" s="41" t="s">
        <v>76</v>
      </c>
      <c r="D6" s="41" t="s">
        <v>68</v>
      </c>
      <c r="E6" s="41" t="s">
        <v>54</v>
      </c>
      <c r="F6" s="41" t="s">
        <v>55</v>
      </c>
      <c r="G6" s="41" t="s">
        <v>56</v>
      </c>
      <c r="H6" s="41">
        <v>5.5</v>
      </c>
      <c r="I6" s="41">
        <v>-0.28000000000000003</v>
      </c>
      <c r="J6" s="41">
        <v>5.22</v>
      </c>
      <c r="K6" s="41" t="s">
        <v>57</v>
      </c>
      <c r="L6" s="41" t="s">
        <v>1011</v>
      </c>
      <c r="M6" s="41" t="s">
        <v>1327</v>
      </c>
    </row>
    <row r="7" spans="1:13" x14ac:dyDescent="0.25">
      <c r="A7" s="42">
        <v>45505</v>
      </c>
      <c r="B7" s="45">
        <v>0.47151620370370373</v>
      </c>
      <c r="C7" s="41" t="s">
        <v>76</v>
      </c>
      <c r="E7" s="41" t="s">
        <v>131</v>
      </c>
      <c r="F7" s="41" t="s">
        <v>55</v>
      </c>
      <c r="G7" s="41" t="s">
        <v>56</v>
      </c>
      <c r="H7" s="41">
        <v>-5.22</v>
      </c>
      <c r="I7" s="41">
        <v>0</v>
      </c>
      <c r="J7" s="41">
        <v>-5.22</v>
      </c>
      <c r="L7" s="41" t="s">
        <v>1012</v>
      </c>
      <c r="M7" s="41" t="s">
        <v>1327</v>
      </c>
    </row>
    <row r="8" spans="1:13" x14ac:dyDescent="0.25">
      <c r="A8" s="42">
        <v>45505</v>
      </c>
      <c r="B8" s="45">
        <v>0.48281249999999998</v>
      </c>
      <c r="C8" s="41" t="s">
        <v>76</v>
      </c>
      <c r="D8" s="41" t="s">
        <v>1014</v>
      </c>
      <c r="E8" s="41" t="s">
        <v>54</v>
      </c>
      <c r="F8" s="41" t="s">
        <v>55</v>
      </c>
      <c r="G8" s="41" t="s">
        <v>56</v>
      </c>
      <c r="H8" s="41">
        <v>15</v>
      </c>
      <c r="I8" s="41">
        <v>-0.41</v>
      </c>
      <c r="J8" s="41">
        <v>14.59</v>
      </c>
      <c r="K8" s="41" t="s">
        <v>57</v>
      </c>
      <c r="L8" s="41" t="s">
        <v>1013</v>
      </c>
      <c r="M8" s="41" t="s">
        <v>184</v>
      </c>
    </row>
    <row r="9" spans="1:13" x14ac:dyDescent="0.25">
      <c r="A9" s="42">
        <v>45505</v>
      </c>
      <c r="B9" s="45">
        <v>0.4828587962962963</v>
      </c>
      <c r="C9" s="41" t="s">
        <v>76</v>
      </c>
      <c r="E9" s="41" t="s">
        <v>131</v>
      </c>
      <c r="F9" s="41" t="s">
        <v>55</v>
      </c>
      <c r="G9" s="41" t="s">
        <v>56</v>
      </c>
      <c r="H9" s="41">
        <v>-14.59</v>
      </c>
      <c r="I9" s="41">
        <v>0</v>
      </c>
      <c r="J9" s="41">
        <v>-14.59</v>
      </c>
      <c r="L9" s="41" t="s">
        <v>1015</v>
      </c>
      <c r="M9" s="41" t="s">
        <v>184</v>
      </c>
    </row>
    <row r="10" spans="1:13" x14ac:dyDescent="0.25">
      <c r="A10" s="42">
        <v>45505</v>
      </c>
      <c r="B10" s="45">
        <v>0.56166666666666665</v>
      </c>
      <c r="C10" s="41" t="s">
        <v>76</v>
      </c>
      <c r="D10" s="41" t="s">
        <v>109</v>
      </c>
      <c r="E10" s="41" t="s">
        <v>54</v>
      </c>
      <c r="F10" s="41" t="s">
        <v>55</v>
      </c>
      <c r="G10" s="41" t="s">
        <v>56</v>
      </c>
      <c r="H10" s="41">
        <v>5.5</v>
      </c>
      <c r="I10" s="41">
        <v>-0.28000000000000003</v>
      </c>
      <c r="J10" s="41">
        <v>5.22</v>
      </c>
      <c r="K10" s="41" t="s">
        <v>57</v>
      </c>
      <c r="L10" s="41" t="s">
        <v>1016</v>
      </c>
      <c r="M10" s="41" t="s">
        <v>1328</v>
      </c>
    </row>
    <row r="11" spans="1:13" x14ac:dyDescent="0.25">
      <c r="A11" s="42">
        <v>45505</v>
      </c>
      <c r="B11" s="45">
        <v>0.5617361111111111</v>
      </c>
      <c r="C11" s="41" t="s">
        <v>76</v>
      </c>
      <c r="E11" s="41" t="s">
        <v>131</v>
      </c>
      <c r="F11" s="41" t="s">
        <v>55</v>
      </c>
      <c r="G11" s="41" t="s">
        <v>56</v>
      </c>
      <c r="H11" s="41">
        <v>-5.22</v>
      </c>
      <c r="I11" s="41">
        <v>0</v>
      </c>
      <c r="J11" s="41">
        <v>-5.22</v>
      </c>
      <c r="L11" s="41" t="s">
        <v>1017</v>
      </c>
      <c r="M11" s="41" t="s">
        <v>1328</v>
      </c>
    </row>
    <row r="12" spans="1:13" x14ac:dyDescent="0.25">
      <c r="A12" s="42">
        <v>45505</v>
      </c>
      <c r="B12" s="45">
        <v>0.73283564814814817</v>
      </c>
      <c r="C12" s="41" t="s">
        <v>76</v>
      </c>
      <c r="D12" s="41" t="s">
        <v>1019</v>
      </c>
      <c r="E12" s="41" t="s">
        <v>54</v>
      </c>
      <c r="F12" s="41" t="s">
        <v>55</v>
      </c>
      <c r="G12" s="41" t="s">
        <v>56</v>
      </c>
      <c r="H12" s="41">
        <v>15</v>
      </c>
      <c r="I12" s="41">
        <v>-0.41</v>
      </c>
      <c r="J12" s="41">
        <v>14.59</v>
      </c>
      <c r="K12" s="41" t="s">
        <v>57</v>
      </c>
      <c r="L12" s="41" t="s">
        <v>1018</v>
      </c>
      <c r="M12" s="41" t="s">
        <v>184</v>
      </c>
    </row>
    <row r="13" spans="1:13" x14ac:dyDescent="0.25">
      <c r="A13" s="42">
        <v>45505</v>
      </c>
      <c r="B13" s="45">
        <v>0.73290509259259262</v>
      </c>
      <c r="C13" s="41" t="s">
        <v>76</v>
      </c>
      <c r="E13" s="41" t="s">
        <v>131</v>
      </c>
      <c r="F13" s="41" t="s">
        <v>55</v>
      </c>
      <c r="G13" s="41" t="s">
        <v>56</v>
      </c>
      <c r="H13" s="41">
        <v>-14.59</v>
      </c>
      <c r="I13" s="41">
        <v>0</v>
      </c>
      <c r="J13" s="41">
        <v>-14.59</v>
      </c>
      <c r="L13" s="41" t="s">
        <v>1020</v>
      </c>
      <c r="M13" s="41" t="s">
        <v>184</v>
      </c>
    </row>
    <row r="14" spans="1:13" x14ac:dyDescent="0.25">
      <c r="A14" s="42">
        <v>45505</v>
      </c>
      <c r="B14" s="45">
        <v>0.75515046296296295</v>
      </c>
      <c r="C14" s="41" t="s">
        <v>76</v>
      </c>
      <c r="D14" s="41" t="s">
        <v>107</v>
      </c>
      <c r="E14" s="41" t="s">
        <v>54</v>
      </c>
      <c r="F14" s="41" t="s">
        <v>55</v>
      </c>
      <c r="G14" s="41" t="s">
        <v>56</v>
      </c>
      <c r="H14" s="41">
        <v>16.5</v>
      </c>
      <c r="I14" s="41">
        <v>-0.43</v>
      </c>
      <c r="J14" s="41">
        <v>16.07</v>
      </c>
      <c r="K14" s="41" t="s">
        <v>57</v>
      </c>
      <c r="L14" s="41" t="s">
        <v>1021</v>
      </c>
      <c r="M14" s="41" t="s">
        <v>1329</v>
      </c>
    </row>
    <row r="15" spans="1:13" x14ac:dyDescent="0.25">
      <c r="A15" s="42">
        <v>45505</v>
      </c>
      <c r="B15" s="45">
        <v>0.75520833333333337</v>
      </c>
      <c r="C15" s="41" t="s">
        <v>76</v>
      </c>
      <c r="E15" s="41" t="s">
        <v>131</v>
      </c>
      <c r="F15" s="41" t="s">
        <v>55</v>
      </c>
      <c r="G15" s="41" t="s">
        <v>56</v>
      </c>
      <c r="H15" s="41">
        <v>-16.07</v>
      </c>
      <c r="I15" s="41">
        <v>0</v>
      </c>
      <c r="J15" s="41">
        <v>-16.07</v>
      </c>
      <c r="L15" s="41" t="s">
        <v>1022</v>
      </c>
      <c r="M15" s="41" t="s">
        <v>1329</v>
      </c>
    </row>
    <row r="16" spans="1:13" x14ac:dyDescent="0.25">
      <c r="A16" s="42">
        <v>45505</v>
      </c>
      <c r="B16" s="45">
        <v>0.85281249999999997</v>
      </c>
      <c r="C16" s="41" t="s">
        <v>76</v>
      </c>
      <c r="D16" s="41" t="s">
        <v>79</v>
      </c>
      <c r="E16" s="41" t="s">
        <v>54</v>
      </c>
      <c r="F16" s="41" t="s">
        <v>55</v>
      </c>
      <c r="G16" s="41" t="s">
        <v>56</v>
      </c>
      <c r="H16" s="41">
        <v>5.5</v>
      </c>
      <c r="I16" s="41">
        <v>-0.28000000000000003</v>
      </c>
      <c r="J16" s="41">
        <v>5.22</v>
      </c>
      <c r="K16" s="41" t="s">
        <v>57</v>
      </c>
      <c r="L16" s="41" t="s">
        <v>1023</v>
      </c>
      <c r="M16" s="41" t="s">
        <v>1330</v>
      </c>
    </row>
    <row r="17" spans="1:13" x14ac:dyDescent="0.25">
      <c r="A17" s="42">
        <v>45505</v>
      </c>
      <c r="B17" s="45">
        <v>0.85287037037037039</v>
      </c>
      <c r="C17" s="41" t="s">
        <v>76</v>
      </c>
      <c r="E17" s="41" t="s">
        <v>131</v>
      </c>
      <c r="F17" s="41" t="s">
        <v>55</v>
      </c>
      <c r="G17" s="41" t="s">
        <v>56</v>
      </c>
      <c r="H17" s="41">
        <v>-5.22</v>
      </c>
      <c r="I17" s="41">
        <v>0</v>
      </c>
      <c r="J17" s="41">
        <v>-5.22</v>
      </c>
      <c r="L17" s="41" t="s">
        <v>1024</v>
      </c>
      <c r="M17" s="41" t="s">
        <v>1330</v>
      </c>
    </row>
    <row r="18" spans="1:13" x14ac:dyDescent="0.25">
      <c r="A18" s="42">
        <v>45506</v>
      </c>
      <c r="B18" s="45">
        <v>0.24128472222222222</v>
      </c>
      <c r="C18" s="41" t="s">
        <v>76</v>
      </c>
      <c r="E18" s="41" t="s">
        <v>138</v>
      </c>
      <c r="F18" s="41" t="s">
        <v>55</v>
      </c>
      <c r="G18" s="41" t="s">
        <v>56</v>
      </c>
      <c r="H18" s="41">
        <v>19.52</v>
      </c>
      <c r="I18" s="41">
        <v>0</v>
      </c>
      <c r="J18" s="41">
        <v>19.52</v>
      </c>
      <c r="K18" s="41" t="s">
        <v>57</v>
      </c>
      <c r="L18" s="41" t="s">
        <v>1025</v>
      </c>
      <c r="M18" s="41" t="s">
        <v>1240</v>
      </c>
    </row>
    <row r="19" spans="1:13" x14ac:dyDescent="0.25">
      <c r="A19" s="42">
        <v>45506</v>
      </c>
      <c r="B19" s="45">
        <v>0.3240972222222222</v>
      </c>
      <c r="C19" s="41" t="s">
        <v>76</v>
      </c>
      <c r="E19" s="41" t="s">
        <v>138</v>
      </c>
      <c r="F19" s="41" t="s">
        <v>55</v>
      </c>
      <c r="G19" s="41" t="s">
        <v>56</v>
      </c>
      <c r="H19" s="41">
        <v>29.38</v>
      </c>
      <c r="I19" s="41">
        <v>0</v>
      </c>
      <c r="J19" s="41">
        <v>29.38</v>
      </c>
      <c r="K19" s="41" t="s">
        <v>57</v>
      </c>
      <c r="L19" s="41" t="s">
        <v>1026</v>
      </c>
      <c r="M19" s="41" t="s">
        <v>1241</v>
      </c>
    </row>
    <row r="20" spans="1:13" x14ac:dyDescent="0.25">
      <c r="A20" s="42">
        <v>45506</v>
      </c>
      <c r="B20" s="45">
        <v>0.35769675925925926</v>
      </c>
      <c r="C20" s="41" t="s">
        <v>76</v>
      </c>
      <c r="D20" s="41" t="s">
        <v>1028</v>
      </c>
      <c r="E20" s="41" t="s">
        <v>54</v>
      </c>
      <c r="F20" s="41" t="s">
        <v>55</v>
      </c>
      <c r="G20" s="41" t="s">
        <v>56</v>
      </c>
      <c r="H20" s="41">
        <v>25</v>
      </c>
      <c r="I20" s="41">
        <v>-0.55000000000000004</v>
      </c>
      <c r="J20" s="41">
        <v>24.45</v>
      </c>
      <c r="K20" s="41" t="s">
        <v>57</v>
      </c>
      <c r="L20" s="41" t="s">
        <v>1027</v>
      </c>
      <c r="M20" s="41" t="s">
        <v>185</v>
      </c>
    </row>
    <row r="21" spans="1:13" x14ac:dyDescent="0.25">
      <c r="A21" s="42">
        <v>45506</v>
      </c>
      <c r="B21" s="45">
        <v>0.35774305555555558</v>
      </c>
      <c r="C21" s="41" t="s">
        <v>76</v>
      </c>
      <c r="E21" s="41" t="s">
        <v>131</v>
      </c>
      <c r="F21" s="41" t="s">
        <v>55</v>
      </c>
      <c r="G21" s="41" t="s">
        <v>56</v>
      </c>
      <c r="H21" s="41">
        <v>-24.45</v>
      </c>
      <c r="I21" s="41">
        <v>0</v>
      </c>
      <c r="J21" s="41">
        <v>-24.45</v>
      </c>
      <c r="L21" s="41" t="s">
        <v>1029</v>
      </c>
      <c r="M21" s="41" t="s">
        <v>185</v>
      </c>
    </row>
    <row r="22" spans="1:13" x14ac:dyDescent="0.25">
      <c r="A22" s="42">
        <v>45506</v>
      </c>
      <c r="B22" s="45">
        <v>0.54336805555555556</v>
      </c>
      <c r="C22" s="41" t="s">
        <v>76</v>
      </c>
      <c r="E22" s="41" t="s">
        <v>138</v>
      </c>
      <c r="F22" s="41" t="s">
        <v>55</v>
      </c>
      <c r="G22" s="41" t="s">
        <v>56</v>
      </c>
      <c r="H22" s="41">
        <v>34.28</v>
      </c>
      <c r="I22" s="41">
        <v>0</v>
      </c>
      <c r="J22" s="41">
        <v>34.28</v>
      </c>
      <c r="K22" s="41" t="s">
        <v>57</v>
      </c>
      <c r="L22" s="41" t="s">
        <v>1030</v>
      </c>
      <c r="M22" s="41" t="s">
        <v>190</v>
      </c>
    </row>
    <row r="23" spans="1:13" x14ac:dyDescent="0.25">
      <c r="A23" s="42">
        <v>45507</v>
      </c>
      <c r="B23" s="45">
        <v>0.30869212962962961</v>
      </c>
      <c r="C23" s="41" t="s">
        <v>76</v>
      </c>
      <c r="E23" s="41" t="s">
        <v>138</v>
      </c>
      <c r="F23" s="41" t="s">
        <v>55</v>
      </c>
      <c r="G23" s="41" t="s">
        <v>56</v>
      </c>
      <c r="H23" s="41">
        <v>5.22</v>
      </c>
      <c r="I23" s="41">
        <v>0</v>
      </c>
      <c r="J23" s="41">
        <v>5.22</v>
      </c>
      <c r="K23" s="41" t="s">
        <v>57</v>
      </c>
      <c r="L23" s="41" t="s">
        <v>1031</v>
      </c>
      <c r="M23" s="41" t="s">
        <v>1305</v>
      </c>
    </row>
    <row r="24" spans="1:13" x14ac:dyDescent="0.25">
      <c r="A24" s="42">
        <v>45507</v>
      </c>
      <c r="B24" s="45">
        <v>0.30940972222222224</v>
      </c>
      <c r="C24" s="41" t="s">
        <v>76</v>
      </c>
      <c r="E24" s="41" t="s">
        <v>138</v>
      </c>
      <c r="F24" s="41" t="s">
        <v>55</v>
      </c>
      <c r="G24" s="41" t="s">
        <v>56</v>
      </c>
      <c r="H24" s="41">
        <v>24.4</v>
      </c>
      <c r="I24" s="41">
        <v>0</v>
      </c>
      <c r="J24" s="41">
        <v>24.4</v>
      </c>
      <c r="K24" s="41" t="s">
        <v>57</v>
      </c>
      <c r="L24" s="41" t="s">
        <v>1032</v>
      </c>
      <c r="M24" s="41" t="s">
        <v>185</v>
      </c>
    </row>
    <row r="25" spans="1:13" x14ac:dyDescent="0.25">
      <c r="A25" s="42">
        <v>45508</v>
      </c>
      <c r="B25" s="45">
        <v>0.11778935185185185</v>
      </c>
      <c r="C25" s="41" t="s">
        <v>76</v>
      </c>
      <c r="E25" s="41" t="s">
        <v>138</v>
      </c>
      <c r="F25" s="41" t="s">
        <v>55</v>
      </c>
      <c r="G25" s="41" t="s">
        <v>56</v>
      </c>
      <c r="H25" s="41">
        <v>34.28</v>
      </c>
      <c r="I25" s="41">
        <v>0</v>
      </c>
      <c r="J25" s="41">
        <v>34.28</v>
      </c>
      <c r="K25" s="41" t="s">
        <v>57</v>
      </c>
      <c r="L25" s="41" t="s">
        <v>1033</v>
      </c>
      <c r="M25" s="41" t="s">
        <v>190</v>
      </c>
    </row>
    <row r="26" spans="1:13" x14ac:dyDescent="0.25">
      <c r="A26" s="42">
        <v>45508</v>
      </c>
      <c r="B26" s="45">
        <v>0.24695601851851851</v>
      </c>
      <c r="C26" s="41" t="s">
        <v>76</v>
      </c>
      <c r="E26" s="41" t="s">
        <v>138</v>
      </c>
      <c r="F26" s="41" t="s">
        <v>55</v>
      </c>
      <c r="G26" s="41" t="s">
        <v>56</v>
      </c>
      <c r="H26" s="41">
        <v>9.66</v>
      </c>
      <c r="I26" s="41">
        <v>0</v>
      </c>
      <c r="J26" s="41">
        <v>9.66</v>
      </c>
      <c r="K26" s="41" t="s">
        <v>57</v>
      </c>
      <c r="L26" s="41" t="s">
        <v>1034</v>
      </c>
      <c r="M26" s="41" t="s">
        <v>1306</v>
      </c>
    </row>
    <row r="27" spans="1:13" x14ac:dyDescent="0.25">
      <c r="A27" s="42">
        <v>45508</v>
      </c>
      <c r="B27" s="45">
        <v>0.30796296296296294</v>
      </c>
      <c r="C27" s="41" t="s">
        <v>76</v>
      </c>
      <c r="E27" s="41" t="s">
        <v>138</v>
      </c>
      <c r="F27" s="41" t="s">
        <v>55</v>
      </c>
      <c r="G27" s="41" t="s">
        <v>56</v>
      </c>
      <c r="H27" s="41">
        <v>24.45</v>
      </c>
      <c r="I27" s="41">
        <v>0</v>
      </c>
      <c r="J27" s="41">
        <v>24.45</v>
      </c>
      <c r="K27" s="41" t="s">
        <v>57</v>
      </c>
      <c r="L27" s="41" t="s">
        <v>1035</v>
      </c>
      <c r="M27" s="41" t="s">
        <v>185</v>
      </c>
    </row>
    <row r="28" spans="1:13" x14ac:dyDescent="0.25">
      <c r="A28" s="42">
        <v>45508</v>
      </c>
      <c r="B28" s="45">
        <v>0.41112268518518519</v>
      </c>
      <c r="C28" s="41" t="s">
        <v>76</v>
      </c>
      <c r="D28" s="41" t="s">
        <v>1037</v>
      </c>
      <c r="E28" s="41" t="s">
        <v>54</v>
      </c>
      <c r="F28" s="41" t="s">
        <v>55</v>
      </c>
      <c r="G28" s="41" t="s">
        <v>56</v>
      </c>
      <c r="H28" s="41">
        <v>35</v>
      </c>
      <c r="I28" s="41">
        <v>-0.69</v>
      </c>
      <c r="J28" s="41">
        <v>34.31</v>
      </c>
      <c r="K28" s="41" t="s">
        <v>57</v>
      </c>
      <c r="L28" s="41" t="s">
        <v>1036</v>
      </c>
      <c r="M28" s="41" t="s">
        <v>190</v>
      </c>
    </row>
    <row r="29" spans="1:13" x14ac:dyDescent="0.25">
      <c r="A29" s="42">
        <v>45508</v>
      </c>
      <c r="B29" s="45">
        <v>0.41119212962962964</v>
      </c>
      <c r="C29" s="41" t="s">
        <v>76</v>
      </c>
      <c r="E29" s="41" t="s">
        <v>131</v>
      </c>
      <c r="F29" s="41" t="s">
        <v>55</v>
      </c>
      <c r="G29" s="41" t="s">
        <v>56</v>
      </c>
      <c r="H29" s="41">
        <v>-34.31</v>
      </c>
      <c r="I29" s="41">
        <v>0</v>
      </c>
      <c r="J29" s="41">
        <v>-34.31</v>
      </c>
      <c r="L29" s="41" t="s">
        <v>1038</v>
      </c>
      <c r="M29" s="41" t="s">
        <v>190</v>
      </c>
    </row>
    <row r="30" spans="1:13" x14ac:dyDescent="0.25">
      <c r="A30" s="42">
        <v>45508</v>
      </c>
      <c r="B30" s="45">
        <v>0.46540509259259261</v>
      </c>
      <c r="C30" s="41" t="s">
        <v>76</v>
      </c>
      <c r="E30" s="41" t="s">
        <v>138</v>
      </c>
      <c r="F30" s="41" t="s">
        <v>55</v>
      </c>
      <c r="G30" s="41" t="s">
        <v>56</v>
      </c>
      <c r="H30" s="41">
        <v>34.31</v>
      </c>
      <c r="I30" s="41">
        <v>0</v>
      </c>
      <c r="J30" s="41">
        <v>34.31</v>
      </c>
      <c r="K30" s="41" t="s">
        <v>57</v>
      </c>
      <c r="L30" s="41" t="s">
        <v>1039</v>
      </c>
      <c r="M30" s="41" t="s">
        <v>190</v>
      </c>
    </row>
    <row r="31" spans="1:13" x14ac:dyDescent="0.25">
      <c r="A31" s="42">
        <v>45509</v>
      </c>
      <c r="B31" s="45">
        <v>0.28318287037037038</v>
      </c>
      <c r="C31" s="41" t="s">
        <v>76</v>
      </c>
      <c r="E31" s="41" t="s">
        <v>138</v>
      </c>
      <c r="F31" s="41" t="s">
        <v>55</v>
      </c>
      <c r="G31" s="41" t="s">
        <v>56</v>
      </c>
      <c r="H31" s="41">
        <v>14.59</v>
      </c>
      <c r="I31" s="41">
        <v>0</v>
      </c>
      <c r="J31" s="41">
        <v>14.59</v>
      </c>
      <c r="K31" s="41" t="s">
        <v>57</v>
      </c>
      <c r="L31" s="41" t="s">
        <v>1040</v>
      </c>
      <c r="M31" s="41" t="s">
        <v>184</v>
      </c>
    </row>
    <row r="32" spans="1:13" x14ac:dyDescent="0.25">
      <c r="A32" s="42">
        <v>45509</v>
      </c>
      <c r="B32" s="45">
        <v>0.7591782407407407</v>
      </c>
      <c r="C32" s="41" t="s">
        <v>76</v>
      </c>
      <c r="D32" s="41" t="s">
        <v>749</v>
      </c>
      <c r="E32" s="41" t="s">
        <v>54</v>
      </c>
      <c r="F32" s="41" t="s">
        <v>55</v>
      </c>
      <c r="G32" s="41" t="s">
        <v>56</v>
      </c>
      <c r="H32" s="41">
        <v>5</v>
      </c>
      <c r="I32" s="41">
        <v>-0.27</v>
      </c>
      <c r="J32" s="41">
        <v>4.7300000000000004</v>
      </c>
      <c r="K32" s="41" t="s">
        <v>57</v>
      </c>
      <c r="L32" s="41" t="s">
        <v>1041</v>
      </c>
      <c r="M32" s="41" t="s">
        <v>1331</v>
      </c>
    </row>
    <row r="33" spans="1:13" x14ac:dyDescent="0.25">
      <c r="A33" s="42">
        <v>45509</v>
      </c>
      <c r="B33" s="45">
        <v>0.75923611111111111</v>
      </c>
      <c r="C33" s="41" t="s">
        <v>76</v>
      </c>
      <c r="E33" s="41" t="s">
        <v>131</v>
      </c>
      <c r="F33" s="41" t="s">
        <v>55</v>
      </c>
      <c r="G33" s="41" t="s">
        <v>56</v>
      </c>
      <c r="H33" s="41">
        <v>-4.7300000000000004</v>
      </c>
      <c r="I33" s="41">
        <v>0</v>
      </c>
      <c r="J33" s="41">
        <v>-4.7300000000000004</v>
      </c>
      <c r="L33" s="41" t="s">
        <v>1042</v>
      </c>
      <c r="M33" s="41" t="s">
        <v>1331</v>
      </c>
    </row>
    <row r="34" spans="1:13" x14ac:dyDescent="0.25">
      <c r="A34" s="42">
        <v>45510</v>
      </c>
      <c r="B34" s="45">
        <v>9.9965277777777778E-2</v>
      </c>
      <c r="C34" s="41" t="s">
        <v>76</v>
      </c>
      <c r="E34" s="41" t="s">
        <v>138</v>
      </c>
      <c r="F34" s="41" t="s">
        <v>55</v>
      </c>
      <c r="G34" s="41" t="s">
        <v>56</v>
      </c>
      <c r="H34" s="41">
        <v>4.7300000000000004</v>
      </c>
      <c r="I34" s="41">
        <v>0</v>
      </c>
      <c r="J34" s="41">
        <v>4.7300000000000004</v>
      </c>
      <c r="K34" s="41" t="s">
        <v>57</v>
      </c>
      <c r="L34" s="41" t="s">
        <v>1043</v>
      </c>
      <c r="M34" s="41" t="s">
        <v>1307</v>
      </c>
    </row>
    <row r="35" spans="1:13" x14ac:dyDescent="0.25">
      <c r="A35" s="42">
        <v>45510</v>
      </c>
      <c r="B35" s="45">
        <v>0.41160879629629632</v>
      </c>
      <c r="C35" s="41" t="s">
        <v>76</v>
      </c>
      <c r="E35" s="41" t="s">
        <v>138</v>
      </c>
      <c r="F35" s="41" t="s">
        <v>55</v>
      </c>
      <c r="G35" s="41" t="s">
        <v>56</v>
      </c>
      <c r="H35" s="41">
        <v>24.4</v>
      </c>
      <c r="I35" s="41">
        <v>0</v>
      </c>
      <c r="J35" s="41">
        <v>24.4</v>
      </c>
      <c r="K35" s="41" t="s">
        <v>57</v>
      </c>
      <c r="L35" s="41" t="s">
        <v>1044</v>
      </c>
      <c r="M35" s="41" t="s">
        <v>185</v>
      </c>
    </row>
    <row r="36" spans="1:13" x14ac:dyDescent="0.25">
      <c r="A36" s="42">
        <v>45510</v>
      </c>
      <c r="B36" s="45">
        <v>0.56004629629629632</v>
      </c>
      <c r="C36" s="41" t="s">
        <v>76</v>
      </c>
      <c r="D36" s="41" t="s">
        <v>1046</v>
      </c>
      <c r="E36" s="41" t="s">
        <v>54</v>
      </c>
      <c r="F36" s="41" t="s">
        <v>55</v>
      </c>
      <c r="G36" s="41" t="s">
        <v>56</v>
      </c>
      <c r="H36" s="41">
        <v>35</v>
      </c>
      <c r="I36" s="41">
        <v>-0.69</v>
      </c>
      <c r="J36" s="41">
        <v>34.31</v>
      </c>
      <c r="K36" s="41" t="s">
        <v>57</v>
      </c>
      <c r="L36" s="41" t="s">
        <v>1045</v>
      </c>
      <c r="M36" s="41" t="s">
        <v>190</v>
      </c>
    </row>
    <row r="37" spans="1:13" x14ac:dyDescent="0.25">
      <c r="A37" s="42">
        <v>45510</v>
      </c>
      <c r="B37" s="45">
        <v>0.56010416666666663</v>
      </c>
      <c r="C37" s="41" t="s">
        <v>76</v>
      </c>
      <c r="E37" s="41" t="s">
        <v>131</v>
      </c>
      <c r="F37" s="41" t="s">
        <v>55</v>
      </c>
      <c r="G37" s="41" t="s">
        <v>56</v>
      </c>
      <c r="H37" s="41">
        <v>-34.31</v>
      </c>
      <c r="I37" s="41">
        <v>0</v>
      </c>
      <c r="J37" s="41">
        <v>-34.31</v>
      </c>
      <c r="L37" s="41" t="s">
        <v>1047</v>
      </c>
      <c r="M37" s="41" t="s">
        <v>190</v>
      </c>
    </row>
    <row r="38" spans="1:13" x14ac:dyDescent="0.25">
      <c r="A38" s="42">
        <v>45511</v>
      </c>
      <c r="B38" s="45">
        <v>0.13340277777777779</v>
      </c>
      <c r="C38" s="41" t="s">
        <v>76</v>
      </c>
      <c r="E38" s="41" t="s">
        <v>138</v>
      </c>
      <c r="F38" s="41" t="s">
        <v>55</v>
      </c>
      <c r="G38" s="41" t="s">
        <v>56</v>
      </c>
      <c r="H38" s="41">
        <v>19.46</v>
      </c>
      <c r="I38" s="41">
        <v>0</v>
      </c>
      <c r="J38" s="41">
        <v>19.46</v>
      </c>
      <c r="K38" s="41" t="s">
        <v>57</v>
      </c>
      <c r="L38" s="41" t="s">
        <v>1048</v>
      </c>
      <c r="M38" s="41" t="s">
        <v>1240</v>
      </c>
    </row>
    <row r="39" spans="1:13" x14ac:dyDescent="0.25">
      <c r="A39" s="42">
        <v>45511</v>
      </c>
      <c r="B39" s="45">
        <v>0.35210648148148149</v>
      </c>
      <c r="C39" s="41" t="s">
        <v>76</v>
      </c>
      <c r="D39" s="41" t="s">
        <v>125</v>
      </c>
      <c r="E39" s="41" t="s">
        <v>54</v>
      </c>
      <c r="F39" s="41" t="s">
        <v>55</v>
      </c>
      <c r="G39" s="41" t="s">
        <v>56</v>
      </c>
      <c r="H39" s="41">
        <v>30</v>
      </c>
      <c r="I39" s="41">
        <v>-0.62</v>
      </c>
      <c r="J39" s="41">
        <v>29.38</v>
      </c>
      <c r="K39" s="41" t="s">
        <v>57</v>
      </c>
      <c r="L39" s="41" t="s">
        <v>1049</v>
      </c>
      <c r="M39" s="41" t="s">
        <v>1241</v>
      </c>
    </row>
    <row r="40" spans="1:13" x14ac:dyDescent="0.25">
      <c r="A40" s="42">
        <v>45511</v>
      </c>
      <c r="B40" s="45">
        <v>0.35216435185185185</v>
      </c>
      <c r="C40" s="41" t="s">
        <v>76</v>
      </c>
      <c r="E40" s="41" t="s">
        <v>131</v>
      </c>
      <c r="F40" s="41" t="s">
        <v>55</v>
      </c>
      <c r="G40" s="41" t="s">
        <v>56</v>
      </c>
      <c r="H40" s="41">
        <v>-29.38</v>
      </c>
      <c r="I40" s="41">
        <v>0</v>
      </c>
      <c r="J40" s="41">
        <v>-29.38</v>
      </c>
      <c r="L40" s="41" t="s">
        <v>1050</v>
      </c>
      <c r="M40" s="41" t="s">
        <v>1241</v>
      </c>
    </row>
    <row r="41" spans="1:13" x14ac:dyDescent="0.25">
      <c r="A41" s="42">
        <v>45511</v>
      </c>
      <c r="B41" s="45">
        <v>0.38212962962962965</v>
      </c>
      <c r="C41" s="41" t="s">
        <v>76</v>
      </c>
      <c r="E41" s="41" t="s">
        <v>138</v>
      </c>
      <c r="F41" s="41" t="s">
        <v>55</v>
      </c>
      <c r="G41" s="41" t="s">
        <v>56</v>
      </c>
      <c r="H41" s="41">
        <v>5.22</v>
      </c>
      <c r="I41" s="41">
        <v>0</v>
      </c>
      <c r="J41" s="41">
        <v>5.22</v>
      </c>
      <c r="K41" s="41" t="s">
        <v>57</v>
      </c>
      <c r="L41" s="41" t="s">
        <v>1051</v>
      </c>
      <c r="M41" s="41" t="s">
        <v>1308</v>
      </c>
    </row>
    <row r="42" spans="1:13" x14ac:dyDescent="0.25">
      <c r="A42" s="42">
        <v>45511</v>
      </c>
      <c r="B42" s="45">
        <v>0.45616898148148149</v>
      </c>
      <c r="C42" s="41" t="s">
        <v>76</v>
      </c>
      <c r="D42" s="41" t="s">
        <v>89</v>
      </c>
      <c r="E42" s="41" t="s">
        <v>54</v>
      </c>
      <c r="F42" s="41" t="s">
        <v>55</v>
      </c>
      <c r="G42" s="41" t="s">
        <v>56</v>
      </c>
      <c r="H42" s="41">
        <v>11</v>
      </c>
      <c r="I42" s="41">
        <v>-0.35</v>
      </c>
      <c r="J42" s="41">
        <v>10.65</v>
      </c>
      <c r="K42" s="41" t="s">
        <v>57</v>
      </c>
      <c r="L42" s="41" t="s">
        <v>1052</v>
      </c>
      <c r="M42" s="41" t="s">
        <v>1332</v>
      </c>
    </row>
    <row r="43" spans="1:13" x14ac:dyDescent="0.25">
      <c r="A43" s="42">
        <v>45511</v>
      </c>
      <c r="B43" s="45">
        <v>0.45622685185185186</v>
      </c>
      <c r="C43" s="41" t="s">
        <v>76</v>
      </c>
      <c r="E43" s="41" t="s">
        <v>131</v>
      </c>
      <c r="F43" s="41" t="s">
        <v>55</v>
      </c>
      <c r="G43" s="41" t="s">
        <v>56</v>
      </c>
      <c r="H43" s="41">
        <v>-10.65</v>
      </c>
      <c r="I43" s="41">
        <v>0</v>
      </c>
      <c r="J43" s="41">
        <v>-10.65</v>
      </c>
      <c r="L43" s="41" t="s">
        <v>1053</v>
      </c>
      <c r="M43" s="41" t="s">
        <v>1332</v>
      </c>
    </row>
    <row r="44" spans="1:13" x14ac:dyDescent="0.25">
      <c r="A44" s="42">
        <v>45511</v>
      </c>
      <c r="B44" s="45">
        <v>0.69703703703703701</v>
      </c>
      <c r="C44" s="41" t="s">
        <v>76</v>
      </c>
      <c r="D44" s="41" t="s">
        <v>132</v>
      </c>
      <c r="E44" s="41" t="s">
        <v>54</v>
      </c>
      <c r="F44" s="41" t="s">
        <v>55</v>
      </c>
      <c r="G44" s="41" t="s">
        <v>56</v>
      </c>
      <c r="H44" s="41">
        <v>5.5</v>
      </c>
      <c r="I44" s="41">
        <v>-0.28000000000000003</v>
      </c>
      <c r="J44" s="41">
        <v>5.22</v>
      </c>
      <c r="K44" s="41" t="s">
        <v>57</v>
      </c>
      <c r="L44" s="41" t="s">
        <v>1054</v>
      </c>
      <c r="M44" s="41" t="s">
        <v>1333</v>
      </c>
    </row>
    <row r="45" spans="1:13" x14ac:dyDescent="0.25">
      <c r="A45" s="42">
        <v>45511</v>
      </c>
      <c r="B45" s="45">
        <v>0.69709490740740743</v>
      </c>
      <c r="C45" s="41" t="s">
        <v>76</v>
      </c>
      <c r="E45" s="41" t="s">
        <v>131</v>
      </c>
      <c r="F45" s="41" t="s">
        <v>55</v>
      </c>
      <c r="G45" s="41" t="s">
        <v>56</v>
      </c>
      <c r="H45" s="41">
        <v>-5.22</v>
      </c>
      <c r="I45" s="41">
        <v>0</v>
      </c>
      <c r="J45" s="41">
        <v>-5.22</v>
      </c>
      <c r="L45" s="41" t="s">
        <v>1055</v>
      </c>
      <c r="M45" s="41" t="s">
        <v>1333</v>
      </c>
    </row>
    <row r="46" spans="1:13" x14ac:dyDescent="0.25">
      <c r="A46" s="42">
        <v>45512</v>
      </c>
      <c r="B46" s="45">
        <v>0.10950231481481482</v>
      </c>
      <c r="C46" s="41" t="s">
        <v>76</v>
      </c>
      <c r="E46" s="41" t="s">
        <v>138</v>
      </c>
      <c r="F46" s="41" t="s">
        <v>55</v>
      </c>
      <c r="G46" s="41" t="s">
        <v>56</v>
      </c>
      <c r="H46" s="41">
        <v>19.52</v>
      </c>
      <c r="I46" s="41">
        <v>0</v>
      </c>
      <c r="J46" s="41">
        <v>19.52</v>
      </c>
      <c r="K46" s="41" t="s">
        <v>57</v>
      </c>
      <c r="L46" s="41" t="s">
        <v>1056</v>
      </c>
      <c r="M46" s="41" t="s">
        <v>1240</v>
      </c>
    </row>
    <row r="47" spans="1:13" x14ac:dyDescent="0.25">
      <c r="A47" s="42">
        <v>45512</v>
      </c>
      <c r="B47" s="45">
        <v>0.14936342592592591</v>
      </c>
      <c r="C47" s="41" t="s">
        <v>76</v>
      </c>
      <c r="E47" s="41" t="s">
        <v>138</v>
      </c>
      <c r="F47" s="41" t="s">
        <v>55</v>
      </c>
      <c r="G47" s="41" t="s">
        <v>56</v>
      </c>
      <c r="H47" s="41">
        <v>16.07</v>
      </c>
      <c r="I47" s="41">
        <v>0</v>
      </c>
      <c r="J47" s="41">
        <v>16.07</v>
      </c>
      <c r="K47" s="41" t="s">
        <v>57</v>
      </c>
      <c r="L47" s="41" t="s">
        <v>1057</v>
      </c>
      <c r="M47" s="41" t="s">
        <v>1312</v>
      </c>
    </row>
    <row r="48" spans="1:13" x14ac:dyDescent="0.25">
      <c r="A48" s="42">
        <v>45512</v>
      </c>
      <c r="B48" s="45">
        <v>0.30981481481481482</v>
      </c>
      <c r="C48" s="41" t="s">
        <v>76</v>
      </c>
      <c r="E48" s="41" t="s">
        <v>138</v>
      </c>
      <c r="F48" s="41" t="s">
        <v>55</v>
      </c>
      <c r="G48" s="41" t="s">
        <v>56</v>
      </c>
      <c r="H48" s="41">
        <v>54.03</v>
      </c>
      <c r="I48" s="41">
        <v>0</v>
      </c>
      <c r="J48" s="41">
        <v>54.03</v>
      </c>
      <c r="K48" s="41" t="s">
        <v>57</v>
      </c>
      <c r="L48" s="41" t="s">
        <v>1058</v>
      </c>
      <c r="M48" s="41" t="s">
        <v>1309</v>
      </c>
    </row>
    <row r="49" spans="1:13" x14ac:dyDescent="0.25">
      <c r="A49" s="42">
        <v>45512</v>
      </c>
      <c r="B49" s="45">
        <v>0.38231481481481483</v>
      </c>
      <c r="C49" s="41" t="s">
        <v>76</v>
      </c>
      <c r="E49" s="41" t="s">
        <v>138</v>
      </c>
      <c r="F49" s="41" t="s">
        <v>55</v>
      </c>
      <c r="G49" s="41" t="s">
        <v>56</v>
      </c>
      <c r="H49" s="41">
        <v>16.07</v>
      </c>
      <c r="I49" s="41">
        <v>0</v>
      </c>
      <c r="J49" s="41">
        <v>16.07</v>
      </c>
      <c r="K49" s="41" t="s">
        <v>57</v>
      </c>
      <c r="L49" s="41" t="s">
        <v>1059</v>
      </c>
      <c r="M49" s="41" t="s">
        <v>1311</v>
      </c>
    </row>
    <row r="50" spans="1:13" x14ac:dyDescent="0.25">
      <c r="A50" s="42">
        <v>45512</v>
      </c>
      <c r="B50" s="45">
        <v>0.39443287037037039</v>
      </c>
      <c r="C50" s="41" t="s">
        <v>76</v>
      </c>
      <c r="D50" s="41" t="s">
        <v>1061</v>
      </c>
      <c r="E50" s="41" t="s">
        <v>54</v>
      </c>
      <c r="F50" s="41" t="s">
        <v>55</v>
      </c>
      <c r="G50" s="41" t="s">
        <v>56</v>
      </c>
      <c r="H50" s="41">
        <v>25</v>
      </c>
      <c r="I50" s="41">
        <v>-0.6</v>
      </c>
      <c r="J50" s="41">
        <v>24.4</v>
      </c>
      <c r="K50" s="41" t="s">
        <v>57</v>
      </c>
      <c r="L50" s="41" t="s">
        <v>1060</v>
      </c>
      <c r="M50" s="41" t="s">
        <v>185</v>
      </c>
    </row>
    <row r="51" spans="1:13" x14ac:dyDescent="0.25">
      <c r="A51" s="42">
        <v>45512</v>
      </c>
      <c r="B51" s="45">
        <v>0.39449074074074075</v>
      </c>
      <c r="C51" s="41" t="s">
        <v>76</v>
      </c>
      <c r="E51" s="41" t="s">
        <v>131</v>
      </c>
      <c r="F51" s="41" t="s">
        <v>55</v>
      </c>
      <c r="G51" s="41" t="s">
        <v>56</v>
      </c>
      <c r="H51" s="41">
        <v>-24.4</v>
      </c>
      <c r="I51" s="41">
        <v>0</v>
      </c>
      <c r="J51" s="41">
        <v>-24.4</v>
      </c>
      <c r="L51" s="41" t="s">
        <v>1062</v>
      </c>
      <c r="M51" s="41" t="s">
        <v>185</v>
      </c>
    </row>
    <row r="52" spans="1:13" x14ac:dyDescent="0.25">
      <c r="A52" s="42">
        <v>45512</v>
      </c>
      <c r="B52" s="45">
        <v>0.39782407407407405</v>
      </c>
      <c r="C52" s="41" t="s">
        <v>76</v>
      </c>
      <c r="D52" s="41" t="s">
        <v>116</v>
      </c>
      <c r="E52" s="41" t="s">
        <v>54</v>
      </c>
      <c r="F52" s="41" t="s">
        <v>55</v>
      </c>
      <c r="G52" s="41" t="s">
        <v>56</v>
      </c>
      <c r="H52" s="41">
        <v>11</v>
      </c>
      <c r="I52" s="41">
        <v>-0.35</v>
      </c>
      <c r="J52" s="41">
        <v>10.65</v>
      </c>
      <c r="K52" s="41" t="s">
        <v>57</v>
      </c>
      <c r="L52" s="41" t="s">
        <v>1063</v>
      </c>
      <c r="M52" s="41" t="s">
        <v>1334</v>
      </c>
    </row>
    <row r="53" spans="1:13" x14ac:dyDescent="0.25">
      <c r="A53" s="42">
        <v>45512</v>
      </c>
      <c r="B53" s="45">
        <v>0.39788194444444447</v>
      </c>
      <c r="C53" s="41" t="s">
        <v>76</v>
      </c>
      <c r="E53" s="41" t="s">
        <v>131</v>
      </c>
      <c r="F53" s="41" t="s">
        <v>55</v>
      </c>
      <c r="G53" s="41" t="s">
        <v>56</v>
      </c>
      <c r="H53" s="41">
        <v>-10.65</v>
      </c>
      <c r="I53" s="41">
        <v>0</v>
      </c>
      <c r="J53" s="41">
        <v>-10.65</v>
      </c>
      <c r="L53" s="41" t="s">
        <v>1064</v>
      </c>
      <c r="M53" s="41" t="s">
        <v>1334</v>
      </c>
    </row>
    <row r="54" spans="1:13" x14ac:dyDescent="0.25">
      <c r="A54" s="42">
        <v>45512</v>
      </c>
      <c r="B54" s="45">
        <v>0.39913194444444444</v>
      </c>
      <c r="C54" s="41" t="s">
        <v>76</v>
      </c>
      <c r="E54" s="41" t="s">
        <v>138</v>
      </c>
      <c r="F54" s="41" t="s">
        <v>55</v>
      </c>
      <c r="G54" s="41" t="s">
        <v>56</v>
      </c>
      <c r="H54" s="41">
        <v>19.46</v>
      </c>
      <c r="I54" s="41">
        <v>0</v>
      </c>
      <c r="J54" s="41">
        <v>19.46</v>
      </c>
      <c r="K54" s="41" t="s">
        <v>57</v>
      </c>
      <c r="L54" s="41" t="s">
        <v>1065</v>
      </c>
      <c r="M54" s="41" t="s">
        <v>1240</v>
      </c>
    </row>
    <row r="55" spans="1:13" x14ac:dyDescent="0.25">
      <c r="A55" s="42">
        <v>45512</v>
      </c>
      <c r="B55" s="45">
        <v>0.47437499999999999</v>
      </c>
      <c r="C55" s="41" t="s">
        <v>76</v>
      </c>
      <c r="E55" s="41" t="s">
        <v>138</v>
      </c>
      <c r="F55" s="41" t="s">
        <v>55</v>
      </c>
      <c r="G55" s="41" t="s">
        <v>56</v>
      </c>
      <c r="H55" s="41">
        <v>5.22</v>
      </c>
      <c r="I55" s="41">
        <v>0</v>
      </c>
      <c r="J55" s="41">
        <v>5.22</v>
      </c>
      <c r="K55" s="41" t="s">
        <v>57</v>
      </c>
      <c r="L55" s="41" t="s">
        <v>1066</v>
      </c>
      <c r="M55" s="41" t="s">
        <v>1313</v>
      </c>
    </row>
    <row r="56" spans="1:13" x14ac:dyDescent="0.25">
      <c r="A56" s="42">
        <v>45512</v>
      </c>
      <c r="B56" s="45">
        <v>0.53473379629629625</v>
      </c>
      <c r="C56" s="41" t="s">
        <v>76</v>
      </c>
      <c r="E56" s="41" t="s">
        <v>138</v>
      </c>
      <c r="F56" s="41" t="s">
        <v>55</v>
      </c>
      <c r="G56" s="41" t="s">
        <v>56</v>
      </c>
      <c r="H56" s="41">
        <v>9.66</v>
      </c>
      <c r="I56" s="41">
        <v>0</v>
      </c>
      <c r="J56" s="41">
        <v>9.66</v>
      </c>
      <c r="K56" s="41" t="s">
        <v>57</v>
      </c>
      <c r="L56" s="41" t="s">
        <v>1067</v>
      </c>
      <c r="M56" s="41" t="s">
        <v>66</v>
      </c>
    </row>
    <row r="57" spans="1:13" x14ac:dyDescent="0.25">
      <c r="A57" s="42">
        <v>45512</v>
      </c>
      <c r="B57" s="45">
        <v>0.55208333333333337</v>
      </c>
      <c r="C57" s="41" t="s">
        <v>76</v>
      </c>
      <c r="D57" s="41" t="s">
        <v>1069</v>
      </c>
      <c r="E57" s="41" t="s">
        <v>54</v>
      </c>
      <c r="F57" s="41" t="s">
        <v>55</v>
      </c>
      <c r="G57" s="41" t="s">
        <v>56</v>
      </c>
      <c r="H57" s="41">
        <v>20</v>
      </c>
      <c r="I57" s="41">
        <v>-0.54</v>
      </c>
      <c r="J57" s="41">
        <v>19.46</v>
      </c>
      <c r="K57" s="41" t="s">
        <v>57</v>
      </c>
      <c r="L57" s="41" t="s">
        <v>1068</v>
      </c>
      <c r="M57" s="41" t="s">
        <v>1240</v>
      </c>
    </row>
    <row r="58" spans="1:13" x14ac:dyDescent="0.25">
      <c r="A58" s="42">
        <v>45512</v>
      </c>
      <c r="B58" s="45">
        <v>0.55212962962962964</v>
      </c>
      <c r="C58" s="41" t="s">
        <v>76</v>
      </c>
      <c r="E58" s="41" t="s">
        <v>131</v>
      </c>
      <c r="F58" s="41" t="s">
        <v>55</v>
      </c>
      <c r="G58" s="41" t="s">
        <v>56</v>
      </c>
      <c r="H58" s="41">
        <v>-19.46</v>
      </c>
      <c r="I58" s="41">
        <v>0</v>
      </c>
      <c r="J58" s="41">
        <v>-19.46</v>
      </c>
      <c r="L58" s="41" t="s">
        <v>1070</v>
      </c>
      <c r="M58" s="41" t="s">
        <v>1240</v>
      </c>
    </row>
    <row r="59" spans="1:13" x14ac:dyDescent="0.25">
      <c r="A59" s="42">
        <v>45512</v>
      </c>
      <c r="B59" s="45">
        <v>0.56417824074074074</v>
      </c>
      <c r="C59" s="41" t="s">
        <v>76</v>
      </c>
      <c r="E59" s="41" t="s">
        <v>138</v>
      </c>
      <c r="F59" s="41" t="s">
        <v>55</v>
      </c>
      <c r="G59" s="41" t="s">
        <v>56</v>
      </c>
      <c r="H59" s="41">
        <v>4.7300000000000004</v>
      </c>
      <c r="I59" s="41">
        <v>0</v>
      </c>
      <c r="J59" s="41">
        <v>4.7300000000000004</v>
      </c>
      <c r="K59" s="41" t="s">
        <v>57</v>
      </c>
      <c r="L59" s="41" t="s">
        <v>1071</v>
      </c>
      <c r="M59" s="41" t="s">
        <v>1310</v>
      </c>
    </row>
    <row r="60" spans="1:13" x14ac:dyDescent="0.25">
      <c r="A60" s="42">
        <v>45512</v>
      </c>
      <c r="B60" s="45">
        <v>0.75053240740740745</v>
      </c>
      <c r="C60" s="41" t="s">
        <v>76</v>
      </c>
      <c r="D60" s="41" t="s">
        <v>1073</v>
      </c>
      <c r="E60" s="41" t="s">
        <v>54</v>
      </c>
      <c r="F60" s="41" t="s">
        <v>55</v>
      </c>
      <c r="G60" s="41" t="s">
        <v>56</v>
      </c>
      <c r="H60" s="41">
        <v>16.5</v>
      </c>
      <c r="I60" s="41">
        <v>-0.43</v>
      </c>
      <c r="J60" s="41">
        <v>16.07</v>
      </c>
      <c r="K60" s="41" t="s">
        <v>57</v>
      </c>
      <c r="L60" s="41" t="s">
        <v>1072</v>
      </c>
      <c r="M60" s="41" t="s">
        <v>1335</v>
      </c>
    </row>
    <row r="61" spans="1:13" x14ac:dyDescent="0.25">
      <c r="A61" s="42">
        <v>45512</v>
      </c>
      <c r="B61" s="45">
        <v>0.75057870370370372</v>
      </c>
      <c r="C61" s="41" t="s">
        <v>76</v>
      </c>
      <c r="E61" s="41" t="s">
        <v>131</v>
      </c>
      <c r="F61" s="41" t="s">
        <v>55</v>
      </c>
      <c r="G61" s="41" t="s">
        <v>56</v>
      </c>
      <c r="H61" s="41">
        <v>-16.07</v>
      </c>
      <c r="I61" s="41">
        <v>0</v>
      </c>
      <c r="J61" s="41">
        <v>-16.07</v>
      </c>
      <c r="L61" s="41" t="s">
        <v>1074</v>
      </c>
      <c r="M61" s="41" t="s">
        <v>1335</v>
      </c>
    </row>
    <row r="62" spans="1:13" x14ac:dyDescent="0.25">
      <c r="A62" s="42">
        <v>45512</v>
      </c>
      <c r="B62" s="45">
        <v>0.84075231481481483</v>
      </c>
      <c r="C62" s="41" t="s">
        <v>76</v>
      </c>
      <c r="D62" s="41" t="s">
        <v>79</v>
      </c>
      <c r="E62" s="41" t="s">
        <v>54</v>
      </c>
      <c r="F62" s="41" t="s">
        <v>55</v>
      </c>
      <c r="G62" s="41" t="s">
        <v>56</v>
      </c>
      <c r="H62" s="41">
        <v>5.5</v>
      </c>
      <c r="I62" s="41">
        <v>-0.28000000000000003</v>
      </c>
      <c r="J62" s="41">
        <v>5.22</v>
      </c>
      <c r="K62" s="41" t="s">
        <v>57</v>
      </c>
      <c r="L62" s="41" t="s">
        <v>1075</v>
      </c>
      <c r="M62" s="41" t="s">
        <v>1336</v>
      </c>
    </row>
    <row r="63" spans="1:13" x14ac:dyDescent="0.25">
      <c r="A63" s="42">
        <v>45512</v>
      </c>
      <c r="B63" s="45">
        <v>0.84081018518518513</v>
      </c>
      <c r="C63" s="41" t="s">
        <v>76</v>
      </c>
      <c r="E63" s="41" t="s">
        <v>131</v>
      </c>
      <c r="F63" s="41" t="s">
        <v>55</v>
      </c>
      <c r="G63" s="41" t="s">
        <v>56</v>
      </c>
      <c r="H63" s="41">
        <v>-5.22</v>
      </c>
      <c r="I63" s="41">
        <v>0</v>
      </c>
      <c r="J63" s="41">
        <v>-5.22</v>
      </c>
      <c r="L63" s="41" t="s">
        <v>1076</v>
      </c>
      <c r="M63" s="41" t="s">
        <v>1336</v>
      </c>
    </row>
    <row r="64" spans="1:13" x14ac:dyDescent="0.25">
      <c r="A64" s="42">
        <v>45513</v>
      </c>
      <c r="B64" s="45">
        <v>0.22430555555555556</v>
      </c>
      <c r="C64" s="41" t="s">
        <v>76</v>
      </c>
      <c r="E64" s="41" t="s">
        <v>138</v>
      </c>
      <c r="F64" s="41" t="s">
        <v>55</v>
      </c>
      <c r="G64" s="41" t="s">
        <v>56</v>
      </c>
      <c r="H64" s="41">
        <v>5.22</v>
      </c>
      <c r="I64" s="41">
        <v>0</v>
      </c>
      <c r="J64" s="41">
        <v>5.22</v>
      </c>
      <c r="K64" s="41" t="s">
        <v>57</v>
      </c>
      <c r="L64" s="41" t="s">
        <v>1077</v>
      </c>
      <c r="M64" s="41" t="s">
        <v>1314</v>
      </c>
    </row>
    <row r="65" spans="1:13" x14ac:dyDescent="0.25">
      <c r="A65" s="42">
        <v>45513</v>
      </c>
      <c r="B65" s="45">
        <v>0.51687499999999997</v>
      </c>
      <c r="C65" s="41" t="s">
        <v>76</v>
      </c>
      <c r="E65" s="41" t="s">
        <v>138</v>
      </c>
      <c r="F65" s="41" t="s">
        <v>55</v>
      </c>
      <c r="G65" s="41" t="s">
        <v>56</v>
      </c>
      <c r="H65" s="41">
        <v>9.66</v>
      </c>
      <c r="I65" s="41">
        <v>0</v>
      </c>
      <c r="J65" s="41">
        <v>9.66</v>
      </c>
      <c r="K65" s="41" t="s">
        <v>57</v>
      </c>
      <c r="L65" s="41" t="s">
        <v>1078</v>
      </c>
      <c r="M65" s="41" t="s">
        <v>66</v>
      </c>
    </row>
    <row r="66" spans="1:13" x14ac:dyDescent="0.25">
      <c r="A66" s="42">
        <v>45514</v>
      </c>
      <c r="B66" s="45">
        <v>0.19211805555555556</v>
      </c>
      <c r="C66" s="41" t="s">
        <v>76</v>
      </c>
      <c r="E66" s="41" t="s">
        <v>138</v>
      </c>
      <c r="F66" s="41" t="s">
        <v>55</v>
      </c>
      <c r="G66" s="41" t="s">
        <v>56</v>
      </c>
      <c r="H66" s="41">
        <v>24.45</v>
      </c>
      <c r="I66" s="41">
        <v>0</v>
      </c>
      <c r="J66" s="41">
        <v>24.45</v>
      </c>
      <c r="K66" s="41" t="s">
        <v>57</v>
      </c>
      <c r="L66" s="41" t="s">
        <v>1079</v>
      </c>
      <c r="M66" s="41" t="s">
        <v>185</v>
      </c>
    </row>
    <row r="67" spans="1:13" x14ac:dyDescent="0.25">
      <c r="A67" s="42">
        <v>45514</v>
      </c>
      <c r="B67" s="45">
        <v>0.52026620370370369</v>
      </c>
      <c r="C67" s="41" t="s">
        <v>76</v>
      </c>
      <c r="E67" s="41" t="s">
        <v>138</v>
      </c>
      <c r="F67" s="41" t="s">
        <v>55</v>
      </c>
      <c r="G67" s="41" t="s">
        <v>56</v>
      </c>
      <c r="H67" s="41">
        <v>19.52</v>
      </c>
      <c r="I67" s="41">
        <v>0</v>
      </c>
      <c r="J67" s="41">
        <v>19.52</v>
      </c>
      <c r="K67" s="41" t="s">
        <v>57</v>
      </c>
      <c r="L67" s="41" t="s">
        <v>1080</v>
      </c>
      <c r="M67" s="41" t="s">
        <v>1240</v>
      </c>
    </row>
    <row r="68" spans="1:13" x14ac:dyDescent="0.25">
      <c r="A68" s="42">
        <v>45514</v>
      </c>
      <c r="B68" s="45">
        <v>0.56832175925925921</v>
      </c>
      <c r="C68" s="41" t="s">
        <v>76</v>
      </c>
      <c r="D68" s="41" t="s">
        <v>105</v>
      </c>
      <c r="E68" s="41" t="s">
        <v>54</v>
      </c>
      <c r="F68" s="41" t="s">
        <v>55</v>
      </c>
      <c r="G68" s="41" t="s">
        <v>56</v>
      </c>
      <c r="H68" s="41">
        <v>30</v>
      </c>
      <c r="I68" s="41">
        <v>-0.62</v>
      </c>
      <c r="J68" s="41">
        <v>29.38</v>
      </c>
      <c r="K68" s="41" t="s">
        <v>57</v>
      </c>
      <c r="L68" s="41" t="s">
        <v>1081</v>
      </c>
      <c r="M68" s="41" t="s">
        <v>1241</v>
      </c>
    </row>
    <row r="69" spans="1:13" x14ac:dyDescent="0.25">
      <c r="A69" s="42">
        <v>45514</v>
      </c>
      <c r="B69" s="45">
        <v>0.56837962962962962</v>
      </c>
      <c r="C69" s="41" t="s">
        <v>76</v>
      </c>
      <c r="E69" s="41" t="s">
        <v>131</v>
      </c>
      <c r="F69" s="41" t="s">
        <v>55</v>
      </c>
      <c r="G69" s="41" t="s">
        <v>56</v>
      </c>
      <c r="H69" s="41">
        <v>-29.38</v>
      </c>
      <c r="I69" s="41">
        <v>0</v>
      </c>
      <c r="J69" s="41">
        <v>-29.38</v>
      </c>
      <c r="L69" s="41" t="s">
        <v>1082</v>
      </c>
      <c r="M69" s="41" t="s">
        <v>1241</v>
      </c>
    </row>
    <row r="70" spans="1:13" x14ac:dyDescent="0.25">
      <c r="A70" s="42">
        <v>45514</v>
      </c>
      <c r="B70" s="45">
        <v>0.736724537037037</v>
      </c>
      <c r="C70" s="41" t="s">
        <v>76</v>
      </c>
      <c r="D70" s="41" t="s">
        <v>1084</v>
      </c>
      <c r="E70" s="41" t="s">
        <v>54</v>
      </c>
      <c r="F70" s="41" t="s">
        <v>55</v>
      </c>
      <c r="G70" s="41" t="s">
        <v>56</v>
      </c>
      <c r="H70" s="41">
        <v>15</v>
      </c>
      <c r="I70" s="41">
        <v>-0.48</v>
      </c>
      <c r="J70" s="41">
        <v>14.52</v>
      </c>
      <c r="K70" s="41" t="s">
        <v>57</v>
      </c>
      <c r="L70" s="41" t="s">
        <v>1083</v>
      </c>
      <c r="M70" s="41" t="s">
        <v>1321</v>
      </c>
    </row>
    <row r="71" spans="1:13" x14ac:dyDescent="0.25">
      <c r="A71" s="42">
        <v>45514</v>
      </c>
      <c r="B71" s="45">
        <v>0.73679398148148145</v>
      </c>
      <c r="C71" s="41" t="s">
        <v>76</v>
      </c>
      <c r="E71" s="41" t="s">
        <v>131</v>
      </c>
      <c r="F71" s="41" t="s">
        <v>55</v>
      </c>
      <c r="G71" s="41" t="s">
        <v>56</v>
      </c>
      <c r="H71" s="41">
        <v>-14.52</v>
      </c>
      <c r="I71" s="41">
        <v>0</v>
      </c>
      <c r="J71" s="41">
        <v>-14.52</v>
      </c>
      <c r="L71" s="41" t="s">
        <v>1085</v>
      </c>
      <c r="M71" s="41" t="s">
        <v>1321</v>
      </c>
    </row>
    <row r="72" spans="1:13" x14ac:dyDescent="0.25">
      <c r="A72" s="42">
        <v>45515</v>
      </c>
      <c r="B72" s="45">
        <v>0.13868055555555556</v>
      </c>
      <c r="C72" s="41" t="s">
        <v>76</v>
      </c>
      <c r="E72" s="41" t="s">
        <v>138</v>
      </c>
      <c r="F72" s="41" t="s">
        <v>55</v>
      </c>
      <c r="G72" s="41" t="s">
        <v>56</v>
      </c>
      <c r="H72" s="41">
        <v>24.4</v>
      </c>
      <c r="I72" s="41">
        <v>0</v>
      </c>
      <c r="J72" s="41">
        <v>24.4</v>
      </c>
      <c r="K72" s="41" t="s">
        <v>57</v>
      </c>
      <c r="L72" s="41" t="s">
        <v>1086</v>
      </c>
      <c r="M72" s="41" t="s">
        <v>185</v>
      </c>
    </row>
    <row r="73" spans="1:13" x14ac:dyDescent="0.25">
      <c r="A73" s="42">
        <v>45516</v>
      </c>
      <c r="B73" s="45">
        <v>0.13918981481481482</v>
      </c>
      <c r="C73" s="41" t="s">
        <v>76</v>
      </c>
      <c r="E73" s="41" t="s">
        <v>138</v>
      </c>
      <c r="F73" s="41" t="s">
        <v>55</v>
      </c>
      <c r="G73" s="41" t="s">
        <v>56</v>
      </c>
      <c r="H73" s="41">
        <v>29.38</v>
      </c>
      <c r="I73" s="41">
        <v>0</v>
      </c>
      <c r="J73" s="41">
        <v>29.38</v>
      </c>
      <c r="K73" s="41" t="s">
        <v>57</v>
      </c>
      <c r="L73" s="41" t="s">
        <v>1087</v>
      </c>
      <c r="M73" s="41" t="s">
        <v>1241</v>
      </c>
    </row>
    <row r="74" spans="1:13" x14ac:dyDescent="0.25">
      <c r="A74" s="42">
        <v>45516</v>
      </c>
      <c r="B74" s="45">
        <v>0.41210648148148149</v>
      </c>
      <c r="C74" s="41" t="s">
        <v>76</v>
      </c>
      <c r="E74" s="41" t="s">
        <v>138</v>
      </c>
      <c r="F74" s="41" t="s">
        <v>55</v>
      </c>
      <c r="G74" s="41" t="s">
        <v>56</v>
      </c>
      <c r="H74" s="41">
        <v>19.52</v>
      </c>
      <c r="I74" s="41">
        <v>0</v>
      </c>
      <c r="J74" s="41">
        <v>19.52</v>
      </c>
      <c r="K74" s="41" t="s">
        <v>57</v>
      </c>
      <c r="L74" s="41" t="s">
        <v>1088</v>
      </c>
      <c r="M74" s="41" t="s">
        <v>66</v>
      </c>
    </row>
    <row r="75" spans="1:13" x14ac:dyDescent="0.25">
      <c r="A75" s="42">
        <v>45516</v>
      </c>
      <c r="B75" s="45">
        <v>0.61057870370370371</v>
      </c>
      <c r="C75" s="41" t="s">
        <v>76</v>
      </c>
      <c r="D75" s="41" t="s">
        <v>749</v>
      </c>
      <c r="E75" s="41" t="s">
        <v>54</v>
      </c>
      <c r="F75" s="41" t="s">
        <v>55</v>
      </c>
      <c r="G75" s="41" t="s">
        <v>56</v>
      </c>
      <c r="H75" s="41">
        <v>5.5</v>
      </c>
      <c r="I75" s="41">
        <v>-0.28000000000000003</v>
      </c>
      <c r="J75" s="41">
        <v>5.22</v>
      </c>
      <c r="K75" s="41" t="s">
        <v>57</v>
      </c>
      <c r="L75" s="41" t="s">
        <v>1089</v>
      </c>
      <c r="M75" s="41" t="s">
        <v>1337</v>
      </c>
    </row>
    <row r="76" spans="1:13" x14ac:dyDescent="0.25">
      <c r="A76" s="42">
        <v>45516</v>
      </c>
      <c r="B76" s="45">
        <v>0.61063657407407412</v>
      </c>
      <c r="C76" s="41" t="s">
        <v>76</v>
      </c>
      <c r="E76" s="41" t="s">
        <v>131</v>
      </c>
      <c r="F76" s="41" t="s">
        <v>55</v>
      </c>
      <c r="G76" s="41" t="s">
        <v>56</v>
      </c>
      <c r="H76" s="41">
        <v>-5.22</v>
      </c>
      <c r="I76" s="41">
        <v>0</v>
      </c>
      <c r="J76" s="41">
        <v>-5.22</v>
      </c>
      <c r="L76" s="41" t="s">
        <v>1090</v>
      </c>
      <c r="M76" s="41" t="s">
        <v>1337</v>
      </c>
    </row>
    <row r="77" spans="1:13" x14ac:dyDescent="0.25">
      <c r="A77" s="42">
        <v>45517</v>
      </c>
      <c r="B77" s="45">
        <v>0.11166666666666666</v>
      </c>
      <c r="C77" s="41" t="s">
        <v>76</v>
      </c>
      <c r="E77" s="41" t="s">
        <v>138</v>
      </c>
      <c r="F77" s="41" t="s">
        <v>55</v>
      </c>
      <c r="G77" s="41" t="s">
        <v>56</v>
      </c>
      <c r="H77" s="41">
        <v>10.65</v>
      </c>
      <c r="I77" s="41">
        <v>0</v>
      </c>
      <c r="J77" s="41">
        <v>10.65</v>
      </c>
      <c r="K77" s="41" t="s">
        <v>57</v>
      </c>
      <c r="L77" s="41" t="s">
        <v>1091</v>
      </c>
      <c r="M77" s="41" t="s">
        <v>1315</v>
      </c>
    </row>
    <row r="78" spans="1:13" x14ac:dyDescent="0.25">
      <c r="A78" s="42">
        <v>45517</v>
      </c>
      <c r="B78" s="45">
        <v>0.22046296296296297</v>
      </c>
      <c r="C78" s="41" t="s">
        <v>76</v>
      </c>
      <c r="E78" s="41" t="s">
        <v>138</v>
      </c>
      <c r="F78" s="41" t="s">
        <v>55</v>
      </c>
      <c r="G78" s="41" t="s">
        <v>56</v>
      </c>
      <c r="H78" s="41">
        <v>19.46</v>
      </c>
      <c r="I78" s="41">
        <v>0</v>
      </c>
      <c r="J78" s="41">
        <v>19.46</v>
      </c>
      <c r="K78" s="41" t="s">
        <v>57</v>
      </c>
      <c r="L78" s="41" t="s">
        <v>1092</v>
      </c>
      <c r="M78" s="41" t="s">
        <v>1240</v>
      </c>
    </row>
    <row r="79" spans="1:13" x14ac:dyDescent="0.25">
      <c r="A79" s="42">
        <v>45517</v>
      </c>
      <c r="B79" s="45">
        <v>0.57101851851851848</v>
      </c>
      <c r="C79" s="41" t="s">
        <v>76</v>
      </c>
      <c r="D79" s="41" t="s">
        <v>132</v>
      </c>
      <c r="E79" s="41" t="s">
        <v>54</v>
      </c>
      <c r="F79" s="41" t="s">
        <v>55</v>
      </c>
      <c r="G79" s="41" t="s">
        <v>56</v>
      </c>
      <c r="H79" s="41">
        <v>5.5</v>
      </c>
      <c r="I79" s="41">
        <v>-0.28000000000000003</v>
      </c>
      <c r="J79" s="41">
        <v>5.22</v>
      </c>
      <c r="K79" s="41" t="s">
        <v>57</v>
      </c>
      <c r="L79" s="41" t="s">
        <v>1093</v>
      </c>
      <c r="M79" s="41" t="s">
        <v>1338</v>
      </c>
    </row>
    <row r="80" spans="1:13" x14ac:dyDescent="0.25">
      <c r="A80" s="42">
        <v>45517</v>
      </c>
      <c r="B80" s="45">
        <v>0.57108796296296294</v>
      </c>
      <c r="C80" s="41" t="s">
        <v>76</v>
      </c>
      <c r="E80" s="41" t="s">
        <v>131</v>
      </c>
      <c r="F80" s="41" t="s">
        <v>55</v>
      </c>
      <c r="G80" s="41" t="s">
        <v>56</v>
      </c>
      <c r="H80" s="41">
        <v>-5.22</v>
      </c>
      <c r="I80" s="41">
        <v>0</v>
      </c>
      <c r="J80" s="41">
        <v>-5.22</v>
      </c>
      <c r="L80" s="41" t="s">
        <v>1094</v>
      </c>
      <c r="M80" s="41" t="s">
        <v>1338</v>
      </c>
    </row>
    <row r="81" spans="1:13" x14ac:dyDescent="0.25">
      <c r="A81" s="42">
        <v>45517</v>
      </c>
      <c r="B81" s="45">
        <v>0.57703703703703701</v>
      </c>
      <c r="C81" s="41" t="s">
        <v>76</v>
      </c>
      <c r="E81" s="41" t="s">
        <v>138</v>
      </c>
      <c r="F81" s="41" t="s">
        <v>55</v>
      </c>
      <c r="G81" s="41" t="s">
        <v>56</v>
      </c>
      <c r="H81" s="41">
        <v>24.4</v>
      </c>
      <c r="I81" s="41">
        <v>0</v>
      </c>
      <c r="J81" s="41">
        <v>24.4</v>
      </c>
      <c r="K81" s="41" t="s">
        <v>57</v>
      </c>
      <c r="L81" s="41" t="s">
        <v>1095</v>
      </c>
      <c r="M81" s="41" t="s">
        <v>185</v>
      </c>
    </row>
    <row r="82" spans="1:13" x14ac:dyDescent="0.25">
      <c r="A82" s="42">
        <v>45518</v>
      </c>
      <c r="B82" s="45">
        <v>0.17820601851851853</v>
      </c>
      <c r="C82" s="41" t="s">
        <v>76</v>
      </c>
      <c r="E82" s="41" t="s">
        <v>138</v>
      </c>
      <c r="F82" s="41" t="s">
        <v>55</v>
      </c>
      <c r="G82" s="41" t="s">
        <v>56</v>
      </c>
      <c r="H82" s="41">
        <v>29.34</v>
      </c>
      <c r="I82" s="41">
        <v>0</v>
      </c>
      <c r="J82" s="41">
        <v>29.34</v>
      </c>
      <c r="K82" s="41" t="s">
        <v>57</v>
      </c>
      <c r="L82" s="41" t="s">
        <v>1096</v>
      </c>
      <c r="M82" s="41" t="s">
        <v>1241</v>
      </c>
    </row>
    <row r="83" spans="1:13" x14ac:dyDescent="0.25">
      <c r="A83" s="42">
        <v>45518</v>
      </c>
      <c r="B83" s="45">
        <v>0.41128472222222223</v>
      </c>
      <c r="C83" s="41" t="s">
        <v>76</v>
      </c>
      <c r="E83" s="41" t="s">
        <v>138</v>
      </c>
      <c r="F83" s="41" t="s">
        <v>55</v>
      </c>
      <c r="G83" s="41" t="s">
        <v>56</v>
      </c>
      <c r="H83" s="41">
        <v>10.65</v>
      </c>
      <c r="I83" s="41">
        <v>0</v>
      </c>
      <c r="J83" s="41">
        <v>10.65</v>
      </c>
      <c r="K83" s="41" t="s">
        <v>57</v>
      </c>
      <c r="L83" s="41" t="s">
        <v>1097</v>
      </c>
      <c r="M83" s="41" t="s">
        <v>1316</v>
      </c>
    </row>
    <row r="84" spans="1:13" x14ac:dyDescent="0.25">
      <c r="A84" s="42">
        <v>45518</v>
      </c>
      <c r="B84" s="45">
        <v>0.45315972222222223</v>
      </c>
      <c r="C84" s="41" t="s">
        <v>76</v>
      </c>
      <c r="E84" s="41" t="s">
        <v>138</v>
      </c>
      <c r="F84" s="41" t="s">
        <v>55</v>
      </c>
      <c r="G84" s="41" t="s">
        <v>56</v>
      </c>
      <c r="H84" s="41">
        <v>29.38</v>
      </c>
      <c r="I84" s="41">
        <v>0</v>
      </c>
      <c r="J84" s="41">
        <v>29.38</v>
      </c>
      <c r="K84" s="41" t="s">
        <v>57</v>
      </c>
      <c r="L84" s="41" t="s">
        <v>1098</v>
      </c>
      <c r="M84" s="41" t="s">
        <v>1241</v>
      </c>
    </row>
    <row r="85" spans="1:13" x14ac:dyDescent="0.25">
      <c r="A85" s="42">
        <v>45518</v>
      </c>
      <c r="B85" s="45">
        <v>0.55450231481481482</v>
      </c>
      <c r="C85" s="41" t="s">
        <v>76</v>
      </c>
      <c r="E85" s="41" t="s">
        <v>138</v>
      </c>
      <c r="F85" s="41" t="s">
        <v>55</v>
      </c>
      <c r="G85" s="41" t="s">
        <v>56</v>
      </c>
      <c r="H85" s="41">
        <v>34.28</v>
      </c>
      <c r="I85" s="41">
        <v>0</v>
      </c>
      <c r="J85" s="41">
        <v>34.28</v>
      </c>
      <c r="K85" s="41" t="s">
        <v>57</v>
      </c>
      <c r="L85" s="41" t="s">
        <v>1099</v>
      </c>
      <c r="M85" s="41" t="s">
        <v>190</v>
      </c>
    </row>
    <row r="86" spans="1:13" x14ac:dyDescent="0.25">
      <c r="A86" s="42">
        <v>45518</v>
      </c>
      <c r="B86" s="45">
        <v>0.62843749999999998</v>
      </c>
      <c r="C86" s="41" t="s">
        <v>76</v>
      </c>
      <c r="D86" s="41" t="s">
        <v>1101</v>
      </c>
      <c r="E86" s="41" t="s">
        <v>54</v>
      </c>
      <c r="F86" s="41" t="s">
        <v>55</v>
      </c>
      <c r="G86" s="41" t="s">
        <v>56</v>
      </c>
      <c r="H86" s="41">
        <v>25</v>
      </c>
      <c r="I86" s="41">
        <v>-0.6</v>
      </c>
      <c r="J86" s="41">
        <v>24.4</v>
      </c>
      <c r="K86" s="41" t="s">
        <v>57</v>
      </c>
      <c r="L86" s="41" t="s">
        <v>1100</v>
      </c>
      <c r="M86" s="41" t="s">
        <v>185</v>
      </c>
    </row>
    <row r="87" spans="1:13" x14ac:dyDescent="0.25">
      <c r="A87" s="42">
        <v>45518</v>
      </c>
      <c r="B87" s="45">
        <v>0.6284953703703704</v>
      </c>
      <c r="C87" s="41" t="s">
        <v>76</v>
      </c>
      <c r="E87" s="41" t="s">
        <v>131</v>
      </c>
      <c r="F87" s="41" t="s">
        <v>55</v>
      </c>
      <c r="G87" s="41" t="s">
        <v>56</v>
      </c>
      <c r="H87" s="41">
        <v>-24.4</v>
      </c>
      <c r="I87" s="41">
        <v>0</v>
      </c>
      <c r="J87" s="41">
        <v>-24.4</v>
      </c>
      <c r="L87" s="41" t="s">
        <v>1102</v>
      </c>
      <c r="M87" s="41" t="s">
        <v>185</v>
      </c>
    </row>
    <row r="88" spans="1:13" x14ac:dyDescent="0.25">
      <c r="A88" s="42">
        <v>45518</v>
      </c>
      <c r="B88" s="45">
        <v>0.84074074074074079</v>
      </c>
      <c r="C88" s="41" t="s">
        <v>76</v>
      </c>
      <c r="D88" s="41" t="s">
        <v>89</v>
      </c>
      <c r="E88" s="41" t="s">
        <v>54</v>
      </c>
      <c r="F88" s="41" t="s">
        <v>55</v>
      </c>
      <c r="G88" s="41" t="s">
        <v>56</v>
      </c>
      <c r="H88" s="41">
        <v>11</v>
      </c>
      <c r="I88" s="41">
        <v>-0.35</v>
      </c>
      <c r="J88" s="41">
        <v>10.65</v>
      </c>
      <c r="K88" s="41" t="s">
        <v>57</v>
      </c>
      <c r="L88" s="41" t="s">
        <v>1103</v>
      </c>
      <c r="M88" s="41" t="s">
        <v>1339</v>
      </c>
    </row>
    <row r="89" spans="1:13" x14ac:dyDescent="0.25">
      <c r="A89" s="42">
        <v>45518</v>
      </c>
      <c r="B89" s="45">
        <v>0.84081018518518513</v>
      </c>
      <c r="C89" s="41" t="s">
        <v>76</v>
      </c>
      <c r="E89" s="41" t="s">
        <v>131</v>
      </c>
      <c r="F89" s="41" t="s">
        <v>55</v>
      </c>
      <c r="G89" s="41" t="s">
        <v>56</v>
      </c>
      <c r="H89" s="41">
        <v>-10.65</v>
      </c>
      <c r="I89" s="41">
        <v>0</v>
      </c>
      <c r="J89" s="41">
        <v>-10.65</v>
      </c>
      <c r="L89" s="41" t="s">
        <v>1104</v>
      </c>
      <c r="M89" s="41" t="s">
        <v>1339</v>
      </c>
    </row>
    <row r="90" spans="1:13" x14ac:dyDescent="0.25">
      <c r="A90" s="42">
        <v>45518</v>
      </c>
      <c r="B90" s="45">
        <v>0.87112268518518521</v>
      </c>
      <c r="C90" s="41" t="s">
        <v>76</v>
      </c>
      <c r="D90" s="41" t="s">
        <v>1106</v>
      </c>
      <c r="E90" s="41" t="s">
        <v>54</v>
      </c>
      <c r="F90" s="41" t="s">
        <v>55</v>
      </c>
      <c r="G90" s="41" t="s">
        <v>56</v>
      </c>
      <c r="H90" s="41">
        <v>35</v>
      </c>
      <c r="I90" s="41">
        <v>-0.72</v>
      </c>
      <c r="J90" s="41">
        <v>34.28</v>
      </c>
      <c r="K90" s="41" t="s">
        <v>57</v>
      </c>
      <c r="L90" s="41" t="s">
        <v>1105</v>
      </c>
      <c r="M90" s="41" t="s">
        <v>190</v>
      </c>
    </row>
    <row r="91" spans="1:13" x14ac:dyDescent="0.25">
      <c r="A91" s="42">
        <v>45518</v>
      </c>
      <c r="B91" s="45">
        <v>0.87116898148148147</v>
      </c>
      <c r="C91" s="41" t="s">
        <v>76</v>
      </c>
      <c r="E91" s="41" t="s">
        <v>131</v>
      </c>
      <c r="F91" s="41" t="s">
        <v>55</v>
      </c>
      <c r="G91" s="41" t="s">
        <v>56</v>
      </c>
      <c r="H91" s="41">
        <v>-34.28</v>
      </c>
      <c r="I91" s="41">
        <v>0</v>
      </c>
      <c r="J91" s="41">
        <v>-34.28</v>
      </c>
      <c r="L91" s="41" t="s">
        <v>1107</v>
      </c>
      <c r="M91" s="41" t="s">
        <v>190</v>
      </c>
    </row>
    <row r="92" spans="1:13" x14ac:dyDescent="0.25">
      <c r="A92" s="42">
        <v>45518</v>
      </c>
      <c r="B92" s="45">
        <v>0.8850810185185185</v>
      </c>
      <c r="C92" s="41" t="s">
        <v>76</v>
      </c>
      <c r="D92" s="41" t="s">
        <v>145</v>
      </c>
      <c r="E92" s="41" t="s">
        <v>54</v>
      </c>
      <c r="F92" s="41" t="s">
        <v>55</v>
      </c>
      <c r="G92" s="41" t="s">
        <v>56</v>
      </c>
      <c r="H92" s="41">
        <v>11</v>
      </c>
      <c r="I92" s="41">
        <v>-0.35</v>
      </c>
      <c r="J92" s="41">
        <v>10.65</v>
      </c>
      <c r="K92" s="41" t="s">
        <v>57</v>
      </c>
      <c r="L92" s="41" t="s">
        <v>1108</v>
      </c>
      <c r="M92" s="41" t="s">
        <v>1340</v>
      </c>
    </row>
    <row r="93" spans="1:13" x14ac:dyDescent="0.25">
      <c r="A93" s="42">
        <v>45518</v>
      </c>
      <c r="B93" s="45">
        <v>0.88512731481481477</v>
      </c>
      <c r="C93" s="41" t="s">
        <v>76</v>
      </c>
      <c r="E93" s="41" t="s">
        <v>131</v>
      </c>
      <c r="F93" s="41" t="s">
        <v>55</v>
      </c>
      <c r="G93" s="41" t="s">
        <v>56</v>
      </c>
      <c r="H93" s="41">
        <v>-10.65</v>
      </c>
      <c r="I93" s="41">
        <v>0</v>
      </c>
      <c r="J93" s="41">
        <v>-10.65</v>
      </c>
      <c r="L93" s="41" t="s">
        <v>1109</v>
      </c>
      <c r="M93" s="41" t="s">
        <v>1340</v>
      </c>
    </row>
    <row r="94" spans="1:13" x14ac:dyDescent="0.25">
      <c r="A94" s="42">
        <v>45519</v>
      </c>
      <c r="B94" s="45">
        <v>0.10019675925925926</v>
      </c>
      <c r="C94" s="41" t="s">
        <v>76</v>
      </c>
      <c r="E94" s="41" t="s">
        <v>138</v>
      </c>
      <c r="F94" s="41" t="s">
        <v>55</v>
      </c>
      <c r="G94" s="41" t="s">
        <v>56</v>
      </c>
      <c r="H94" s="41">
        <v>10.65</v>
      </c>
      <c r="I94" s="41">
        <v>0</v>
      </c>
      <c r="J94" s="41">
        <v>10.65</v>
      </c>
      <c r="K94" s="41" t="s">
        <v>57</v>
      </c>
      <c r="L94" s="41" t="s">
        <v>1110</v>
      </c>
      <c r="M94" s="41" t="s">
        <v>1318</v>
      </c>
    </row>
    <row r="95" spans="1:13" x14ac:dyDescent="0.25">
      <c r="A95" s="42">
        <v>45519</v>
      </c>
      <c r="B95" s="45">
        <v>0.10870370370370371</v>
      </c>
      <c r="C95" s="41" t="s">
        <v>76</v>
      </c>
      <c r="E95" s="41" t="s">
        <v>138</v>
      </c>
      <c r="F95" s="41" t="s">
        <v>55</v>
      </c>
      <c r="G95" s="41" t="s">
        <v>56</v>
      </c>
      <c r="H95" s="41">
        <v>21.49</v>
      </c>
      <c r="I95" s="41">
        <v>0</v>
      </c>
      <c r="J95" s="41">
        <v>21.49</v>
      </c>
      <c r="K95" s="41" t="s">
        <v>57</v>
      </c>
      <c r="L95" s="41" t="s">
        <v>1111</v>
      </c>
      <c r="M95" s="41" t="s">
        <v>1317</v>
      </c>
    </row>
    <row r="96" spans="1:13" x14ac:dyDescent="0.25">
      <c r="A96" s="42">
        <v>45519</v>
      </c>
      <c r="B96" s="45">
        <v>0.33285879629629628</v>
      </c>
      <c r="C96" s="41" t="s">
        <v>76</v>
      </c>
      <c r="E96" s="41" t="s">
        <v>138</v>
      </c>
      <c r="F96" s="41" t="s">
        <v>55</v>
      </c>
      <c r="G96" s="41" t="s">
        <v>56</v>
      </c>
      <c r="H96" s="41">
        <v>16.07</v>
      </c>
      <c r="I96" s="41">
        <v>0</v>
      </c>
      <c r="J96" s="41">
        <v>16.07</v>
      </c>
      <c r="K96" s="41" t="s">
        <v>57</v>
      </c>
      <c r="L96" s="41" t="s">
        <v>1112</v>
      </c>
      <c r="M96" s="41" t="s">
        <v>1319</v>
      </c>
    </row>
    <row r="97" spans="1:13" x14ac:dyDescent="0.25">
      <c r="A97" s="42">
        <v>45519</v>
      </c>
      <c r="B97" s="45">
        <v>0.3518634259259259</v>
      </c>
      <c r="C97" s="41" t="s">
        <v>76</v>
      </c>
      <c r="E97" s="41" t="s">
        <v>138</v>
      </c>
      <c r="F97" s="41" t="s">
        <v>55</v>
      </c>
      <c r="G97" s="41" t="s">
        <v>56</v>
      </c>
      <c r="H97" s="41">
        <v>5.22</v>
      </c>
      <c r="I97" s="41">
        <v>0</v>
      </c>
      <c r="J97" s="41">
        <v>5.22</v>
      </c>
      <c r="K97" s="41" t="s">
        <v>57</v>
      </c>
      <c r="L97" s="41" t="s">
        <v>1113</v>
      </c>
      <c r="M97" s="41" t="s">
        <v>1320</v>
      </c>
    </row>
    <row r="98" spans="1:13" x14ac:dyDescent="0.25">
      <c r="A98" s="42">
        <v>45519</v>
      </c>
      <c r="B98" s="45">
        <v>0.5512731481481481</v>
      </c>
      <c r="C98" s="41" t="s">
        <v>76</v>
      </c>
      <c r="D98" s="41" t="s">
        <v>150</v>
      </c>
      <c r="E98" s="41" t="s">
        <v>54</v>
      </c>
      <c r="F98" s="41" t="s">
        <v>55</v>
      </c>
      <c r="G98" s="41" t="s">
        <v>56</v>
      </c>
      <c r="H98" s="41">
        <v>11</v>
      </c>
      <c r="I98" s="41">
        <v>-0.35</v>
      </c>
      <c r="J98" s="41">
        <v>10.65</v>
      </c>
      <c r="K98" s="41" t="s">
        <v>57</v>
      </c>
      <c r="L98" s="41" t="s">
        <v>1114</v>
      </c>
      <c r="M98" s="41" t="s">
        <v>1341</v>
      </c>
    </row>
    <row r="99" spans="1:13" x14ac:dyDescent="0.25">
      <c r="A99" s="42">
        <v>45519</v>
      </c>
      <c r="B99" s="45">
        <v>0.55133101851851851</v>
      </c>
      <c r="C99" s="41" t="s">
        <v>76</v>
      </c>
      <c r="E99" s="41" t="s">
        <v>131</v>
      </c>
      <c r="F99" s="41" t="s">
        <v>55</v>
      </c>
      <c r="G99" s="41" t="s">
        <v>56</v>
      </c>
      <c r="H99" s="41">
        <v>-10.65</v>
      </c>
      <c r="I99" s="41">
        <v>0</v>
      </c>
      <c r="J99" s="41">
        <v>-10.65</v>
      </c>
      <c r="L99" s="41" t="s">
        <v>1115</v>
      </c>
      <c r="M99" s="41" t="s">
        <v>1341</v>
      </c>
    </row>
    <row r="100" spans="1:13" x14ac:dyDescent="0.25">
      <c r="A100" s="42">
        <v>45519</v>
      </c>
      <c r="B100" s="45">
        <v>0.55223379629629632</v>
      </c>
      <c r="C100" s="41" t="s">
        <v>76</v>
      </c>
      <c r="D100" s="41" t="s">
        <v>105</v>
      </c>
      <c r="E100" s="41" t="s">
        <v>54</v>
      </c>
      <c r="F100" s="41" t="s">
        <v>55</v>
      </c>
      <c r="G100" s="41" t="s">
        <v>56</v>
      </c>
      <c r="H100" s="41">
        <v>11</v>
      </c>
      <c r="I100" s="41">
        <v>-0.35</v>
      </c>
      <c r="J100" s="41">
        <v>10.65</v>
      </c>
      <c r="K100" s="41" t="s">
        <v>57</v>
      </c>
      <c r="L100" s="41" t="s">
        <v>1116</v>
      </c>
      <c r="M100" s="41" t="s">
        <v>1342</v>
      </c>
    </row>
    <row r="101" spans="1:13" x14ac:dyDescent="0.25">
      <c r="A101" s="42">
        <v>45519</v>
      </c>
      <c r="B101" s="45">
        <v>0.55229166666666663</v>
      </c>
      <c r="C101" s="41" t="s">
        <v>76</v>
      </c>
      <c r="E101" s="41" t="s">
        <v>131</v>
      </c>
      <c r="F101" s="41" t="s">
        <v>55</v>
      </c>
      <c r="G101" s="41" t="s">
        <v>56</v>
      </c>
      <c r="H101" s="41">
        <v>-10.65</v>
      </c>
      <c r="I101" s="41">
        <v>0</v>
      </c>
      <c r="J101" s="41">
        <v>-10.65</v>
      </c>
      <c r="L101" s="41" t="s">
        <v>1117</v>
      </c>
      <c r="M101" s="41" t="s">
        <v>1342</v>
      </c>
    </row>
    <row r="102" spans="1:13" x14ac:dyDescent="0.25">
      <c r="A102" s="42">
        <v>45519</v>
      </c>
      <c r="B102" s="45">
        <v>0.67590277777777774</v>
      </c>
      <c r="C102" s="41" t="s">
        <v>76</v>
      </c>
      <c r="D102" s="41" t="s">
        <v>104</v>
      </c>
      <c r="E102" s="41" t="s">
        <v>54</v>
      </c>
      <c r="F102" s="41" t="s">
        <v>55</v>
      </c>
      <c r="G102" s="41" t="s">
        <v>56</v>
      </c>
      <c r="H102" s="41">
        <v>30</v>
      </c>
      <c r="I102" s="41">
        <v>-0.62</v>
      </c>
      <c r="J102" s="41">
        <v>29.38</v>
      </c>
      <c r="K102" s="41" t="s">
        <v>57</v>
      </c>
      <c r="L102" s="41" t="s">
        <v>1118</v>
      </c>
      <c r="M102" s="41" t="s">
        <v>1241</v>
      </c>
    </row>
    <row r="103" spans="1:13" x14ac:dyDescent="0.25">
      <c r="A103" s="42">
        <v>45519</v>
      </c>
      <c r="B103" s="45">
        <v>0.6759722222222222</v>
      </c>
      <c r="C103" s="41" t="s">
        <v>76</v>
      </c>
      <c r="E103" s="41" t="s">
        <v>131</v>
      </c>
      <c r="F103" s="41" t="s">
        <v>55</v>
      </c>
      <c r="G103" s="41" t="s">
        <v>56</v>
      </c>
      <c r="H103" s="41">
        <v>-29.38</v>
      </c>
      <c r="I103" s="41">
        <v>0</v>
      </c>
      <c r="J103" s="41">
        <v>-29.38</v>
      </c>
      <c r="L103" s="41" t="s">
        <v>1119</v>
      </c>
      <c r="M103" s="41" t="s">
        <v>1241</v>
      </c>
    </row>
    <row r="104" spans="1:13" x14ac:dyDescent="0.25">
      <c r="A104" s="42">
        <v>45519</v>
      </c>
      <c r="B104" s="45">
        <v>0.70171296296296293</v>
      </c>
      <c r="C104" s="41" t="s">
        <v>76</v>
      </c>
      <c r="D104" s="41" t="s">
        <v>590</v>
      </c>
      <c r="E104" s="41" t="s">
        <v>54</v>
      </c>
      <c r="F104" s="41" t="s">
        <v>55</v>
      </c>
      <c r="G104" s="41" t="s">
        <v>56</v>
      </c>
      <c r="H104" s="41">
        <v>16.5</v>
      </c>
      <c r="I104" s="41">
        <v>-0.43</v>
      </c>
      <c r="J104" s="41">
        <v>16.07</v>
      </c>
      <c r="K104" s="41" t="s">
        <v>57</v>
      </c>
      <c r="L104" s="41" t="s">
        <v>1120</v>
      </c>
      <c r="M104" s="41" t="s">
        <v>1343</v>
      </c>
    </row>
    <row r="105" spans="1:13" x14ac:dyDescent="0.25">
      <c r="A105" s="42">
        <v>45519</v>
      </c>
      <c r="B105" s="45">
        <v>0.70177083333333334</v>
      </c>
      <c r="C105" s="41" t="s">
        <v>76</v>
      </c>
      <c r="E105" s="41" t="s">
        <v>131</v>
      </c>
      <c r="F105" s="41" t="s">
        <v>55</v>
      </c>
      <c r="G105" s="41" t="s">
        <v>56</v>
      </c>
      <c r="H105" s="41">
        <v>-16.07</v>
      </c>
      <c r="I105" s="41">
        <v>0</v>
      </c>
      <c r="J105" s="41">
        <v>-16.07</v>
      </c>
      <c r="L105" s="41" t="s">
        <v>1121</v>
      </c>
      <c r="M105" s="41" t="s">
        <v>1343</v>
      </c>
    </row>
    <row r="106" spans="1:13" x14ac:dyDescent="0.25">
      <c r="A106" s="42">
        <v>45520</v>
      </c>
      <c r="B106" s="45">
        <v>0.35035879629629629</v>
      </c>
      <c r="C106" s="41" t="s">
        <v>76</v>
      </c>
      <c r="E106" s="41" t="s">
        <v>138</v>
      </c>
      <c r="F106" s="41" t="s">
        <v>55</v>
      </c>
      <c r="G106" s="41" t="s">
        <v>56</v>
      </c>
      <c r="H106" s="41">
        <v>19.52</v>
      </c>
      <c r="I106" s="41">
        <v>0</v>
      </c>
      <c r="J106" s="41">
        <v>19.52</v>
      </c>
      <c r="K106" s="41" t="s">
        <v>57</v>
      </c>
      <c r="L106" s="41" t="s">
        <v>1122</v>
      </c>
      <c r="M106" s="41" t="s">
        <v>1240</v>
      </c>
    </row>
    <row r="107" spans="1:13" x14ac:dyDescent="0.25">
      <c r="A107" s="42">
        <v>45520</v>
      </c>
      <c r="B107" s="45">
        <v>0.85071759259259261</v>
      </c>
      <c r="C107" s="41" t="s">
        <v>76</v>
      </c>
      <c r="D107" s="41" t="s">
        <v>89</v>
      </c>
      <c r="E107" s="41" t="s">
        <v>54</v>
      </c>
      <c r="F107" s="41" t="s">
        <v>55</v>
      </c>
      <c r="G107" s="41" t="s">
        <v>56</v>
      </c>
      <c r="H107" s="41">
        <v>11</v>
      </c>
      <c r="I107" s="41">
        <v>-0.35</v>
      </c>
      <c r="J107" s="41">
        <v>10.65</v>
      </c>
      <c r="K107" s="41" t="s">
        <v>57</v>
      </c>
      <c r="L107" s="41" t="s">
        <v>1123</v>
      </c>
      <c r="M107" s="41" t="s">
        <v>1344</v>
      </c>
    </row>
    <row r="108" spans="1:13" x14ac:dyDescent="0.25">
      <c r="A108" s="42">
        <v>45520</v>
      </c>
      <c r="B108" s="45">
        <v>0.85078703703703706</v>
      </c>
      <c r="C108" s="41" t="s">
        <v>76</v>
      </c>
      <c r="E108" s="41" t="s">
        <v>131</v>
      </c>
      <c r="F108" s="41" t="s">
        <v>55</v>
      </c>
      <c r="G108" s="41" t="s">
        <v>56</v>
      </c>
      <c r="H108" s="41">
        <v>-10.65</v>
      </c>
      <c r="I108" s="41">
        <v>0</v>
      </c>
      <c r="J108" s="41">
        <v>-10.65</v>
      </c>
      <c r="L108" s="41" t="s">
        <v>1124</v>
      </c>
      <c r="M108" s="41" t="s">
        <v>1344</v>
      </c>
    </row>
    <row r="109" spans="1:13" x14ac:dyDescent="0.25">
      <c r="A109" s="42">
        <v>45520</v>
      </c>
      <c r="B109" s="45">
        <v>0.97253472222222226</v>
      </c>
      <c r="C109" s="41" t="s">
        <v>76</v>
      </c>
      <c r="D109" s="41" t="s">
        <v>1126</v>
      </c>
      <c r="E109" s="41" t="s">
        <v>54</v>
      </c>
      <c r="F109" s="41" t="s">
        <v>55</v>
      </c>
      <c r="G109" s="41" t="s">
        <v>56</v>
      </c>
      <c r="H109" s="41">
        <v>25</v>
      </c>
      <c r="I109" s="41">
        <v>-0.6</v>
      </c>
      <c r="J109" s="41">
        <v>24.4</v>
      </c>
      <c r="K109" s="41" t="s">
        <v>57</v>
      </c>
      <c r="L109" s="41" t="s">
        <v>1125</v>
      </c>
      <c r="M109" s="41" t="s">
        <v>185</v>
      </c>
    </row>
    <row r="110" spans="1:13" x14ac:dyDescent="0.25">
      <c r="A110" s="42">
        <v>45520</v>
      </c>
      <c r="B110" s="45">
        <v>0.97259259259259256</v>
      </c>
      <c r="C110" s="41" t="s">
        <v>76</v>
      </c>
      <c r="E110" s="41" t="s">
        <v>131</v>
      </c>
      <c r="F110" s="41" t="s">
        <v>55</v>
      </c>
      <c r="G110" s="41" t="s">
        <v>56</v>
      </c>
      <c r="H110" s="41">
        <v>-24.4</v>
      </c>
      <c r="I110" s="41">
        <v>0</v>
      </c>
      <c r="J110" s="41">
        <v>-24.4</v>
      </c>
      <c r="L110" s="41" t="s">
        <v>1127</v>
      </c>
      <c r="M110" s="41" t="s">
        <v>185</v>
      </c>
    </row>
    <row r="111" spans="1:13" x14ac:dyDescent="0.25">
      <c r="A111" s="42">
        <v>45520</v>
      </c>
      <c r="B111" s="45">
        <v>0.97840277777777773</v>
      </c>
      <c r="C111" s="41" t="s">
        <v>76</v>
      </c>
      <c r="D111" s="41" t="s">
        <v>1126</v>
      </c>
      <c r="E111" s="41" t="s">
        <v>54</v>
      </c>
      <c r="F111" s="41" t="s">
        <v>55</v>
      </c>
      <c r="G111" s="41" t="s">
        <v>56</v>
      </c>
      <c r="H111" s="41">
        <v>5</v>
      </c>
      <c r="I111" s="41">
        <v>-0.27</v>
      </c>
      <c r="J111" s="41">
        <v>4.7300000000000004</v>
      </c>
      <c r="K111" s="41" t="s">
        <v>57</v>
      </c>
      <c r="L111" s="41" t="s">
        <v>1128</v>
      </c>
      <c r="M111" s="41" t="s">
        <v>1345</v>
      </c>
    </row>
    <row r="112" spans="1:13" x14ac:dyDescent="0.25">
      <c r="A112" s="42">
        <v>45520</v>
      </c>
      <c r="B112" s="45">
        <v>0.97844907407407411</v>
      </c>
      <c r="C112" s="41" t="s">
        <v>76</v>
      </c>
      <c r="E112" s="41" t="s">
        <v>131</v>
      </c>
      <c r="F112" s="41" t="s">
        <v>55</v>
      </c>
      <c r="G112" s="41" t="s">
        <v>56</v>
      </c>
      <c r="H112" s="41">
        <v>-4.7300000000000004</v>
      </c>
      <c r="I112" s="41">
        <v>0</v>
      </c>
      <c r="J112" s="41">
        <v>-4.7300000000000004</v>
      </c>
      <c r="L112" s="41" t="s">
        <v>1129</v>
      </c>
      <c r="M112" s="41" t="s">
        <v>1345</v>
      </c>
    </row>
    <row r="113" spans="1:13" x14ac:dyDescent="0.25">
      <c r="A113" s="42">
        <v>45522</v>
      </c>
      <c r="B113" s="45">
        <v>0.12893518518518518</v>
      </c>
      <c r="C113" s="41" t="s">
        <v>76</v>
      </c>
      <c r="E113" s="41" t="s">
        <v>138</v>
      </c>
      <c r="F113" s="41" t="s">
        <v>55</v>
      </c>
      <c r="G113" s="41" t="s">
        <v>56</v>
      </c>
      <c r="H113" s="41">
        <v>34.28</v>
      </c>
      <c r="I113" s="41">
        <v>0</v>
      </c>
      <c r="J113" s="41">
        <v>34.28</v>
      </c>
      <c r="K113" s="41" t="s">
        <v>57</v>
      </c>
      <c r="L113" s="41" t="s">
        <v>1130</v>
      </c>
      <c r="M113" s="41" t="s">
        <v>190</v>
      </c>
    </row>
    <row r="114" spans="1:13" x14ac:dyDescent="0.25">
      <c r="A114" s="42">
        <v>45522</v>
      </c>
      <c r="B114" s="45">
        <v>0.35182870370370373</v>
      </c>
      <c r="C114" s="41" t="s">
        <v>76</v>
      </c>
      <c r="E114" s="41" t="s">
        <v>138</v>
      </c>
      <c r="F114" s="41" t="s">
        <v>55</v>
      </c>
      <c r="G114" s="41" t="s">
        <v>56</v>
      </c>
      <c r="H114" s="41">
        <v>24.4</v>
      </c>
      <c r="I114" s="41">
        <v>0</v>
      </c>
      <c r="J114" s="41">
        <v>24.4</v>
      </c>
      <c r="K114" s="41" t="s">
        <v>57</v>
      </c>
      <c r="L114" s="41" t="s">
        <v>1131</v>
      </c>
      <c r="M114" s="41" t="s">
        <v>185</v>
      </c>
    </row>
    <row r="115" spans="1:13" x14ac:dyDescent="0.25">
      <c r="A115" s="42">
        <v>45522</v>
      </c>
      <c r="B115" s="45">
        <v>0.77055555555555555</v>
      </c>
      <c r="C115" s="41" t="s">
        <v>76</v>
      </c>
      <c r="D115" s="41" t="s">
        <v>102</v>
      </c>
      <c r="E115" s="41" t="s">
        <v>54</v>
      </c>
      <c r="F115" s="41" t="s">
        <v>55</v>
      </c>
      <c r="G115" s="41" t="s">
        <v>56</v>
      </c>
      <c r="H115" s="41">
        <v>30</v>
      </c>
      <c r="I115" s="41">
        <v>-0.62</v>
      </c>
      <c r="J115" s="41">
        <v>29.38</v>
      </c>
      <c r="K115" s="41" t="s">
        <v>57</v>
      </c>
      <c r="L115" s="41" t="s">
        <v>1132</v>
      </c>
      <c r="M115" s="41" t="s">
        <v>1241</v>
      </c>
    </row>
    <row r="116" spans="1:13" x14ac:dyDescent="0.25">
      <c r="A116" s="42">
        <v>45522</v>
      </c>
      <c r="B116" s="45">
        <v>0.77061342592592597</v>
      </c>
      <c r="C116" s="41" t="s">
        <v>76</v>
      </c>
      <c r="E116" s="41" t="s">
        <v>131</v>
      </c>
      <c r="F116" s="41" t="s">
        <v>55</v>
      </c>
      <c r="G116" s="41" t="s">
        <v>56</v>
      </c>
      <c r="H116" s="41">
        <v>-29.38</v>
      </c>
      <c r="I116" s="41">
        <v>0</v>
      </c>
      <c r="J116" s="41">
        <v>-29.38</v>
      </c>
      <c r="L116" s="41" t="s">
        <v>1133</v>
      </c>
      <c r="M116" s="41" t="s">
        <v>1241</v>
      </c>
    </row>
    <row r="117" spans="1:13" x14ac:dyDescent="0.25">
      <c r="A117" s="42">
        <v>45523</v>
      </c>
      <c r="B117" s="45">
        <v>0.40083333333333332</v>
      </c>
      <c r="C117" s="41" t="s">
        <v>76</v>
      </c>
      <c r="E117" s="41" t="s">
        <v>138</v>
      </c>
      <c r="F117" s="41" t="s">
        <v>55</v>
      </c>
      <c r="G117" s="41" t="s">
        <v>56</v>
      </c>
      <c r="H117" s="41">
        <v>14.52</v>
      </c>
      <c r="I117" s="41">
        <v>0</v>
      </c>
      <c r="J117" s="41">
        <v>14.52</v>
      </c>
      <c r="K117" s="41" t="s">
        <v>57</v>
      </c>
      <c r="L117" s="41" t="s">
        <v>1134</v>
      </c>
      <c r="M117" s="41" t="s">
        <v>1321</v>
      </c>
    </row>
    <row r="118" spans="1:13" x14ac:dyDescent="0.25">
      <c r="A118" s="42">
        <v>45523</v>
      </c>
      <c r="B118" s="45">
        <v>0.50214120370370374</v>
      </c>
      <c r="C118" s="41" t="s">
        <v>76</v>
      </c>
      <c r="E118" s="41" t="s">
        <v>138</v>
      </c>
      <c r="F118" s="41" t="s">
        <v>55</v>
      </c>
      <c r="G118" s="41" t="s">
        <v>56</v>
      </c>
      <c r="H118" s="41">
        <v>4.7300000000000004</v>
      </c>
      <c r="I118" s="41">
        <v>0</v>
      </c>
      <c r="J118" s="41">
        <v>4.7300000000000004</v>
      </c>
      <c r="K118" s="41" t="s">
        <v>57</v>
      </c>
      <c r="L118" s="41" t="s">
        <v>1135</v>
      </c>
      <c r="M118" s="41" t="s">
        <v>1322</v>
      </c>
    </row>
    <row r="119" spans="1:13" x14ac:dyDescent="0.25">
      <c r="A119" s="42">
        <v>45523</v>
      </c>
      <c r="B119" s="45">
        <v>0.56358796296296299</v>
      </c>
      <c r="C119" s="41" t="s">
        <v>76</v>
      </c>
      <c r="D119" s="41" t="s">
        <v>1137</v>
      </c>
      <c r="E119" s="41" t="s">
        <v>54</v>
      </c>
      <c r="F119" s="41" t="s">
        <v>55</v>
      </c>
      <c r="G119" s="41" t="s">
        <v>56</v>
      </c>
      <c r="H119" s="41">
        <v>25</v>
      </c>
      <c r="I119" s="41">
        <v>-0.6</v>
      </c>
      <c r="J119" s="41">
        <v>24.4</v>
      </c>
      <c r="K119" s="41" t="s">
        <v>57</v>
      </c>
      <c r="L119" s="41" t="s">
        <v>1136</v>
      </c>
      <c r="M119" s="41" t="s">
        <v>185</v>
      </c>
    </row>
    <row r="120" spans="1:13" x14ac:dyDescent="0.25">
      <c r="A120" s="42">
        <v>45523</v>
      </c>
      <c r="B120" s="45">
        <v>0.56364583333333329</v>
      </c>
      <c r="C120" s="41" t="s">
        <v>76</v>
      </c>
      <c r="E120" s="41" t="s">
        <v>131</v>
      </c>
      <c r="F120" s="41" t="s">
        <v>55</v>
      </c>
      <c r="G120" s="41" t="s">
        <v>56</v>
      </c>
      <c r="H120" s="41">
        <v>-24.4</v>
      </c>
      <c r="I120" s="41">
        <v>0</v>
      </c>
      <c r="J120" s="41">
        <v>-24.4</v>
      </c>
      <c r="L120" s="41" t="s">
        <v>1138</v>
      </c>
      <c r="M120" s="41" t="s">
        <v>185</v>
      </c>
    </row>
    <row r="121" spans="1:13" x14ac:dyDescent="0.25">
      <c r="A121" s="42">
        <v>45523</v>
      </c>
      <c r="B121" s="45">
        <v>0.57340277777777782</v>
      </c>
      <c r="C121" s="41" t="s">
        <v>76</v>
      </c>
      <c r="D121" s="41" t="s">
        <v>1137</v>
      </c>
      <c r="E121" s="41" t="s">
        <v>54</v>
      </c>
      <c r="F121" s="41" t="s">
        <v>55</v>
      </c>
      <c r="G121" s="41" t="s">
        <v>56</v>
      </c>
      <c r="H121" s="41">
        <v>5.5</v>
      </c>
      <c r="I121" s="41">
        <v>-0.28000000000000003</v>
      </c>
      <c r="J121" s="41">
        <v>5.22</v>
      </c>
      <c r="K121" s="41" t="s">
        <v>57</v>
      </c>
      <c r="L121" s="41" t="s">
        <v>1139</v>
      </c>
      <c r="M121" s="41" t="s">
        <v>1346</v>
      </c>
    </row>
    <row r="122" spans="1:13" x14ac:dyDescent="0.25">
      <c r="A122" s="42">
        <v>45523</v>
      </c>
      <c r="B122" s="45">
        <v>0.57344907407407408</v>
      </c>
      <c r="C122" s="41" t="s">
        <v>76</v>
      </c>
      <c r="E122" s="41" t="s">
        <v>131</v>
      </c>
      <c r="F122" s="41" t="s">
        <v>55</v>
      </c>
      <c r="G122" s="41" t="s">
        <v>56</v>
      </c>
      <c r="H122" s="41">
        <v>-5.22</v>
      </c>
      <c r="I122" s="41">
        <v>0</v>
      </c>
      <c r="J122" s="41">
        <v>-5.22</v>
      </c>
      <c r="L122" s="41" t="s">
        <v>1140</v>
      </c>
      <c r="M122" s="41" t="s">
        <v>1346</v>
      </c>
    </row>
    <row r="123" spans="1:13" x14ac:dyDescent="0.25">
      <c r="A123" s="42">
        <v>45523</v>
      </c>
      <c r="B123" s="45">
        <v>0.82533564814814819</v>
      </c>
      <c r="C123" s="41" t="s">
        <v>76</v>
      </c>
      <c r="D123" s="41" t="s">
        <v>1142</v>
      </c>
      <c r="E123" s="41" t="s">
        <v>54</v>
      </c>
      <c r="F123" s="41" t="s">
        <v>55</v>
      </c>
      <c r="G123" s="41" t="s">
        <v>56</v>
      </c>
      <c r="H123" s="41">
        <v>35</v>
      </c>
      <c r="I123" s="41">
        <v>-0.72</v>
      </c>
      <c r="J123" s="41">
        <v>34.28</v>
      </c>
      <c r="K123" s="41" t="s">
        <v>57</v>
      </c>
      <c r="L123" s="41" t="s">
        <v>1141</v>
      </c>
      <c r="M123" s="41" t="s">
        <v>190</v>
      </c>
    </row>
    <row r="124" spans="1:13" x14ac:dyDescent="0.25">
      <c r="A124" s="42">
        <v>45523</v>
      </c>
      <c r="B124" s="45">
        <v>0.8253935185185185</v>
      </c>
      <c r="C124" s="41" t="s">
        <v>76</v>
      </c>
      <c r="E124" s="41" t="s">
        <v>131</v>
      </c>
      <c r="F124" s="41" t="s">
        <v>55</v>
      </c>
      <c r="G124" s="41" t="s">
        <v>56</v>
      </c>
      <c r="H124" s="41">
        <v>-34.28</v>
      </c>
      <c r="I124" s="41">
        <v>0</v>
      </c>
      <c r="J124" s="41">
        <v>-34.28</v>
      </c>
      <c r="L124" s="41" t="s">
        <v>1143</v>
      </c>
      <c r="M124" s="41" t="s">
        <v>190</v>
      </c>
    </row>
    <row r="125" spans="1:13" x14ac:dyDescent="0.25">
      <c r="A125" s="42">
        <v>45524</v>
      </c>
      <c r="B125" s="45">
        <v>0.26114583333333335</v>
      </c>
      <c r="C125" s="41" t="s">
        <v>76</v>
      </c>
      <c r="E125" s="41" t="s">
        <v>138</v>
      </c>
      <c r="F125" s="41" t="s">
        <v>55</v>
      </c>
      <c r="G125" s="41" t="s">
        <v>56</v>
      </c>
      <c r="H125" s="41">
        <v>23.9</v>
      </c>
      <c r="I125" s="41">
        <v>0</v>
      </c>
      <c r="J125" s="41">
        <v>23.9</v>
      </c>
      <c r="K125" s="41" t="s">
        <v>57</v>
      </c>
      <c r="L125" s="41" t="s">
        <v>1144</v>
      </c>
      <c r="M125" s="41" t="s">
        <v>185</v>
      </c>
    </row>
    <row r="126" spans="1:13" x14ac:dyDescent="0.25">
      <c r="A126" s="42">
        <v>45524</v>
      </c>
      <c r="B126" s="45">
        <v>0.28038194444444442</v>
      </c>
      <c r="C126" s="41" t="s">
        <v>76</v>
      </c>
      <c r="E126" s="41" t="s">
        <v>138</v>
      </c>
      <c r="F126" s="41" t="s">
        <v>55</v>
      </c>
      <c r="G126" s="41" t="s">
        <v>56</v>
      </c>
      <c r="H126" s="41">
        <v>24.45</v>
      </c>
      <c r="I126" s="41">
        <v>0</v>
      </c>
      <c r="J126" s="41">
        <v>24.45</v>
      </c>
      <c r="K126" s="41" t="s">
        <v>57</v>
      </c>
      <c r="L126" s="41" t="s">
        <v>1145</v>
      </c>
      <c r="M126" s="41" t="s">
        <v>185</v>
      </c>
    </row>
    <row r="127" spans="1:13" x14ac:dyDescent="0.25">
      <c r="A127" s="42">
        <v>45524</v>
      </c>
      <c r="B127" s="45">
        <v>0.3508101851851852</v>
      </c>
      <c r="C127" s="41" t="s">
        <v>76</v>
      </c>
      <c r="E127" s="41" t="s">
        <v>138</v>
      </c>
      <c r="F127" s="41" t="s">
        <v>55</v>
      </c>
      <c r="G127" s="41" t="s">
        <v>56</v>
      </c>
      <c r="H127" s="41">
        <v>24.4</v>
      </c>
      <c r="I127" s="41">
        <v>0</v>
      </c>
      <c r="J127" s="41">
        <v>24.4</v>
      </c>
      <c r="K127" s="41" t="s">
        <v>57</v>
      </c>
      <c r="L127" s="41" t="s">
        <v>1146</v>
      </c>
      <c r="M127" s="41" t="s">
        <v>185</v>
      </c>
    </row>
    <row r="128" spans="1:13" x14ac:dyDescent="0.25">
      <c r="A128" s="42">
        <v>45524</v>
      </c>
      <c r="B128" s="45">
        <v>0.57451388888888888</v>
      </c>
      <c r="C128" s="41" t="s">
        <v>76</v>
      </c>
      <c r="E128" s="41" t="s">
        <v>138</v>
      </c>
      <c r="F128" s="41" t="s">
        <v>55</v>
      </c>
      <c r="G128" s="41" t="s">
        <v>56</v>
      </c>
      <c r="H128" s="41">
        <v>24.45</v>
      </c>
      <c r="I128" s="41">
        <v>0</v>
      </c>
      <c r="J128" s="41">
        <v>24.45</v>
      </c>
      <c r="K128" s="41" t="s">
        <v>57</v>
      </c>
      <c r="L128" s="41" t="s">
        <v>1147</v>
      </c>
      <c r="M128" s="41" t="s">
        <v>185</v>
      </c>
    </row>
    <row r="129" spans="1:13" x14ac:dyDescent="0.25">
      <c r="A129" s="42">
        <v>45524</v>
      </c>
      <c r="B129" s="45">
        <v>0.70574074074074078</v>
      </c>
      <c r="C129" s="41" t="s">
        <v>76</v>
      </c>
      <c r="D129" s="41" t="s">
        <v>100</v>
      </c>
      <c r="E129" s="41" t="s">
        <v>54</v>
      </c>
      <c r="F129" s="41" t="s">
        <v>55</v>
      </c>
      <c r="G129" s="41" t="s">
        <v>56</v>
      </c>
      <c r="H129" s="41">
        <v>35</v>
      </c>
      <c r="I129" s="41">
        <v>-0.72</v>
      </c>
      <c r="J129" s="41">
        <v>34.28</v>
      </c>
      <c r="K129" s="41" t="s">
        <v>57</v>
      </c>
      <c r="L129" s="41" t="s">
        <v>1148</v>
      </c>
      <c r="M129" s="41" t="s">
        <v>190</v>
      </c>
    </row>
    <row r="130" spans="1:13" x14ac:dyDescent="0.25">
      <c r="A130" s="42">
        <v>45524</v>
      </c>
      <c r="B130" s="45">
        <v>0.70581018518518523</v>
      </c>
      <c r="C130" s="41" t="s">
        <v>76</v>
      </c>
      <c r="E130" s="41" t="s">
        <v>131</v>
      </c>
      <c r="F130" s="41" t="s">
        <v>55</v>
      </c>
      <c r="G130" s="41" t="s">
        <v>56</v>
      </c>
      <c r="H130" s="41">
        <v>-34.28</v>
      </c>
      <c r="I130" s="41">
        <v>0</v>
      </c>
      <c r="J130" s="41">
        <v>-34.28</v>
      </c>
      <c r="L130" s="41" t="s">
        <v>1149</v>
      </c>
      <c r="M130" s="41" t="s">
        <v>190</v>
      </c>
    </row>
    <row r="131" spans="1:13" x14ac:dyDescent="0.25">
      <c r="A131" s="42">
        <v>45525</v>
      </c>
      <c r="B131" s="45">
        <v>0.15899305555555557</v>
      </c>
      <c r="C131" s="41" t="s">
        <v>76</v>
      </c>
      <c r="E131" s="41" t="s">
        <v>138</v>
      </c>
      <c r="F131" s="41" t="s">
        <v>55</v>
      </c>
      <c r="G131" s="41" t="s">
        <v>56</v>
      </c>
      <c r="H131" s="41">
        <v>4.7300000000000004</v>
      </c>
      <c r="I131" s="41">
        <v>0</v>
      </c>
      <c r="J131" s="41">
        <v>4.7300000000000004</v>
      </c>
      <c r="K131" s="41" t="s">
        <v>57</v>
      </c>
      <c r="L131" s="41" t="s">
        <v>1150</v>
      </c>
      <c r="M131" s="41" t="s">
        <v>1326</v>
      </c>
    </row>
    <row r="132" spans="1:13" x14ac:dyDescent="0.25">
      <c r="A132" s="42">
        <v>45525</v>
      </c>
      <c r="B132" s="45">
        <v>0.17070601851851852</v>
      </c>
      <c r="C132" s="41" t="s">
        <v>76</v>
      </c>
      <c r="E132" s="41" t="s">
        <v>138</v>
      </c>
      <c r="F132" s="41" t="s">
        <v>55</v>
      </c>
      <c r="G132" s="41" t="s">
        <v>56</v>
      </c>
      <c r="H132" s="41">
        <v>34.28</v>
      </c>
      <c r="I132" s="41">
        <v>0</v>
      </c>
      <c r="J132" s="41">
        <v>34.28</v>
      </c>
      <c r="K132" s="41" t="s">
        <v>57</v>
      </c>
      <c r="L132" s="41" t="s">
        <v>1151</v>
      </c>
      <c r="M132" s="41" t="s">
        <v>190</v>
      </c>
    </row>
    <row r="133" spans="1:13" x14ac:dyDescent="0.25">
      <c r="A133" s="42">
        <v>45525</v>
      </c>
      <c r="B133" s="45">
        <v>0.20106481481481481</v>
      </c>
      <c r="C133" s="41" t="s">
        <v>76</v>
      </c>
      <c r="E133" s="41" t="s">
        <v>138</v>
      </c>
      <c r="F133" s="41" t="s">
        <v>55</v>
      </c>
      <c r="G133" s="41" t="s">
        <v>56</v>
      </c>
      <c r="H133" s="41">
        <v>34.28</v>
      </c>
      <c r="I133" s="41">
        <v>0</v>
      </c>
      <c r="J133" s="41">
        <v>34.28</v>
      </c>
      <c r="K133" s="41" t="s">
        <v>57</v>
      </c>
      <c r="L133" s="41" t="s">
        <v>1152</v>
      </c>
      <c r="M133" s="41" t="s">
        <v>190</v>
      </c>
    </row>
    <row r="134" spans="1:13" x14ac:dyDescent="0.25">
      <c r="A134" s="42">
        <v>45525</v>
      </c>
      <c r="B134" s="45">
        <v>0.39243055555555556</v>
      </c>
      <c r="C134" s="41" t="s">
        <v>76</v>
      </c>
      <c r="E134" s="41" t="s">
        <v>138</v>
      </c>
      <c r="F134" s="41" t="s">
        <v>55</v>
      </c>
      <c r="G134" s="41" t="s">
        <v>56</v>
      </c>
      <c r="H134" s="41">
        <v>4.7300000000000004</v>
      </c>
      <c r="I134" s="41">
        <v>0</v>
      </c>
      <c r="J134" s="41">
        <v>4.7300000000000004</v>
      </c>
      <c r="K134" s="41" t="s">
        <v>57</v>
      </c>
      <c r="L134" s="41" t="s">
        <v>1153</v>
      </c>
      <c r="M134" s="41" t="s">
        <v>1323</v>
      </c>
    </row>
    <row r="135" spans="1:13" x14ac:dyDescent="0.25">
      <c r="A135" s="42">
        <v>45525</v>
      </c>
      <c r="B135" s="45">
        <v>0.39607638888888891</v>
      </c>
      <c r="C135" s="41" t="s">
        <v>76</v>
      </c>
      <c r="E135" s="41" t="s">
        <v>138</v>
      </c>
      <c r="F135" s="41" t="s">
        <v>55</v>
      </c>
      <c r="G135" s="41" t="s">
        <v>56</v>
      </c>
      <c r="H135" s="41">
        <v>4.7300000000000004</v>
      </c>
      <c r="I135" s="41">
        <v>0</v>
      </c>
      <c r="J135" s="41">
        <v>4.7300000000000004</v>
      </c>
      <c r="K135" s="41" t="s">
        <v>57</v>
      </c>
      <c r="L135" s="41" t="s">
        <v>1154</v>
      </c>
      <c r="M135" s="41" t="s">
        <v>1325</v>
      </c>
    </row>
    <row r="136" spans="1:13" x14ac:dyDescent="0.25">
      <c r="A136" s="42">
        <v>45525</v>
      </c>
      <c r="B136" s="45">
        <v>0.46582175925925928</v>
      </c>
      <c r="C136" s="41" t="s">
        <v>76</v>
      </c>
      <c r="E136" s="41" t="s">
        <v>138</v>
      </c>
      <c r="F136" s="41" t="s">
        <v>55</v>
      </c>
      <c r="G136" s="41" t="s">
        <v>56</v>
      </c>
      <c r="H136" s="41">
        <v>10.65</v>
      </c>
      <c r="I136" s="41">
        <v>0</v>
      </c>
      <c r="J136" s="41">
        <v>10.65</v>
      </c>
      <c r="K136" s="41" t="s">
        <v>57</v>
      </c>
      <c r="L136" s="41" t="s">
        <v>1155</v>
      </c>
      <c r="M136" s="41" t="s">
        <v>1324</v>
      </c>
    </row>
    <row r="137" spans="1:13" x14ac:dyDescent="0.25">
      <c r="A137" s="42">
        <v>45525</v>
      </c>
      <c r="B137" s="45">
        <v>0.49079861111111112</v>
      </c>
      <c r="C137" s="41" t="s">
        <v>76</v>
      </c>
      <c r="D137" s="41" t="s">
        <v>1157</v>
      </c>
      <c r="E137" s="41" t="s">
        <v>54</v>
      </c>
      <c r="F137" s="41" t="s">
        <v>55</v>
      </c>
      <c r="G137" s="41" t="s">
        <v>56</v>
      </c>
      <c r="H137" s="41">
        <v>25</v>
      </c>
      <c r="I137" s="41">
        <v>-0.55000000000000004</v>
      </c>
      <c r="J137" s="41">
        <v>24.45</v>
      </c>
      <c r="K137" s="41" t="s">
        <v>57</v>
      </c>
      <c r="L137" s="41" t="s">
        <v>1156</v>
      </c>
      <c r="M137" s="41" t="s">
        <v>185</v>
      </c>
    </row>
    <row r="138" spans="1:13" x14ac:dyDescent="0.25">
      <c r="A138" s="42">
        <v>45525</v>
      </c>
      <c r="B138" s="45">
        <v>0.49085648148148148</v>
      </c>
      <c r="C138" s="41" t="s">
        <v>76</v>
      </c>
      <c r="E138" s="41" t="s">
        <v>131</v>
      </c>
      <c r="F138" s="41" t="s">
        <v>55</v>
      </c>
      <c r="G138" s="41" t="s">
        <v>56</v>
      </c>
      <c r="H138" s="41">
        <v>-24.45</v>
      </c>
      <c r="I138" s="41">
        <v>0</v>
      </c>
      <c r="J138" s="41">
        <v>-24.45</v>
      </c>
      <c r="L138" s="41" t="s">
        <v>1158</v>
      </c>
      <c r="M138" s="41" t="s">
        <v>185</v>
      </c>
    </row>
    <row r="139" spans="1:13" x14ac:dyDescent="0.25">
      <c r="A139" s="42">
        <v>45525</v>
      </c>
      <c r="B139" s="45">
        <v>0.50298611111111113</v>
      </c>
      <c r="C139" s="41" t="s">
        <v>76</v>
      </c>
      <c r="D139" s="41" t="s">
        <v>1157</v>
      </c>
      <c r="E139" s="41" t="s">
        <v>54</v>
      </c>
      <c r="F139" s="41" t="s">
        <v>55</v>
      </c>
      <c r="G139" s="41" t="s">
        <v>56</v>
      </c>
      <c r="H139" s="41">
        <v>5</v>
      </c>
      <c r="I139" s="41">
        <v>-0.27</v>
      </c>
      <c r="J139" s="41">
        <v>4.7300000000000004</v>
      </c>
      <c r="K139" s="41" t="s">
        <v>57</v>
      </c>
      <c r="L139" s="41" t="s">
        <v>1159</v>
      </c>
      <c r="M139" s="41" t="s">
        <v>1347</v>
      </c>
    </row>
    <row r="140" spans="1:13" x14ac:dyDescent="0.25">
      <c r="A140" s="42">
        <v>45525</v>
      </c>
      <c r="B140" s="45">
        <v>0.50305555555555559</v>
      </c>
      <c r="C140" s="41" t="s">
        <v>76</v>
      </c>
      <c r="E140" s="41" t="s">
        <v>131</v>
      </c>
      <c r="F140" s="41" t="s">
        <v>55</v>
      </c>
      <c r="G140" s="41" t="s">
        <v>56</v>
      </c>
      <c r="H140" s="41">
        <v>-4.7300000000000004</v>
      </c>
      <c r="I140" s="41">
        <v>0</v>
      </c>
      <c r="J140" s="41">
        <v>-4.7300000000000004</v>
      </c>
      <c r="L140" s="41" t="s">
        <v>1160</v>
      </c>
      <c r="M140" s="41" t="s">
        <v>1347</v>
      </c>
    </row>
    <row r="141" spans="1:13" x14ac:dyDescent="0.25">
      <c r="A141" s="42">
        <v>45525</v>
      </c>
      <c r="B141" s="45">
        <v>0.55190972222222223</v>
      </c>
      <c r="C141" s="41" t="s">
        <v>76</v>
      </c>
      <c r="E141" s="41" t="s">
        <v>138</v>
      </c>
      <c r="F141" s="41" t="s">
        <v>55</v>
      </c>
      <c r="G141" s="41" t="s">
        <v>56</v>
      </c>
      <c r="H141" s="41">
        <v>24.45</v>
      </c>
      <c r="I141" s="41">
        <v>0</v>
      </c>
      <c r="J141" s="41">
        <v>24.45</v>
      </c>
      <c r="K141" s="41" t="s">
        <v>57</v>
      </c>
      <c r="L141" s="41" t="s">
        <v>1161</v>
      </c>
      <c r="M141" s="41" t="s">
        <v>185</v>
      </c>
    </row>
    <row r="142" spans="1:13" x14ac:dyDescent="0.25">
      <c r="A142" s="42">
        <v>45526</v>
      </c>
      <c r="B142" s="45">
        <v>0.1018287037037037</v>
      </c>
      <c r="C142" s="41" t="s">
        <v>76</v>
      </c>
      <c r="E142" s="41" t="s">
        <v>138</v>
      </c>
      <c r="F142" s="41" t="s">
        <v>55</v>
      </c>
      <c r="G142" s="41" t="s">
        <v>56</v>
      </c>
      <c r="H142" s="41">
        <v>16.07</v>
      </c>
      <c r="I142" s="41">
        <v>0</v>
      </c>
      <c r="J142" s="41">
        <v>16.07</v>
      </c>
      <c r="K142" s="41" t="s">
        <v>57</v>
      </c>
      <c r="L142" s="41" t="s">
        <v>1162</v>
      </c>
      <c r="M142" s="41" t="s">
        <v>1329</v>
      </c>
    </row>
    <row r="143" spans="1:13" x14ac:dyDescent="0.25">
      <c r="A143" s="42">
        <v>45526</v>
      </c>
      <c r="B143" s="45">
        <v>0.14145833333333332</v>
      </c>
      <c r="C143" s="41" t="s">
        <v>76</v>
      </c>
      <c r="E143" s="41" t="s">
        <v>138</v>
      </c>
      <c r="F143" s="41" t="s">
        <v>55</v>
      </c>
      <c r="G143" s="41" t="s">
        <v>56</v>
      </c>
      <c r="H143" s="41">
        <v>5.22</v>
      </c>
      <c r="I143" s="41">
        <v>0</v>
      </c>
      <c r="J143" s="41">
        <v>5.22</v>
      </c>
      <c r="K143" s="41" t="s">
        <v>57</v>
      </c>
      <c r="L143" s="41" t="s">
        <v>1163</v>
      </c>
      <c r="M143" s="41" t="s">
        <v>1330</v>
      </c>
    </row>
    <row r="144" spans="1:13" x14ac:dyDescent="0.25">
      <c r="A144" s="42">
        <v>45526</v>
      </c>
      <c r="B144" s="45">
        <v>0.36487268518518517</v>
      </c>
      <c r="C144" s="41" t="s">
        <v>76</v>
      </c>
      <c r="E144" s="41" t="s">
        <v>138</v>
      </c>
      <c r="F144" s="41" t="s">
        <v>55</v>
      </c>
      <c r="G144" s="41" t="s">
        <v>56</v>
      </c>
      <c r="H144" s="41">
        <v>5.22</v>
      </c>
      <c r="I144" s="41">
        <v>0</v>
      </c>
      <c r="J144" s="41">
        <v>5.22</v>
      </c>
      <c r="K144" s="41" t="s">
        <v>57</v>
      </c>
      <c r="L144" s="41" t="s">
        <v>1164</v>
      </c>
      <c r="M144" s="41" t="s">
        <v>1327</v>
      </c>
    </row>
    <row r="145" spans="1:13" x14ac:dyDescent="0.25">
      <c r="A145" s="42">
        <v>45526</v>
      </c>
      <c r="B145" s="45">
        <v>0.37407407407407406</v>
      </c>
      <c r="C145" s="41" t="s">
        <v>76</v>
      </c>
      <c r="E145" s="41" t="s">
        <v>138</v>
      </c>
      <c r="F145" s="41" t="s">
        <v>55</v>
      </c>
      <c r="G145" s="41" t="s">
        <v>56</v>
      </c>
      <c r="H145" s="41">
        <v>14.59</v>
      </c>
      <c r="I145" s="41">
        <v>0</v>
      </c>
      <c r="J145" s="41">
        <v>14.59</v>
      </c>
      <c r="K145" s="41" t="s">
        <v>57</v>
      </c>
      <c r="L145" s="41" t="s">
        <v>1165</v>
      </c>
      <c r="M145" s="41" t="s">
        <v>184</v>
      </c>
    </row>
    <row r="146" spans="1:13" x14ac:dyDescent="0.25">
      <c r="A146" s="42">
        <v>45526</v>
      </c>
      <c r="B146" s="45">
        <v>0.40784722222222225</v>
      </c>
      <c r="C146" s="41" t="s">
        <v>76</v>
      </c>
      <c r="E146" s="41" t="s">
        <v>138</v>
      </c>
      <c r="F146" s="41" t="s">
        <v>55</v>
      </c>
      <c r="G146" s="41" t="s">
        <v>56</v>
      </c>
      <c r="H146" s="41">
        <v>14.59</v>
      </c>
      <c r="I146" s="41">
        <v>0</v>
      </c>
      <c r="J146" s="41">
        <v>14.59</v>
      </c>
      <c r="K146" s="41" t="s">
        <v>57</v>
      </c>
      <c r="L146" s="41" t="s">
        <v>1166</v>
      </c>
      <c r="M146" s="41" t="s">
        <v>184</v>
      </c>
    </row>
    <row r="147" spans="1:13" x14ac:dyDescent="0.25">
      <c r="A147" s="42">
        <v>45526</v>
      </c>
      <c r="B147" s="45">
        <v>0.51528935185185187</v>
      </c>
      <c r="C147" s="41" t="s">
        <v>76</v>
      </c>
      <c r="E147" s="41" t="s">
        <v>138</v>
      </c>
      <c r="F147" s="41" t="s">
        <v>55</v>
      </c>
      <c r="G147" s="41" t="s">
        <v>56</v>
      </c>
      <c r="H147" s="41">
        <v>5.22</v>
      </c>
      <c r="I147" s="41">
        <v>0</v>
      </c>
      <c r="J147" s="41">
        <v>5.22</v>
      </c>
      <c r="K147" s="41" t="s">
        <v>57</v>
      </c>
      <c r="L147" s="41" t="s">
        <v>1167</v>
      </c>
      <c r="M147" s="41" t="s">
        <v>1328</v>
      </c>
    </row>
    <row r="148" spans="1:13" x14ac:dyDescent="0.25">
      <c r="A148" s="42">
        <v>45526</v>
      </c>
      <c r="B148" s="45">
        <v>0.52348379629629627</v>
      </c>
      <c r="C148" s="41" t="s">
        <v>76</v>
      </c>
      <c r="D148" s="41" t="s">
        <v>145</v>
      </c>
      <c r="E148" s="41" t="s">
        <v>54</v>
      </c>
      <c r="F148" s="41" t="s">
        <v>55</v>
      </c>
      <c r="G148" s="41" t="s">
        <v>56</v>
      </c>
      <c r="H148" s="41">
        <v>11</v>
      </c>
      <c r="I148" s="41">
        <v>-0.35</v>
      </c>
      <c r="J148" s="41">
        <v>10.65</v>
      </c>
      <c r="K148" s="41" t="s">
        <v>57</v>
      </c>
      <c r="L148" s="41" t="s">
        <v>1168</v>
      </c>
      <c r="M148" s="41" t="s">
        <v>1348</v>
      </c>
    </row>
    <row r="149" spans="1:13" x14ac:dyDescent="0.25">
      <c r="A149" s="42">
        <v>45526</v>
      </c>
      <c r="B149" s="45">
        <v>0.52354166666666668</v>
      </c>
      <c r="C149" s="41" t="s">
        <v>76</v>
      </c>
      <c r="E149" s="41" t="s">
        <v>131</v>
      </c>
      <c r="F149" s="41" t="s">
        <v>55</v>
      </c>
      <c r="G149" s="41" t="s">
        <v>56</v>
      </c>
      <c r="H149" s="41">
        <v>-10.65</v>
      </c>
      <c r="I149" s="41">
        <v>0</v>
      </c>
      <c r="J149" s="41">
        <v>-10.65</v>
      </c>
      <c r="L149" s="41" t="s">
        <v>1169</v>
      </c>
      <c r="M149" s="41" t="s">
        <v>1348</v>
      </c>
    </row>
    <row r="150" spans="1:13" x14ac:dyDescent="0.25">
      <c r="A150" s="42">
        <v>45526</v>
      </c>
      <c r="B150" s="45">
        <v>0.6537384259259259</v>
      </c>
      <c r="C150" s="41" t="s">
        <v>76</v>
      </c>
      <c r="D150" s="41" t="s">
        <v>150</v>
      </c>
      <c r="E150" s="41" t="s">
        <v>54</v>
      </c>
      <c r="F150" s="41" t="s">
        <v>55</v>
      </c>
      <c r="G150" s="41" t="s">
        <v>56</v>
      </c>
      <c r="H150" s="41">
        <v>11</v>
      </c>
      <c r="I150" s="41">
        <v>-0.35</v>
      </c>
      <c r="J150" s="41">
        <v>10.65</v>
      </c>
      <c r="K150" s="41" t="s">
        <v>57</v>
      </c>
      <c r="L150" s="41" t="s">
        <v>1170</v>
      </c>
      <c r="M150" s="41" t="s">
        <v>1349</v>
      </c>
    </row>
    <row r="151" spans="1:13" x14ac:dyDescent="0.25">
      <c r="A151" s="42">
        <v>45526</v>
      </c>
      <c r="B151" s="45">
        <v>0.65378472222222217</v>
      </c>
      <c r="C151" s="41" t="s">
        <v>76</v>
      </c>
      <c r="E151" s="41" t="s">
        <v>131</v>
      </c>
      <c r="F151" s="41" t="s">
        <v>55</v>
      </c>
      <c r="G151" s="41" t="s">
        <v>56</v>
      </c>
      <c r="H151" s="41">
        <v>-10.65</v>
      </c>
      <c r="I151" s="41">
        <v>0</v>
      </c>
      <c r="J151" s="41">
        <v>-10.65</v>
      </c>
      <c r="L151" s="41" t="s">
        <v>1171</v>
      </c>
      <c r="M151" s="41" t="s">
        <v>1349</v>
      </c>
    </row>
    <row r="152" spans="1:13" x14ac:dyDescent="0.25">
      <c r="A152" s="42">
        <v>45526</v>
      </c>
      <c r="B152" s="45">
        <v>0.72381944444444446</v>
      </c>
      <c r="C152" s="41" t="s">
        <v>76</v>
      </c>
      <c r="D152" s="41" t="s">
        <v>118</v>
      </c>
      <c r="E152" s="41" t="s">
        <v>54</v>
      </c>
      <c r="F152" s="41" t="s">
        <v>55</v>
      </c>
      <c r="G152" s="41" t="s">
        <v>56</v>
      </c>
      <c r="H152" s="41">
        <v>11</v>
      </c>
      <c r="I152" s="41">
        <v>-0.35</v>
      </c>
      <c r="J152" s="41">
        <v>10.65</v>
      </c>
      <c r="K152" s="41" t="s">
        <v>57</v>
      </c>
      <c r="L152" s="41" t="s">
        <v>1172</v>
      </c>
      <c r="M152" s="41" t="s">
        <v>1350</v>
      </c>
    </row>
    <row r="153" spans="1:13" x14ac:dyDescent="0.25">
      <c r="A153" s="42">
        <v>45526</v>
      </c>
      <c r="B153" s="45">
        <v>0.72388888888888892</v>
      </c>
      <c r="C153" s="41" t="s">
        <v>76</v>
      </c>
      <c r="E153" s="41" t="s">
        <v>131</v>
      </c>
      <c r="F153" s="41" t="s">
        <v>55</v>
      </c>
      <c r="G153" s="41" t="s">
        <v>56</v>
      </c>
      <c r="H153" s="41">
        <v>-10.65</v>
      </c>
      <c r="I153" s="41">
        <v>0</v>
      </c>
      <c r="J153" s="41">
        <v>-10.65</v>
      </c>
      <c r="L153" s="41" t="s">
        <v>1173</v>
      </c>
      <c r="M153" s="41" t="s">
        <v>1350</v>
      </c>
    </row>
    <row r="154" spans="1:13" x14ac:dyDescent="0.25">
      <c r="A154" s="42">
        <v>45526</v>
      </c>
      <c r="B154" s="45">
        <v>0.73973379629629632</v>
      </c>
      <c r="C154" s="41" t="s">
        <v>76</v>
      </c>
      <c r="D154" s="41" t="s">
        <v>1073</v>
      </c>
      <c r="E154" s="41" t="s">
        <v>54</v>
      </c>
      <c r="F154" s="41" t="s">
        <v>55</v>
      </c>
      <c r="G154" s="41" t="s">
        <v>56</v>
      </c>
      <c r="H154" s="41">
        <v>11</v>
      </c>
      <c r="I154" s="41">
        <v>-0.35</v>
      </c>
      <c r="J154" s="41">
        <v>10.65</v>
      </c>
      <c r="K154" s="41" t="s">
        <v>57</v>
      </c>
      <c r="L154" s="41" t="s">
        <v>1174</v>
      </c>
      <c r="M154" s="41" t="s">
        <v>1351</v>
      </c>
    </row>
    <row r="155" spans="1:13" x14ac:dyDescent="0.25">
      <c r="A155" s="42">
        <v>45526</v>
      </c>
      <c r="B155" s="45">
        <v>0.77888888888888885</v>
      </c>
      <c r="C155" s="41" t="s">
        <v>76</v>
      </c>
      <c r="D155" s="41" t="s">
        <v>77</v>
      </c>
      <c r="E155" s="41" t="s">
        <v>54</v>
      </c>
      <c r="F155" s="41" t="s">
        <v>55</v>
      </c>
      <c r="G155" s="41" t="s">
        <v>56</v>
      </c>
      <c r="H155" s="41">
        <v>11</v>
      </c>
      <c r="I155" s="41">
        <v>-0.35</v>
      </c>
      <c r="J155" s="41">
        <v>10.65</v>
      </c>
      <c r="K155" s="41" t="s">
        <v>57</v>
      </c>
      <c r="L155" s="41" t="s">
        <v>1175</v>
      </c>
      <c r="M155" s="41" t="s">
        <v>1352</v>
      </c>
    </row>
    <row r="156" spans="1:13" x14ac:dyDescent="0.25">
      <c r="A156" s="42">
        <v>45526</v>
      </c>
      <c r="B156" s="45">
        <v>0.77893518518518523</v>
      </c>
      <c r="C156" s="41" t="s">
        <v>76</v>
      </c>
      <c r="E156" s="41" t="s">
        <v>131</v>
      </c>
      <c r="F156" s="41" t="s">
        <v>55</v>
      </c>
      <c r="G156" s="41" t="s">
        <v>56</v>
      </c>
      <c r="H156" s="41">
        <v>-10.65</v>
      </c>
      <c r="I156" s="41">
        <v>0</v>
      </c>
      <c r="J156" s="41">
        <v>-10.65</v>
      </c>
      <c r="L156" s="41" t="s">
        <v>1176</v>
      </c>
      <c r="M156" s="41" t="s">
        <v>1352</v>
      </c>
    </row>
    <row r="157" spans="1:13" x14ac:dyDescent="0.25">
      <c r="A157" s="42">
        <v>45526</v>
      </c>
      <c r="B157" s="45">
        <v>0.83631944444444439</v>
      </c>
      <c r="C157" s="41" t="s">
        <v>76</v>
      </c>
      <c r="D157" s="41" t="s">
        <v>79</v>
      </c>
      <c r="E157" s="41" t="s">
        <v>54</v>
      </c>
      <c r="F157" s="41" t="s">
        <v>55</v>
      </c>
      <c r="G157" s="41" t="s">
        <v>56</v>
      </c>
      <c r="H157" s="41">
        <v>5.5</v>
      </c>
      <c r="I157" s="41">
        <v>-0.28000000000000003</v>
      </c>
      <c r="J157" s="41">
        <v>5.22</v>
      </c>
      <c r="K157" s="41" t="s">
        <v>57</v>
      </c>
      <c r="L157" s="41" t="s">
        <v>1177</v>
      </c>
      <c r="M157" s="41" t="s">
        <v>1353</v>
      </c>
    </row>
    <row r="158" spans="1:13" x14ac:dyDescent="0.25">
      <c r="A158" s="42">
        <v>45526</v>
      </c>
      <c r="B158" s="45">
        <v>0.83637731481481481</v>
      </c>
      <c r="C158" s="41" t="s">
        <v>76</v>
      </c>
      <c r="E158" s="41" t="s">
        <v>131</v>
      </c>
      <c r="F158" s="41" t="s">
        <v>55</v>
      </c>
      <c r="G158" s="41" t="s">
        <v>56</v>
      </c>
      <c r="H158" s="41">
        <v>-5.22</v>
      </c>
      <c r="I158" s="41">
        <v>0</v>
      </c>
      <c r="J158" s="41">
        <v>-5.22</v>
      </c>
      <c r="L158" s="43" t="s">
        <v>1178</v>
      </c>
      <c r="M158" s="41" t="s">
        <v>1353</v>
      </c>
    </row>
    <row r="159" spans="1:13" x14ac:dyDescent="0.25">
      <c r="A159" s="42">
        <v>45526</v>
      </c>
      <c r="B159" s="45">
        <v>0.95376157407407403</v>
      </c>
      <c r="C159" s="41" t="s">
        <v>76</v>
      </c>
      <c r="D159" s="41" t="s">
        <v>1180</v>
      </c>
      <c r="E159" s="41" t="s">
        <v>54</v>
      </c>
      <c r="F159" s="41" t="s">
        <v>55</v>
      </c>
      <c r="G159" s="41" t="s">
        <v>56</v>
      </c>
      <c r="H159" s="41">
        <v>35</v>
      </c>
      <c r="I159" s="41">
        <v>-0.72</v>
      </c>
      <c r="J159" s="41">
        <v>34.28</v>
      </c>
      <c r="K159" s="41" t="s">
        <v>57</v>
      </c>
      <c r="L159" s="41" t="s">
        <v>1179</v>
      </c>
      <c r="M159" s="41" t="s">
        <v>190</v>
      </c>
    </row>
    <row r="160" spans="1:13" x14ac:dyDescent="0.25">
      <c r="A160" s="42">
        <v>45526</v>
      </c>
      <c r="B160" s="45">
        <v>0.95384259259259263</v>
      </c>
      <c r="C160" s="41" t="s">
        <v>76</v>
      </c>
      <c r="E160" s="41" t="s">
        <v>131</v>
      </c>
      <c r="F160" s="41" t="s">
        <v>55</v>
      </c>
      <c r="G160" s="41" t="s">
        <v>56</v>
      </c>
      <c r="H160" s="41">
        <v>-34.28</v>
      </c>
      <c r="I160" s="41">
        <v>0</v>
      </c>
      <c r="J160" s="41">
        <v>-34.28</v>
      </c>
      <c r="L160" s="41" t="s">
        <v>1181</v>
      </c>
      <c r="M160" s="41" t="s">
        <v>190</v>
      </c>
    </row>
    <row r="161" spans="1:13" x14ac:dyDescent="0.25">
      <c r="A161" s="42">
        <v>45527</v>
      </c>
      <c r="B161" s="45">
        <v>0.48652777777777778</v>
      </c>
      <c r="C161" s="41" t="s">
        <v>76</v>
      </c>
      <c r="E161" s="41" t="s">
        <v>138</v>
      </c>
      <c r="F161" s="41" t="s">
        <v>55</v>
      </c>
      <c r="G161" s="41" t="s">
        <v>56</v>
      </c>
      <c r="H161" s="41">
        <v>24.45</v>
      </c>
      <c r="I161" s="41">
        <v>0</v>
      </c>
      <c r="J161" s="41">
        <v>24.45</v>
      </c>
      <c r="K161" s="41" t="s">
        <v>57</v>
      </c>
      <c r="L161" s="41" t="s">
        <v>1182</v>
      </c>
      <c r="M161" s="41" t="s">
        <v>185</v>
      </c>
    </row>
    <row r="162" spans="1:13" x14ac:dyDescent="0.25">
      <c r="A162" s="42">
        <v>45528</v>
      </c>
      <c r="B162" s="45">
        <v>5.5092592592592589E-3</v>
      </c>
      <c r="C162" s="41" t="s">
        <v>76</v>
      </c>
      <c r="D162" s="41" t="s">
        <v>1184</v>
      </c>
      <c r="E162" s="41" t="s">
        <v>54</v>
      </c>
      <c r="F162" s="41" t="s">
        <v>55</v>
      </c>
      <c r="G162" s="41" t="s">
        <v>56</v>
      </c>
      <c r="H162" s="41">
        <v>5.5</v>
      </c>
      <c r="I162" s="41">
        <v>-0.28000000000000003</v>
      </c>
      <c r="J162" s="41">
        <v>5.22</v>
      </c>
      <c r="K162" s="41" t="s">
        <v>57</v>
      </c>
      <c r="L162" s="41" t="s">
        <v>1183</v>
      </c>
      <c r="M162" s="41" t="s">
        <v>1354</v>
      </c>
    </row>
    <row r="163" spans="1:13" x14ac:dyDescent="0.25">
      <c r="A163" s="42">
        <v>45528</v>
      </c>
      <c r="B163" s="45">
        <v>5.5671296296296293E-3</v>
      </c>
      <c r="C163" s="41" t="s">
        <v>76</v>
      </c>
      <c r="E163" s="41" t="s">
        <v>131</v>
      </c>
      <c r="F163" s="41" t="s">
        <v>55</v>
      </c>
      <c r="G163" s="41" t="s">
        <v>56</v>
      </c>
      <c r="H163" s="41">
        <v>-5.22</v>
      </c>
      <c r="I163" s="41">
        <v>0</v>
      </c>
      <c r="J163" s="41">
        <v>-5.22</v>
      </c>
      <c r="L163" s="41" t="s">
        <v>1185</v>
      </c>
      <c r="M163" s="41" t="s">
        <v>1354</v>
      </c>
    </row>
    <row r="164" spans="1:13" x14ac:dyDescent="0.25">
      <c r="A164" s="42">
        <v>45528</v>
      </c>
      <c r="B164" s="45">
        <v>0.78967592592592595</v>
      </c>
      <c r="C164" s="41" t="s">
        <v>76</v>
      </c>
      <c r="D164" s="41" t="s">
        <v>1187</v>
      </c>
      <c r="E164" s="41" t="s">
        <v>54</v>
      </c>
      <c r="F164" s="41" t="s">
        <v>55</v>
      </c>
      <c r="G164" s="41" t="s">
        <v>56</v>
      </c>
      <c r="H164" s="41">
        <v>11</v>
      </c>
      <c r="I164" s="41">
        <v>-0.35</v>
      </c>
      <c r="J164" s="41">
        <v>10.65</v>
      </c>
      <c r="K164" s="41" t="s">
        <v>57</v>
      </c>
      <c r="L164" s="41" t="s">
        <v>1186</v>
      </c>
      <c r="M164" s="41" t="s">
        <v>1355</v>
      </c>
    </row>
    <row r="165" spans="1:13" x14ac:dyDescent="0.25">
      <c r="A165" s="42">
        <v>45528</v>
      </c>
      <c r="B165" s="45">
        <v>0.78972222222222221</v>
      </c>
      <c r="C165" s="41" t="s">
        <v>76</v>
      </c>
      <c r="E165" s="41" t="s">
        <v>131</v>
      </c>
      <c r="F165" s="41" t="s">
        <v>55</v>
      </c>
      <c r="G165" s="41" t="s">
        <v>56</v>
      </c>
      <c r="H165" s="41">
        <v>-10.65</v>
      </c>
      <c r="I165" s="41">
        <v>0</v>
      </c>
      <c r="J165" s="41">
        <v>-10.65</v>
      </c>
      <c r="L165" s="41" t="s">
        <v>1188</v>
      </c>
      <c r="M165" s="41" t="s">
        <v>1355</v>
      </c>
    </row>
    <row r="166" spans="1:13" x14ac:dyDescent="0.25">
      <c r="A166" s="42">
        <v>45529</v>
      </c>
      <c r="B166" s="45">
        <v>0.30547453703703703</v>
      </c>
      <c r="C166" s="41" t="s">
        <v>76</v>
      </c>
      <c r="E166" s="41" t="s">
        <v>138</v>
      </c>
      <c r="F166" s="41" t="s">
        <v>55</v>
      </c>
      <c r="G166" s="41" t="s">
        <v>56</v>
      </c>
      <c r="H166" s="41">
        <v>34.31</v>
      </c>
      <c r="I166" s="41">
        <v>0</v>
      </c>
      <c r="J166" s="41">
        <v>34.31</v>
      </c>
      <c r="K166" s="41" t="s">
        <v>57</v>
      </c>
      <c r="L166" s="41" t="s">
        <v>1189</v>
      </c>
      <c r="M166" s="41" t="s">
        <v>190</v>
      </c>
    </row>
    <row r="167" spans="1:13" x14ac:dyDescent="0.25">
      <c r="A167" s="42">
        <v>45530</v>
      </c>
      <c r="B167" s="45">
        <v>0.47975694444444444</v>
      </c>
      <c r="C167" s="41" t="s">
        <v>76</v>
      </c>
      <c r="E167" s="41" t="s">
        <v>138</v>
      </c>
      <c r="F167" s="41" t="s">
        <v>55</v>
      </c>
      <c r="G167" s="41" t="s">
        <v>56</v>
      </c>
      <c r="H167" s="41">
        <v>4.7300000000000004</v>
      </c>
      <c r="I167" s="41">
        <v>0</v>
      </c>
      <c r="J167" s="41">
        <v>4.7300000000000004</v>
      </c>
      <c r="K167" s="41" t="s">
        <v>57</v>
      </c>
      <c r="L167" s="41" t="s">
        <v>1190</v>
      </c>
      <c r="M167" s="41" t="s">
        <v>1331</v>
      </c>
    </row>
    <row r="168" spans="1:13" x14ac:dyDescent="0.25">
      <c r="A168" s="42">
        <v>45530</v>
      </c>
      <c r="B168" s="45">
        <v>0.91898148148148151</v>
      </c>
      <c r="C168" s="41" t="s">
        <v>76</v>
      </c>
      <c r="D168" s="41" t="s">
        <v>1192</v>
      </c>
      <c r="E168" s="41" t="s">
        <v>54</v>
      </c>
      <c r="F168" s="41" t="s">
        <v>55</v>
      </c>
      <c r="G168" s="41" t="s">
        <v>56</v>
      </c>
      <c r="H168" s="41">
        <v>15</v>
      </c>
      <c r="I168" s="41">
        <v>-0.41</v>
      </c>
      <c r="J168" s="41">
        <v>14.59</v>
      </c>
      <c r="K168" s="41" t="s">
        <v>57</v>
      </c>
      <c r="L168" s="41" t="s">
        <v>1191</v>
      </c>
      <c r="M168" s="41" t="s">
        <v>184</v>
      </c>
    </row>
    <row r="169" spans="1:13" x14ac:dyDescent="0.25">
      <c r="A169" s="42">
        <v>45530</v>
      </c>
      <c r="B169" s="45">
        <v>0.91902777777777778</v>
      </c>
      <c r="C169" s="41" t="s">
        <v>76</v>
      </c>
      <c r="E169" s="41" t="s">
        <v>131</v>
      </c>
      <c r="F169" s="41" t="s">
        <v>55</v>
      </c>
      <c r="G169" s="41" t="s">
        <v>56</v>
      </c>
      <c r="H169" s="41">
        <v>-14.59</v>
      </c>
      <c r="I169" s="41">
        <v>0</v>
      </c>
      <c r="J169" s="41">
        <v>-14.59</v>
      </c>
      <c r="L169" s="41" t="s">
        <v>1193</v>
      </c>
      <c r="M169" s="41" t="s">
        <v>184</v>
      </c>
    </row>
    <row r="170" spans="1:13" x14ac:dyDescent="0.25">
      <c r="A170" s="42">
        <v>45531</v>
      </c>
      <c r="B170" s="45">
        <v>0.49755787037037036</v>
      </c>
      <c r="C170" s="41" t="s">
        <v>76</v>
      </c>
      <c r="E170" s="41" t="s">
        <v>138</v>
      </c>
      <c r="F170" s="41" t="s">
        <v>55</v>
      </c>
      <c r="G170" s="41" t="s">
        <v>56</v>
      </c>
      <c r="H170" s="41">
        <v>34.31</v>
      </c>
      <c r="I170" s="41">
        <v>0</v>
      </c>
      <c r="J170" s="41">
        <v>34.31</v>
      </c>
      <c r="K170" s="41" t="s">
        <v>57</v>
      </c>
      <c r="L170" s="41" t="s">
        <v>1194</v>
      </c>
      <c r="M170" s="41" t="s">
        <v>190</v>
      </c>
    </row>
    <row r="171" spans="1:13" x14ac:dyDescent="0.25">
      <c r="A171" s="42">
        <v>45531</v>
      </c>
      <c r="B171" s="45">
        <v>0.9462962962962963</v>
      </c>
      <c r="C171" s="41" t="s">
        <v>76</v>
      </c>
      <c r="D171" s="41" t="s">
        <v>89</v>
      </c>
      <c r="E171" s="41" t="s">
        <v>54</v>
      </c>
      <c r="F171" s="41" t="s">
        <v>55</v>
      </c>
      <c r="G171" s="41" t="s">
        <v>56</v>
      </c>
      <c r="H171" s="41">
        <v>11</v>
      </c>
      <c r="I171" s="41">
        <v>-0.35</v>
      </c>
      <c r="J171" s="41">
        <v>10.65</v>
      </c>
      <c r="K171" s="41" t="s">
        <v>57</v>
      </c>
      <c r="L171" s="41" t="s">
        <v>1195</v>
      </c>
      <c r="M171" s="41" t="s">
        <v>1356</v>
      </c>
    </row>
    <row r="172" spans="1:13" x14ac:dyDescent="0.25">
      <c r="A172" s="42">
        <v>45531</v>
      </c>
      <c r="B172" s="45">
        <v>0.9463773148148148</v>
      </c>
      <c r="C172" s="41" t="s">
        <v>76</v>
      </c>
      <c r="E172" s="41" t="s">
        <v>131</v>
      </c>
      <c r="F172" s="41" t="s">
        <v>55</v>
      </c>
      <c r="G172" s="41" t="s">
        <v>56</v>
      </c>
      <c r="H172" s="41">
        <v>-10.65</v>
      </c>
      <c r="I172" s="41">
        <v>0</v>
      </c>
      <c r="J172" s="41">
        <v>-10.65</v>
      </c>
      <c r="L172" s="41" t="s">
        <v>1196</v>
      </c>
      <c r="M172" s="41" t="s">
        <v>1356</v>
      </c>
    </row>
    <row r="173" spans="1:13" x14ac:dyDescent="0.25">
      <c r="A173" s="42">
        <v>45532</v>
      </c>
      <c r="B173" s="45">
        <v>0.27836805555555555</v>
      </c>
      <c r="C173" s="41" t="s">
        <v>76</v>
      </c>
      <c r="E173" s="41" t="s">
        <v>138</v>
      </c>
      <c r="F173" s="41" t="s">
        <v>55</v>
      </c>
      <c r="G173" s="41" t="s">
        <v>56</v>
      </c>
      <c r="H173" s="41">
        <v>5.22</v>
      </c>
      <c r="I173" s="41">
        <v>0</v>
      </c>
      <c r="J173" s="41">
        <v>5.22</v>
      </c>
      <c r="K173" s="41" t="s">
        <v>57</v>
      </c>
      <c r="L173" s="41" t="s">
        <v>1197</v>
      </c>
      <c r="M173" s="41" t="s">
        <v>1333</v>
      </c>
    </row>
    <row r="174" spans="1:13" x14ac:dyDescent="0.25">
      <c r="A174" s="42">
        <v>45532</v>
      </c>
      <c r="B174" s="45">
        <v>0.37354166666666666</v>
      </c>
      <c r="C174" s="41" t="s">
        <v>76</v>
      </c>
      <c r="D174" s="41" t="s">
        <v>1199</v>
      </c>
      <c r="E174" s="41" t="s">
        <v>54</v>
      </c>
      <c r="F174" s="41" t="s">
        <v>55</v>
      </c>
      <c r="G174" s="41" t="s">
        <v>56</v>
      </c>
      <c r="H174" s="41">
        <v>15</v>
      </c>
      <c r="I174" s="41">
        <v>-0.41</v>
      </c>
      <c r="J174" s="41">
        <v>14.59</v>
      </c>
      <c r="K174" s="41" t="s">
        <v>57</v>
      </c>
      <c r="L174" s="41" t="s">
        <v>1198</v>
      </c>
      <c r="M174" s="41" t="s">
        <v>184</v>
      </c>
    </row>
    <row r="175" spans="1:13" x14ac:dyDescent="0.25">
      <c r="A175" s="42">
        <v>45532</v>
      </c>
      <c r="B175" s="45">
        <v>0.37359953703703702</v>
      </c>
      <c r="C175" s="41" t="s">
        <v>76</v>
      </c>
      <c r="E175" s="41" t="s">
        <v>131</v>
      </c>
      <c r="F175" s="41" t="s">
        <v>55</v>
      </c>
      <c r="G175" s="41" t="s">
        <v>56</v>
      </c>
      <c r="H175" s="41">
        <v>-14.59</v>
      </c>
      <c r="I175" s="41">
        <v>0</v>
      </c>
      <c r="J175" s="41">
        <v>-14.59</v>
      </c>
      <c r="L175" s="41" t="s">
        <v>1200</v>
      </c>
      <c r="M175" s="41" t="s">
        <v>184</v>
      </c>
    </row>
    <row r="176" spans="1:13" x14ac:dyDescent="0.25">
      <c r="A176" s="42">
        <v>45532</v>
      </c>
      <c r="B176" s="45">
        <v>0.39679398148148148</v>
      </c>
      <c r="C176" s="41" t="s">
        <v>76</v>
      </c>
      <c r="E176" s="41" t="s">
        <v>138</v>
      </c>
      <c r="F176" s="41" t="s">
        <v>55</v>
      </c>
      <c r="G176" s="41" t="s">
        <v>56</v>
      </c>
      <c r="H176" s="41">
        <v>10.65</v>
      </c>
      <c r="I176" s="41">
        <v>0</v>
      </c>
      <c r="J176" s="41">
        <v>10.65</v>
      </c>
      <c r="K176" s="41" t="s">
        <v>57</v>
      </c>
      <c r="L176" s="41" t="s">
        <v>1201</v>
      </c>
      <c r="M176" s="41" t="s">
        <v>1332</v>
      </c>
    </row>
    <row r="177" spans="1:13" x14ac:dyDescent="0.25">
      <c r="A177" s="42">
        <v>45532</v>
      </c>
      <c r="B177" s="45">
        <v>0.43793981481481481</v>
      </c>
      <c r="C177" s="41" t="s">
        <v>76</v>
      </c>
      <c r="E177" s="41" t="s">
        <v>138</v>
      </c>
      <c r="F177" s="41" t="s">
        <v>55</v>
      </c>
      <c r="G177" s="41" t="s">
        <v>56</v>
      </c>
      <c r="H177" s="41">
        <v>29.38</v>
      </c>
      <c r="I177" s="41">
        <v>0</v>
      </c>
      <c r="J177" s="41">
        <v>29.38</v>
      </c>
      <c r="K177" s="41" t="s">
        <v>57</v>
      </c>
      <c r="L177" s="41" t="s">
        <v>1202</v>
      </c>
      <c r="M177" s="41" t="s">
        <v>1241</v>
      </c>
    </row>
    <row r="178" spans="1:13" x14ac:dyDescent="0.25">
      <c r="A178" s="42">
        <v>45532</v>
      </c>
      <c r="B178" s="45">
        <v>0.69584490740740745</v>
      </c>
      <c r="C178" s="41" t="s">
        <v>76</v>
      </c>
      <c r="D178" s="41" t="s">
        <v>1204</v>
      </c>
      <c r="E178" s="41" t="s">
        <v>54</v>
      </c>
      <c r="F178" s="41" t="s">
        <v>55</v>
      </c>
      <c r="G178" s="41" t="s">
        <v>56</v>
      </c>
      <c r="H178" s="41">
        <v>15</v>
      </c>
      <c r="I178" s="41">
        <v>-0.48</v>
      </c>
      <c r="J178" s="41">
        <v>14.52</v>
      </c>
      <c r="K178" s="41" t="s">
        <v>57</v>
      </c>
      <c r="L178" s="41" t="s">
        <v>1203</v>
      </c>
      <c r="M178" s="41" t="s">
        <v>1357</v>
      </c>
    </row>
    <row r="179" spans="1:13" x14ac:dyDescent="0.25">
      <c r="A179" s="42">
        <v>45532</v>
      </c>
      <c r="B179" s="45">
        <v>0.69589120370370372</v>
      </c>
      <c r="C179" s="41" t="s">
        <v>76</v>
      </c>
      <c r="E179" s="41" t="s">
        <v>131</v>
      </c>
      <c r="F179" s="41" t="s">
        <v>55</v>
      </c>
      <c r="G179" s="41" t="s">
        <v>56</v>
      </c>
      <c r="H179" s="41">
        <v>-14.52</v>
      </c>
      <c r="I179" s="41">
        <v>0</v>
      </c>
      <c r="J179" s="41">
        <v>-14.52</v>
      </c>
      <c r="L179" s="41" t="s">
        <v>1205</v>
      </c>
      <c r="M179" s="41" t="s">
        <v>1357</v>
      </c>
    </row>
    <row r="180" spans="1:13" x14ac:dyDescent="0.25">
      <c r="A180" s="42">
        <v>45533</v>
      </c>
      <c r="B180" s="45">
        <v>0.21444444444444444</v>
      </c>
      <c r="C180" s="41" t="s">
        <v>76</v>
      </c>
      <c r="E180" s="41" t="s">
        <v>138</v>
      </c>
      <c r="F180" s="41" t="s">
        <v>55</v>
      </c>
      <c r="G180" s="41" t="s">
        <v>56</v>
      </c>
      <c r="H180" s="41">
        <v>19.46</v>
      </c>
      <c r="I180" s="41">
        <v>0</v>
      </c>
      <c r="J180" s="41">
        <v>19.46</v>
      </c>
      <c r="K180" s="41" t="s">
        <v>57</v>
      </c>
      <c r="L180" s="41" t="s">
        <v>1206</v>
      </c>
      <c r="M180" s="41" t="s">
        <v>1240</v>
      </c>
    </row>
    <row r="181" spans="1:13" x14ac:dyDescent="0.25">
      <c r="A181" s="42">
        <v>45533</v>
      </c>
      <c r="B181" s="45">
        <v>0.21836805555555555</v>
      </c>
      <c r="C181" s="41" t="s">
        <v>76</v>
      </c>
      <c r="E181" s="41" t="s">
        <v>138</v>
      </c>
      <c r="F181" s="41" t="s">
        <v>55</v>
      </c>
      <c r="G181" s="41" t="s">
        <v>56</v>
      </c>
      <c r="H181" s="41">
        <v>16.07</v>
      </c>
      <c r="I181" s="41">
        <v>0</v>
      </c>
      <c r="J181" s="41">
        <v>16.07</v>
      </c>
      <c r="K181" s="41" t="s">
        <v>57</v>
      </c>
      <c r="L181" s="41" t="s">
        <v>1207</v>
      </c>
      <c r="M181" s="41" t="s">
        <v>1335</v>
      </c>
    </row>
    <row r="182" spans="1:13" x14ac:dyDescent="0.25">
      <c r="A182" s="42">
        <v>45533</v>
      </c>
      <c r="B182" s="45">
        <v>0.30152777777777778</v>
      </c>
      <c r="C182" s="41" t="s">
        <v>76</v>
      </c>
      <c r="E182" s="41" t="s">
        <v>138</v>
      </c>
      <c r="F182" s="41" t="s">
        <v>55</v>
      </c>
      <c r="G182" s="41" t="s">
        <v>56</v>
      </c>
      <c r="H182" s="41">
        <v>5.22</v>
      </c>
      <c r="I182" s="41">
        <v>0</v>
      </c>
      <c r="J182" s="41">
        <v>5.22</v>
      </c>
      <c r="K182" s="41" t="s">
        <v>57</v>
      </c>
      <c r="L182" s="41" t="s">
        <v>1208</v>
      </c>
      <c r="M182" s="41" t="s">
        <v>1336</v>
      </c>
    </row>
    <row r="183" spans="1:13" x14ac:dyDescent="0.25">
      <c r="A183" s="42">
        <v>45533</v>
      </c>
      <c r="B183" s="45">
        <v>0.36895833333333333</v>
      </c>
      <c r="C183" s="41" t="s">
        <v>76</v>
      </c>
      <c r="E183" s="41" t="s">
        <v>138</v>
      </c>
      <c r="F183" s="41" t="s">
        <v>55</v>
      </c>
      <c r="G183" s="41" t="s">
        <v>56</v>
      </c>
      <c r="H183" s="41">
        <v>10.65</v>
      </c>
      <c r="I183" s="41">
        <v>0</v>
      </c>
      <c r="J183" s="41">
        <v>10.65</v>
      </c>
      <c r="K183" s="41" t="s">
        <v>57</v>
      </c>
      <c r="L183" s="41" t="s">
        <v>1209</v>
      </c>
      <c r="M183" s="41" t="s">
        <v>1334</v>
      </c>
    </row>
    <row r="184" spans="1:13" x14ac:dyDescent="0.25">
      <c r="A184" s="42">
        <v>45533</v>
      </c>
      <c r="B184" s="45">
        <v>0.50739583333333338</v>
      </c>
      <c r="C184" s="41" t="s">
        <v>76</v>
      </c>
      <c r="E184" s="41" t="s">
        <v>138</v>
      </c>
      <c r="F184" s="41" t="s">
        <v>55</v>
      </c>
      <c r="G184" s="41" t="s">
        <v>56</v>
      </c>
      <c r="H184" s="41">
        <v>24.4</v>
      </c>
      <c r="I184" s="41">
        <v>0</v>
      </c>
      <c r="J184" s="41">
        <v>24.4</v>
      </c>
      <c r="K184" s="41" t="s">
        <v>57</v>
      </c>
      <c r="L184" s="41" t="s">
        <v>1210</v>
      </c>
      <c r="M184" s="41" t="s">
        <v>185</v>
      </c>
    </row>
    <row r="185" spans="1:13" x14ac:dyDescent="0.25">
      <c r="A185" s="42">
        <v>45533</v>
      </c>
      <c r="B185" s="45">
        <v>0.53746527777777775</v>
      </c>
      <c r="C185" s="41" t="s">
        <v>76</v>
      </c>
      <c r="D185" s="41" t="s">
        <v>103</v>
      </c>
      <c r="E185" s="41" t="s">
        <v>54</v>
      </c>
      <c r="F185" s="41" t="s">
        <v>55</v>
      </c>
      <c r="G185" s="41" t="s">
        <v>56</v>
      </c>
      <c r="H185" s="41">
        <v>30</v>
      </c>
      <c r="I185" s="41">
        <v>-0.62</v>
      </c>
      <c r="J185" s="41">
        <v>29.38</v>
      </c>
      <c r="K185" s="41" t="s">
        <v>57</v>
      </c>
      <c r="L185" s="41" t="s">
        <v>1211</v>
      </c>
      <c r="M185" s="41" t="s">
        <v>1241</v>
      </c>
    </row>
    <row r="186" spans="1:13" x14ac:dyDescent="0.25">
      <c r="A186" s="42">
        <v>45533</v>
      </c>
      <c r="B186" s="45">
        <v>0.53752314814814817</v>
      </c>
      <c r="C186" s="41" t="s">
        <v>76</v>
      </c>
      <c r="E186" s="41" t="s">
        <v>131</v>
      </c>
      <c r="F186" s="41" t="s">
        <v>55</v>
      </c>
      <c r="G186" s="41" t="s">
        <v>56</v>
      </c>
      <c r="H186" s="41">
        <v>-29.38</v>
      </c>
      <c r="I186" s="41">
        <v>0</v>
      </c>
      <c r="J186" s="41">
        <v>-29.38</v>
      </c>
      <c r="L186" s="41" t="s">
        <v>1212</v>
      </c>
      <c r="M186" s="41" t="s">
        <v>1241</v>
      </c>
    </row>
    <row r="187" spans="1:13" x14ac:dyDescent="0.25">
      <c r="A187" s="42">
        <v>45533</v>
      </c>
      <c r="B187" s="45">
        <v>0.60155092592592596</v>
      </c>
      <c r="C187" s="41" t="s">
        <v>76</v>
      </c>
      <c r="D187" s="41" t="s">
        <v>107</v>
      </c>
      <c r="E187" s="41" t="s">
        <v>54</v>
      </c>
      <c r="F187" s="41" t="s">
        <v>55</v>
      </c>
      <c r="G187" s="41" t="s">
        <v>56</v>
      </c>
      <c r="H187" s="41">
        <v>30</v>
      </c>
      <c r="I187" s="41">
        <v>-0.66</v>
      </c>
      <c r="J187" s="41">
        <v>29.34</v>
      </c>
      <c r="K187" s="41" t="s">
        <v>57</v>
      </c>
      <c r="L187" s="41" t="s">
        <v>1213</v>
      </c>
      <c r="M187" s="41" t="s">
        <v>1241</v>
      </c>
    </row>
    <row r="188" spans="1:13" x14ac:dyDescent="0.25">
      <c r="A188" s="42">
        <v>45533</v>
      </c>
      <c r="B188" s="45">
        <v>0.60160879629629627</v>
      </c>
      <c r="C188" s="41" t="s">
        <v>76</v>
      </c>
      <c r="E188" s="41" t="s">
        <v>131</v>
      </c>
      <c r="F188" s="41" t="s">
        <v>55</v>
      </c>
      <c r="G188" s="41" t="s">
        <v>56</v>
      </c>
      <c r="H188" s="41">
        <v>-29.34</v>
      </c>
      <c r="I188" s="41">
        <v>0</v>
      </c>
      <c r="J188" s="41">
        <v>-29.34</v>
      </c>
      <c r="L188" s="41" t="s">
        <v>1214</v>
      </c>
      <c r="M188" s="41" t="s">
        <v>1241</v>
      </c>
    </row>
    <row r="189" spans="1:13" x14ac:dyDescent="0.25">
      <c r="A189" s="42">
        <v>45533</v>
      </c>
      <c r="B189" s="45">
        <v>0.6061805555555555</v>
      </c>
      <c r="C189" s="41" t="s">
        <v>76</v>
      </c>
      <c r="D189" s="41" t="s">
        <v>107</v>
      </c>
      <c r="E189" s="41" t="s">
        <v>54</v>
      </c>
      <c r="F189" s="41" t="s">
        <v>55</v>
      </c>
      <c r="G189" s="41" t="s">
        <v>56</v>
      </c>
      <c r="H189" s="41">
        <v>16.5</v>
      </c>
      <c r="I189" s="41">
        <v>-0.43</v>
      </c>
      <c r="J189" s="41">
        <v>16.07</v>
      </c>
      <c r="K189" s="41" t="s">
        <v>57</v>
      </c>
      <c r="L189" s="41" t="s">
        <v>1215</v>
      </c>
      <c r="M189" s="41" t="s">
        <v>1358</v>
      </c>
    </row>
    <row r="190" spans="1:13" x14ac:dyDescent="0.25">
      <c r="A190" s="42">
        <v>45533</v>
      </c>
      <c r="B190" s="45">
        <v>0.60623842592592592</v>
      </c>
      <c r="C190" s="41" t="s">
        <v>76</v>
      </c>
      <c r="E190" s="41" t="s">
        <v>131</v>
      </c>
      <c r="F190" s="41" t="s">
        <v>55</v>
      </c>
      <c r="G190" s="41" t="s">
        <v>56</v>
      </c>
      <c r="H190" s="41">
        <v>-16.07</v>
      </c>
      <c r="I190" s="41">
        <v>0</v>
      </c>
      <c r="J190" s="41">
        <v>-16.07</v>
      </c>
      <c r="L190" s="41" t="s">
        <v>1216</v>
      </c>
      <c r="M190" s="41" t="s">
        <v>1358</v>
      </c>
    </row>
    <row r="191" spans="1:13" x14ac:dyDescent="0.25">
      <c r="A191" s="42">
        <v>45533</v>
      </c>
      <c r="B191" s="45">
        <v>0.71142361111111108</v>
      </c>
      <c r="C191" s="41" t="s">
        <v>76</v>
      </c>
      <c r="D191" s="41" t="s">
        <v>150</v>
      </c>
      <c r="E191" s="41" t="s">
        <v>54</v>
      </c>
      <c r="F191" s="41" t="s">
        <v>55</v>
      </c>
      <c r="G191" s="41" t="s">
        <v>56</v>
      </c>
      <c r="H191" s="41">
        <v>11</v>
      </c>
      <c r="I191" s="41">
        <v>-0.35</v>
      </c>
      <c r="J191" s="41">
        <v>10.65</v>
      </c>
      <c r="K191" s="41" t="s">
        <v>57</v>
      </c>
      <c r="L191" s="41" t="s">
        <v>1217</v>
      </c>
      <c r="M191" s="41" t="s">
        <v>1359</v>
      </c>
    </row>
    <row r="192" spans="1:13" x14ac:dyDescent="0.25">
      <c r="A192" s="42">
        <v>45533</v>
      </c>
      <c r="B192" s="45">
        <v>0.71149305555555553</v>
      </c>
      <c r="C192" s="41" t="s">
        <v>76</v>
      </c>
      <c r="E192" s="41" t="s">
        <v>131</v>
      </c>
      <c r="F192" s="41" t="s">
        <v>55</v>
      </c>
      <c r="G192" s="41" t="s">
        <v>56</v>
      </c>
      <c r="H192" s="41">
        <v>-10.65</v>
      </c>
      <c r="I192" s="41">
        <v>0</v>
      </c>
      <c r="J192" s="41">
        <v>-10.65</v>
      </c>
      <c r="L192" s="41" t="s">
        <v>1218</v>
      </c>
      <c r="M192" s="41" t="s">
        <v>1359</v>
      </c>
    </row>
    <row r="193" spans="1:13" x14ac:dyDescent="0.25">
      <c r="A193" s="42">
        <v>45533</v>
      </c>
      <c r="B193" s="45">
        <v>0.86716435185185181</v>
      </c>
      <c r="C193" s="41" t="s">
        <v>76</v>
      </c>
      <c r="D193" s="41" t="s">
        <v>79</v>
      </c>
      <c r="E193" s="41" t="s">
        <v>54</v>
      </c>
      <c r="F193" s="41" t="s">
        <v>55</v>
      </c>
      <c r="G193" s="41" t="s">
        <v>56</v>
      </c>
      <c r="H193" s="41">
        <v>5.5</v>
      </c>
      <c r="I193" s="41">
        <v>-0.28000000000000003</v>
      </c>
      <c r="J193" s="41">
        <v>5.22</v>
      </c>
      <c r="K193" s="41" t="s">
        <v>57</v>
      </c>
      <c r="L193" s="41" t="s">
        <v>1219</v>
      </c>
      <c r="M193" s="41" t="s">
        <v>1360</v>
      </c>
    </row>
    <row r="194" spans="1:13" x14ac:dyDescent="0.25">
      <c r="A194" s="42">
        <v>45533</v>
      </c>
      <c r="B194" s="45">
        <v>0.86723379629629627</v>
      </c>
      <c r="C194" s="41" t="s">
        <v>76</v>
      </c>
      <c r="E194" s="41" t="s">
        <v>131</v>
      </c>
      <c r="F194" s="41" t="s">
        <v>55</v>
      </c>
      <c r="G194" s="41" t="s">
        <v>56</v>
      </c>
      <c r="H194" s="41">
        <v>-5.22</v>
      </c>
      <c r="I194" s="41">
        <v>0</v>
      </c>
      <c r="J194" s="41">
        <v>-5.22</v>
      </c>
      <c r="L194" s="41" t="s">
        <v>1220</v>
      </c>
      <c r="M194" s="41" t="s">
        <v>1360</v>
      </c>
    </row>
    <row r="195" spans="1:13" x14ac:dyDescent="0.25">
      <c r="A195" s="42">
        <v>45534</v>
      </c>
      <c r="B195" s="45">
        <v>0.32002314814814814</v>
      </c>
      <c r="C195" s="41" t="s">
        <v>76</v>
      </c>
      <c r="D195" s="41" t="s">
        <v>133</v>
      </c>
      <c r="E195" s="41" t="s">
        <v>54</v>
      </c>
      <c r="F195" s="41" t="s">
        <v>55</v>
      </c>
      <c r="G195" s="41" t="s">
        <v>56</v>
      </c>
      <c r="H195" s="41">
        <v>35</v>
      </c>
      <c r="I195" s="41">
        <v>-0.69</v>
      </c>
      <c r="J195" s="41">
        <v>34.31</v>
      </c>
      <c r="K195" s="41" t="s">
        <v>57</v>
      </c>
      <c r="L195" s="41" t="s">
        <v>1221</v>
      </c>
      <c r="M195" s="41" t="s">
        <v>190</v>
      </c>
    </row>
    <row r="196" spans="1:13" x14ac:dyDescent="0.25">
      <c r="A196" s="42">
        <v>45534</v>
      </c>
      <c r="B196" s="45">
        <v>0.3200810185185185</v>
      </c>
      <c r="C196" s="41" t="s">
        <v>76</v>
      </c>
      <c r="E196" s="41" t="s">
        <v>131</v>
      </c>
      <c r="F196" s="41" t="s">
        <v>55</v>
      </c>
      <c r="G196" s="41" t="s">
        <v>56</v>
      </c>
      <c r="H196" s="41">
        <v>-34.31</v>
      </c>
      <c r="I196" s="41">
        <v>0</v>
      </c>
      <c r="J196" s="41">
        <v>-34.31</v>
      </c>
      <c r="L196" s="41" t="s">
        <v>1222</v>
      </c>
      <c r="M196" s="41" t="s">
        <v>190</v>
      </c>
    </row>
    <row r="197" spans="1:13" x14ac:dyDescent="0.25">
      <c r="A197" s="42">
        <v>45534</v>
      </c>
      <c r="B197" s="45">
        <v>0.36995370370370373</v>
      </c>
      <c r="C197" s="41" t="s">
        <v>76</v>
      </c>
      <c r="D197" s="41" t="s">
        <v>1224</v>
      </c>
      <c r="E197" s="41" t="s">
        <v>54</v>
      </c>
      <c r="F197" s="41" t="s">
        <v>55</v>
      </c>
      <c r="G197" s="41" t="s">
        <v>56</v>
      </c>
      <c r="H197" s="41">
        <v>25</v>
      </c>
      <c r="I197" s="41">
        <v>-0.6</v>
      </c>
      <c r="J197" s="41">
        <v>24.4</v>
      </c>
      <c r="K197" s="41" t="s">
        <v>57</v>
      </c>
      <c r="L197" s="41" t="s">
        <v>1223</v>
      </c>
      <c r="M197" s="41" t="s">
        <v>185</v>
      </c>
    </row>
    <row r="198" spans="1:13" x14ac:dyDescent="0.25">
      <c r="A198" s="42">
        <v>45534</v>
      </c>
      <c r="B198" s="45">
        <v>0.37001157407407409</v>
      </c>
      <c r="C198" s="41" t="s">
        <v>76</v>
      </c>
      <c r="E198" s="41" t="s">
        <v>131</v>
      </c>
      <c r="F198" s="41" t="s">
        <v>55</v>
      </c>
      <c r="G198" s="41" t="s">
        <v>56</v>
      </c>
      <c r="H198" s="41">
        <v>-24.4</v>
      </c>
      <c r="I198" s="41">
        <v>0</v>
      </c>
      <c r="J198" s="41">
        <v>-24.4</v>
      </c>
      <c r="L198" s="41" t="s">
        <v>1225</v>
      </c>
      <c r="M198" s="41" t="s">
        <v>185</v>
      </c>
    </row>
    <row r="199" spans="1:13" x14ac:dyDescent="0.25">
      <c r="A199" s="42">
        <v>45534</v>
      </c>
      <c r="B199" s="45">
        <v>0.55315972222222221</v>
      </c>
      <c r="C199" s="41" t="s">
        <v>76</v>
      </c>
      <c r="D199" s="41" t="s">
        <v>1227</v>
      </c>
      <c r="E199" s="41" t="s">
        <v>54</v>
      </c>
      <c r="F199" s="41" t="s">
        <v>55</v>
      </c>
      <c r="G199" s="41" t="s">
        <v>56</v>
      </c>
      <c r="H199" s="41">
        <v>15</v>
      </c>
      <c r="I199" s="41">
        <v>-0.41</v>
      </c>
      <c r="J199" s="41">
        <v>14.59</v>
      </c>
      <c r="K199" s="41" t="s">
        <v>57</v>
      </c>
      <c r="L199" s="41" t="s">
        <v>1226</v>
      </c>
      <c r="M199" s="41" t="s">
        <v>184</v>
      </c>
    </row>
    <row r="200" spans="1:13" x14ac:dyDescent="0.25">
      <c r="A200" s="42">
        <v>45534</v>
      </c>
      <c r="B200" s="45">
        <v>0.55321759259259262</v>
      </c>
      <c r="C200" s="41" t="s">
        <v>76</v>
      </c>
      <c r="E200" s="41" t="s">
        <v>131</v>
      </c>
      <c r="F200" s="41" t="s">
        <v>55</v>
      </c>
      <c r="G200" s="41" t="s">
        <v>56</v>
      </c>
      <c r="H200" s="41">
        <v>-14.59</v>
      </c>
      <c r="I200" s="41">
        <v>0</v>
      </c>
      <c r="J200" s="41">
        <v>-14.59</v>
      </c>
      <c r="L200" s="41" t="s">
        <v>1228</v>
      </c>
      <c r="M200" s="41" t="s">
        <v>184</v>
      </c>
    </row>
    <row r="201" spans="1:13" x14ac:dyDescent="0.25">
      <c r="A201" s="42">
        <v>45534</v>
      </c>
      <c r="B201" s="45">
        <v>0.60425925925925927</v>
      </c>
      <c r="C201" s="41" t="s">
        <v>76</v>
      </c>
      <c r="D201" s="41" t="s">
        <v>1230</v>
      </c>
      <c r="E201" s="41" t="s">
        <v>64</v>
      </c>
      <c r="F201" s="41" t="s">
        <v>55</v>
      </c>
      <c r="G201" s="41" t="s">
        <v>56</v>
      </c>
      <c r="H201" s="41">
        <v>10</v>
      </c>
      <c r="I201" s="41">
        <v>-0.34</v>
      </c>
      <c r="J201" s="41">
        <v>9.66</v>
      </c>
      <c r="K201" s="41" t="s">
        <v>57</v>
      </c>
      <c r="L201" s="41" t="s">
        <v>1229</v>
      </c>
      <c r="M201" s="41" t="s">
        <v>66</v>
      </c>
    </row>
    <row r="202" spans="1:13" x14ac:dyDescent="0.25">
      <c r="A202" s="42">
        <v>45534</v>
      </c>
      <c r="B202" s="45">
        <v>0.60432870370370373</v>
      </c>
      <c r="C202" s="41" t="s">
        <v>76</v>
      </c>
      <c r="E202" s="41" t="s">
        <v>131</v>
      </c>
      <c r="F202" s="41" t="s">
        <v>55</v>
      </c>
      <c r="G202" s="41" t="s">
        <v>56</v>
      </c>
      <c r="H202" s="41">
        <v>-9.66</v>
      </c>
      <c r="I202" s="41">
        <v>0</v>
      </c>
      <c r="J202" s="41">
        <v>-9.66</v>
      </c>
      <c r="L202" s="41" t="s">
        <v>1231</v>
      </c>
      <c r="M202" s="41" t="s">
        <v>66</v>
      </c>
    </row>
    <row r="203" spans="1:13" x14ac:dyDescent="0.25">
      <c r="A203" s="42">
        <v>45534</v>
      </c>
      <c r="B203" s="45">
        <v>0.69418981481481479</v>
      </c>
      <c r="C203" s="41" t="s">
        <v>76</v>
      </c>
      <c r="D203" s="41" t="s">
        <v>1227</v>
      </c>
      <c r="E203" s="41" t="s">
        <v>54</v>
      </c>
      <c r="F203" s="41" t="s">
        <v>55</v>
      </c>
      <c r="G203" s="41" t="s">
        <v>56</v>
      </c>
      <c r="H203" s="41">
        <v>5</v>
      </c>
      <c r="I203" s="41">
        <v>-0.27</v>
      </c>
      <c r="J203" s="41">
        <v>4.7300000000000004</v>
      </c>
      <c r="K203" s="41" t="s">
        <v>57</v>
      </c>
      <c r="L203" s="41" t="s">
        <v>1232</v>
      </c>
      <c r="M203" s="41" t="s">
        <v>1361</v>
      </c>
    </row>
    <row r="204" spans="1:13" x14ac:dyDescent="0.25">
      <c r="A204" s="42">
        <v>45534</v>
      </c>
      <c r="B204" s="45">
        <v>0.69423611111111116</v>
      </c>
      <c r="C204" s="41" t="s">
        <v>76</v>
      </c>
      <c r="E204" s="41" t="s">
        <v>131</v>
      </c>
      <c r="F204" s="41" t="s">
        <v>55</v>
      </c>
      <c r="G204" s="41" t="s">
        <v>56</v>
      </c>
      <c r="H204" s="41">
        <v>-4.7300000000000004</v>
      </c>
      <c r="I204" s="41">
        <v>0</v>
      </c>
      <c r="J204" s="41">
        <v>-4.7300000000000004</v>
      </c>
      <c r="L204" s="41" t="s">
        <v>1233</v>
      </c>
      <c r="M204" s="41" t="s">
        <v>1361</v>
      </c>
    </row>
    <row r="205" spans="1:13" x14ac:dyDescent="0.25">
      <c r="A205" s="42">
        <v>45535</v>
      </c>
      <c r="B205" s="45">
        <v>0.21623842592592593</v>
      </c>
      <c r="C205" s="41" t="s">
        <v>76</v>
      </c>
      <c r="E205" s="41" t="s">
        <v>138</v>
      </c>
      <c r="F205" s="41" t="s">
        <v>55</v>
      </c>
      <c r="G205" s="41" t="s">
        <v>56</v>
      </c>
      <c r="H205" s="41">
        <v>14.52</v>
      </c>
      <c r="I205" s="41">
        <v>0</v>
      </c>
      <c r="J205" s="41">
        <v>14.52</v>
      </c>
      <c r="K205" s="41" t="s">
        <v>57</v>
      </c>
      <c r="L205" s="41" t="s">
        <v>1234</v>
      </c>
      <c r="M205" s="41" t="s">
        <v>1321</v>
      </c>
    </row>
    <row r="206" spans="1:13" x14ac:dyDescent="0.25">
      <c r="A206" s="42">
        <v>45535</v>
      </c>
      <c r="B206" s="45">
        <v>0.42008101851851853</v>
      </c>
      <c r="C206" s="41" t="s">
        <v>76</v>
      </c>
      <c r="E206" s="41" t="s">
        <v>138</v>
      </c>
      <c r="F206" s="41" t="s">
        <v>55</v>
      </c>
      <c r="G206" s="41" t="s">
        <v>56</v>
      </c>
      <c r="H206" s="41">
        <v>29.38</v>
      </c>
      <c r="I206" s="41">
        <v>0</v>
      </c>
      <c r="J206" s="41">
        <v>29.38</v>
      </c>
      <c r="K206" s="41" t="s">
        <v>57</v>
      </c>
      <c r="L206" s="41" t="s">
        <v>1235</v>
      </c>
      <c r="M206" s="41" t="s">
        <v>1241</v>
      </c>
    </row>
    <row r="207" spans="1:13" x14ac:dyDescent="0.25">
      <c r="A207" s="42">
        <v>45535</v>
      </c>
      <c r="B207" s="45">
        <v>0.50843749999999999</v>
      </c>
      <c r="C207" s="41" t="s">
        <v>76</v>
      </c>
      <c r="D207" s="41" t="s">
        <v>106</v>
      </c>
      <c r="E207" s="41" t="s">
        <v>54</v>
      </c>
      <c r="F207" s="41" t="s">
        <v>55</v>
      </c>
      <c r="G207" s="41" t="s">
        <v>56</v>
      </c>
      <c r="H207" s="41">
        <v>20</v>
      </c>
      <c r="I207" s="41">
        <v>-0.54</v>
      </c>
      <c r="J207" s="41">
        <v>19.46</v>
      </c>
      <c r="K207" s="41" t="s">
        <v>57</v>
      </c>
      <c r="L207" s="41" t="s">
        <v>1236</v>
      </c>
      <c r="M207" s="41" t="s">
        <v>1240</v>
      </c>
    </row>
    <row r="208" spans="1:13" x14ac:dyDescent="0.25">
      <c r="A208" s="42">
        <v>45535</v>
      </c>
      <c r="B208" s="45">
        <v>0.5084953703703704</v>
      </c>
      <c r="C208" s="41" t="s">
        <v>76</v>
      </c>
      <c r="E208" s="41" t="s">
        <v>131</v>
      </c>
      <c r="F208" s="41" t="s">
        <v>55</v>
      </c>
      <c r="G208" s="41" t="s">
        <v>56</v>
      </c>
      <c r="H208" s="41">
        <v>-19.46</v>
      </c>
      <c r="I208" s="41">
        <v>0</v>
      </c>
      <c r="J208" s="41">
        <v>-19.46</v>
      </c>
      <c r="L208" s="41">
        <v>8.3700661255039696E+16</v>
      </c>
      <c r="M208" s="41" t="s">
        <v>1240</v>
      </c>
    </row>
    <row r="209" spans="10:10" x14ac:dyDescent="0.25">
      <c r="J209" s="41">
        <f>SUBTOTAL(9,J2:J208)</f>
        <v>1470.1800000000005</v>
      </c>
    </row>
  </sheetData>
  <autoFilter ref="A1:M208" xr:uid="{54C5B8DD-2295-435E-89F8-EB8125B5B4F8}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9A54A-EBDD-4A8D-AD66-BD3F5AD4169B}">
  <dimension ref="A1:M300"/>
  <sheetViews>
    <sheetView topLeftCell="I1" workbookViewId="0">
      <pane ySplit="1" topLeftCell="A110" activePane="bottomLeft" state="frozen"/>
      <selection pane="bottomLeft" activeCell="N1" sqref="N1:S1048576"/>
    </sheetView>
  </sheetViews>
  <sheetFormatPr defaultRowHeight="12.5" x14ac:dyDescent="0.25"/>
  <cols>
    <col min="1" max="1" width="10.453125" style="41" customWidth="1"/>
    <col min="2" max="3" width="0" style="41" hidden="1" customWidth="1"/>
    <col min="4" max="5" width="8.7265625" style="41"/>
    <col min="6" max="7" width="0" style="41" hidden="1" customWidth="1"/>
    <col min="8" max="10" width="8.7265625" style="41"/>
    <col min="11" max="11" width="6.1796875" style="41" customWidth="1"/>
    <col min="12" max="12" width="8.7265625" style="41"/>
    <col min="13" max="13" width="72.90625" style="41" customWidth="1"/>
    <col min="14" max="16384" width="8.7265625" style="41"/>
  </cols>
  <sheetData>
    <row r="1" spans="1:13" x14ac:dyDescent="0.25">
      <c r="A1" s="41" t="s">
        <v>0</v>
      </c>
      <c r="B1" s="41" t="s">
        <v>74</v>
      </c>
      <c r="C1" s="41" t="s">
        <v>75</v>
      </c>
      <c r="D1" s="41" t="s">
        <v>42</v>
      </c>
      <c r="E1" s="41" t="s">
        <v>43</v>
      </c>
      <c r="F1" s="41" t="s">
        <v>44</v>
      </c>
      <c r="G1" s="41" t="s">
        <v>45</v>
      </c>
      <c r="H1" s="41" t="s">
        <v>46</v>
      </c>
      <c r="I1" s="41" t="s">
        <v>47</v>
      </c>
      <c r="J1" s="41" t="s">
        <v>48</v>
      </c>
      <c r="K1" s="41" t="s">
        <v>50</v>
      </c>
      <c r="L1" s="41" t="s">
        <v>51</v>
      </c>
      <c r="M1" s="41" t="s">
        <v>52</v>
      </c>
    </row>
    <row r="2" spans="1:13" x14ac:dyDescent="0.25">
      <c r="A2" s="42">
        <v>45474</v>
      </c>
      <c r="B2" s="45">
        <v>9.7696759259259261E-2</v>
      </c>
      <c r="C2" s="41" t="s">
        <v>76</v>
      </c>
      <c r="E2" s="41" t="s">
        <v>138</v>
      </c>
      <c r="F2" s="41" t="s">
        <v>55</v>
      </c>
      <c r="G2" s="41" t="s">
        <v>56</v>
      </c>
      <c r="H2" s="41">
        <v>5.22</v>
      </c>
      <c r="I2" s="41">
        <v>0</v>
      </c>
      <c r="J2" s="41">
        <v>5.22</v>
      </c>
      <c r="K2" s="41" t="s">
        <v>57</v>
      </c>
      <c r="L2" s="41" t="s">
        <v>672</v>
      </c>
      <c r="M2" s="41" t="s">
        <v>1260</v>
      </c>
    </row>
    <row r="3" spans="1:13" x14ac:dyDescent="0.25">
      <c r="A3" s="42">
        <v>45474</v>
      </c>
      <c r="B3" s="45">
        <v>0.12290509259259259</v>
      </c>
      <c r="C3" s="41" t="s">
        <v>76</v>
      </c>
      <c r="E3" s="41" t="s">
        <v>138</v>
      </c>
      <c r="F3" s="41" t="s">
        <v>55</v>
      </c>
      <c r="G3" s="41" t="s">
        <v>56</v>
      </c>
      <c r="H3" s="41">
        <v>24.45</v>
      </c>
      <c r="I3" s="41">
        <v>0</v>
      </c>
      <c r="J3" s="41">
        <v>24.45</v>
      </c>
      <c r="K3" s="41" t="s">
        <v>57</v>
      </c>
      <c r="L3" s="41" t="s">
        <v>673</v>
      </c>
      <c r="M3" s="41" t="s">
        <v>185</v>
      </c>
    </row>
    <row r="4" spans="1:13" x14ac:dyDescent="0.25">
      <c r="A4" s="42">
        <v>45474</v>
      </c>
      <c r="B4" s="45">
        <v>0.22753472222222224</v>
      </c>
      <c r="C4" s="41" t="s">
        <v>76</v>
      </c>
      <c r="E4" s="41" t="s">
        <v>138</v>
      </c>
      <c r="F4" s="41" t="s">
        <v>55</v>
      </c>
      <c r="G4" s="41" t="s">
        <v>56</v>
      </c>
      <c r="H4" s="41">
        <v>34.28</v>
      </c>
      <c r="I4" s="41">
        <v>0</v>
      </c>
      <c r="J4" s="41">
        <v>34.28</v>
      </c>
      <c r="K4" s="41" t="s">
        <v>57</v>
      </c>
      <c r="L4" s="41" t="s">
        <v>674</v>
      </c>
      <c r="M4" s="41" t="s">
        <v>190</v>
      </c>
    </row>
    <row r="5" spans="1:13" x14ac:dyDescent="0.25">
      <c r="A5" s="42">
        <v>45474</v>
      </c>
      <c r="B5" s="45">
        <v>0.26078703703703704</v>
      </c>
      <c r="C5" s="41" t="s">
        <v>76</v>
      </c>
      <c r="E5" s="41" t="s">
        <v>138</v>
      </c>
      <c r="F5" s="41" t="s">
        <v>55</v>
      </c>
      <c r="G5" s="41" t="s">
        <v>56</v>
      </c>
      <c r="H5" s="41">
        <v>4.7300000000000004</v>
      </c>
      <c r="I5" s="41">
        <v>0</v>
      </c>
      <c r="J5" s="41">
        <v>4.7300000000000004</v>
      </c>
      <c r="K5" s="41" t="s">
        <v>57</v>
      </c>
      <c r="L5" s="41" t="s">
        <v>675</v>
      </c>
      <c r="M5" s="41" t="s">
        <v>1259</v>
      </c>
    </row>
    <row r="6" spans="1:13" x14ac:dyDescent="0.25">
      <c r="A6" s="42">
        <v>45474</v>
      </c>
      <c r="B6" s="45">
        <v>0.27318287037037037</v>
      </c>
      <c r="C6" s="41" t="s">
        <v>76</v>
      </c>
      <c r="E6" s="41" t="s">
        <v>138</v>
      </c>
      <c r="F6" s="41" t="s">
        <v>55</v>
      </c>
      <c r="G6" s="41" t="s">
        <v>56</v>
      </c>
      <c r="H6" s="41">
        <v>19.46</v>
      </c>
      <c r="I6" s="41">
        <v>0</v>
      </c>
      <c r="J6" s="41">
        <v>19.46</v>
      </c>
      <c r="K6" s="41" t="s">
        <v>57</v>
      </c>
      <c r="L6" s="41" t="s">
        <v>676</v>
      </c>
      <c r="M6" s="41" t="s">
        <v>1240</v>
      </c>
    </row>
    <row r="7" spans="1:13" x14ac:dyDescent="0.25">
      <c r="A7" s="42">
        <v>45474</v>
      </c>
      <c r="B7" s="45">
        <v>0.30738425925925927</v>
      </c>
      <c r="C7" s="41" t="s">
        <v>76</v>
      </c>
      <c r="E7" s="41" t="s">
        <v>138</v>
      </c>
      <c r="F7" s="41" t="s">
        <v>55</v>
      </c>
      <c r="G7" s="41" t="s">
        <v>56</v>
      </c>
      <c r="H7" s="41">
        <v>19.46</v>
      </c>
      <c r="I7" s="41">
        <v>0</v>
      </c>
      <c r="J7" s="41">
        <v>19.46</v>
      </c>
      <c r="K7" s="41" t="s">
        <v>57</v>
      </c>
      <c r="L7" s="41" t="s">
        <v>677</v>
      </c>
      <c r="M7" s="41" t="s">
        <v>1240</v>
      </c>
    </row>
    <row r="8" spans="1:13" x14ac:dyDescent="0.25">
      <c r="A8" s="42">
        <v>45474</v>
      </c>
      <c r="B8" s="45">
        <v>0.42163194444444446</v>
      </c>
      <c r="C8" s="41" t="s">
        <v>76</v>
      </c>
      <c r="E8" s="41" t="s">
        <v>138</v>
      </c>
      <c r="F8" s="41" t="s">
        <v>55</v>
      </c>
      <c r="G8" s="41" t="s">
        <v>56</v>
      </c>
      <c r="H8" s="41">
        <v>10.65</v>
      </c>
      <c r="I8" s="41">
        <v>0</v>
      </c>
      <c r="J8" s="41">
        <v>10.65</v>
      </c>
      <c r="K8" s="41" t="s">
        <v>57</v>
      </c>
      <c r="L8" s="41" t="s">
        <v>678</v>
      </c>
      <c r="M8" s="41" t="s">
        <v>1258</v>
      </c>
    </row>
    <row r="9" spans="1:13" x14ac:dyDescent="0.25">
      <c r="A9" s="42">
        <v>45474</v>
      </c>
      <c r="B9" s="45">
        <v>0.42854166666666665</v>
      </c>
      <c r="C9" s="41" t="s">
        <v>76</v>
      </c>
      <c r="D9" s="41" t="s">
        <v>680</v>
      </c>
      <c r="E9" s="41" t="s">
        <v>54</v>
      </c>
      <c r="F9" s="41" t="s">
        <v>55</v>
      </c>
      <c r="G9" s="41" t="s">
        <v>56</v>
      </c>
      <c r="H9" s="41">
        <v>15</v>
      </c>
      <c r="I9" s="41">
        <v>-0.41</v>
      </c>
      <c r="J9" s="41">
        <v>14.59</v>
      </c>
      <c r="K9" s="41" t="s">
        <v>57</v>
      </c>
      <c r="L9" s="41" t="s">
        <v>679</v>
      </c>
      <c r="M9" s="41" t="s">
        <v>184</v>
      </c>
    </row>
    <row r="10" spans="1:13" x14ac:dyDescent="0.25">
      <c r="A10" s="42">
        <v>45474</v>
      </c>
      <c r="B10" s="45">
        <v>0.42858796296296298</v>
      </c>
      <c r="C10" s="41" t="s">
        <v>76</v>
      </c>
      <c r="E10" s="41" t="s">
        <v>131</v>
      </c>
      <c r="F10" s="41" t="s">
        <v>55</v>
      </c>
      <c r="G10" s="41" t="s">
        <v>56</v>
      </c>
      <c r="H10" s="41">
        <v>-14.59</v>
      </c>
      <c r="I10" s="41">
        <v>0</v>
      </c>
      <c r="J10" s="41">
        <v>-14.59</v>
      </c>
      <c r="L10" s="41" t="s">
        <v>681</v>
      </c>
      <c r="M10" s="41" t="s">
        <v>184</v>
      </c>
    </row>
    <row r="11" spans="1:13" x14ac:dyDescent="0.25">
      <c r="A11" s="42">
        <v>45474</v>
      </c>
      <c r="B11" s="45">
        <v>0.43025462962962963</v>
      </c>
      <c r="C11" s="41" t="s">
        <v>76</v>
      </c>
      <c r="D11" s="41" t="s">
        <v>151</v>
      </c>
      <c r="E11" s="41" t="s">
        <v>54</v>
      </c>
      <c r="F11" s="41" t="s">
        <v>55</v>
      </c>
      <c r="G11" s="41" t="s">
        <v>56</v>
      </c>
      <c r="H11" s="41">
        <v>25</v>
      </c>
      <c r="I11" s="41">
        <v>-0.55000000000000004</v>
      </c>
      <c r="J11" s="41">
        <v>24.45</v>
      </c>
      <c r="K11" s="41" t="s">
        <v>57</v>
      </c>
      <c r="L11" s="41" t="s">
        <v>682</v>
      </c>
      <c r="M11" s="41" t="s">
        <v>185</v>
      </c>
    </row>
    <row r="12" spans="1:13" x14ac:dyDescent="0.25">
      <c r="A12" s="42">
        <v>45474</v>
      </c>
      <c r="B12" s="45">
        <v>0.43030092592592595</v>
      </c>
      <c r="C12" s="41" t="s">
        <v>76</v>
      </c>
      <c r="E12" s="41" t="s">
        <v>131</v>
      </c>
      <c r="F12" s="41" t="s">
        <v>55</v>
      </c>
      <c r="G12" s="41" t="s">
        <v>56</v>
      </c>
      <c r="H12" s="41">
        <v>-24.45</v>
      </c>
      <c r="I12" s="41">
        <v>0</v>
      </c>
      <c r="J12" s="41">
        <v>-24.45</v>
      </c>
      <c r="L12" s="41" t="s">
        <v>683</v>
      </c>
      <c r="M12" s="41" t="s">
        <v>185</v>
      </c>
    </row>
    <row r="13" spans="1:13" x14ac:dyDescent="0.25">
      <c r="A13" s="42">
        <v>45474</v>
      </c>
      <c r="B13" s="45">
        <v>0.47668981481481482</v>
      </c>
      <c r="C13" s="41" t="s">
        <v>76</v>
      </c>
      <c r="E13" s="41" t="s">
        <v>138</v>
      </c>
      <c r="F13" s="41" t="s">
        <v>55</v>
      </c>
      <c r="G13" s="41" t="s">
        <v>56</v>
      </c>
      <c r="H13" s="41">
        <v>19.52</v>
      </c>
      <c r="I13" s="41">
        <v>0</v>
      </c>
      <c r="J13" s="41">
        <v>19.52</v>
      </c>
      <c r="K13" s="41" t="s">
        <v>57</v>
      </c>
      <c r="L13" s="41" t="s">
        <v>684</v>
      </c>
      <c r="M13" s="41" t="s">
        <v>1240</v>
      </c>
    </row>
    <row r="14" spans="1:13" x14ac:dyDescent="0.25">
      <c r="A14" s="42">
        <v>45474</v>
      </c>
      <c r="B14" s="45">
        <v>0.51342592592592595</v>
      </c>
      <c r="C14" s="41" t="s">
        <v>76</v>
      </c>
      <c r="E14" s="41" t="s">
        <v>138</v>
      </c>
      <c r="F14" s="41" t="s">
        <v>55</v>
      </c>
      <c r="G14" s="41" t="s">
        <v>56</v>
      </c>
      <c r="H14" s="41">
        <v>29.34</v>
      </c>
      <c r="I14" s="41">
        <v>0</v>
      </c>
      <c r="J14" s="41">
        <v>29.34</v>
      </c>
      <c r="K14" s="41" t="s">
        <v>57</v>
      </c>
      <c r="L14" s="41" t="s">
        <v>685</v>
      </c>
      <c r="M14" s="41" t="s">
        <v>1241</v>
      </c>
    </row>
    <row r="15" spans="1:13" x14ac:dyDescent="0.25">
      <c r="A15" s="42">
        <v>45474</v>
      </c>
      <c r="B15" s="45">
        <v>0.67144675925925923</v>
      </c>
      <c r="C15" s="41" t="s">
        <v>76</v>
      </c>
      <c r="D15" s="41" t="s">
        <v>687</v>
      </c>
      <c r="E15" s="41" t="s">
        <v>54</v>
      </c>
      <c r="F15" s="41" t="s">
        <v>55</v>
      </c>
      <c r="G15" s="41" t="s">
        <v>56</v>
      </c>
      <c r="H15" s="41">
        <v>5.5</v>
      </c>
      <c r="I15" s="41">
        <v>-0.28000000000000003</v>
      </c>
      <c r="J15" s="41">
        <v>5.22</v>
      </c>
      <c r="K15" s="41" t="s">
        <v>57</v>
      </c>
      <c r="L15" s="41" t="s">
        <v>686</v>
      </c>
      <c r="M15" s="41" t="s">
        <v>1286</v>
      </c>
    </row>
    <row r="16" spans="1:13" x14ac:dyDescent="0.25">
      <c r="A16" s="42">
        <v>45474</v>
      </c>
      <c r="B16" s="45">
        <v>0.67150462962962965</v>
      </c>
      <c r="C16" s="41" t="s">
        <v>76</v>
      </c>
      <c r="E16" s="41" t="s">
        <v>131</v>
      </c>
      <c r="F16" s="41" t="s">
        <v>55</v>
      </c>
      <c r="G16" s="41" t="s">
        <v>56</v>
      </c>
      <c r="H16" s="41">
        <v>-5.22</v>
      </c>
      <c r="I16" s="41">
        <v>0</v>
      </c>
      <c r="J16" s="41">
        <v>-5.22</v>
      </c>
      <c r="L16" s="41" t="s">
        <v>688</v>
      </c>
      <c r="M16" s="41" t="s">
        <v>1286</v>
      </c>
    </row>
    <row r="17" spans="1:13" x14ac:dyDescent="0.25">
      <c r="A17" s="42">
        <v>45475</v>
      </c>
      <c r="B17" s="45">
        <v>0.20820601851851853</v>
      </c>
      <c r="C17" s="41" t="s">
        <v>76</v>
      </c>
      <c r="E17" s="41" t="s">
        <v>138</v>
      </c>
      <c r="F17" s="41" t="s">
        <v>55</v>
      </c>
      <c r="G17" s="41" t="s">
        <v>56</v>
      </c>
      <c r="H17" s="41">
        <v>19.46</v>
      </c>
      <c r="I17" s="41">
        <v>0</v>
      </c>
      <c r="J17" s="41">
        <v>19.46</v>
      </c>
      <c r="K17" s="41" t="s">
        <v>57</v>
      </c>
      <c r="L17" s="41" t="s">
        <v>689</v>
      </c>
      <c r="M17" s="41" t="s">
        <v>1240</v>
      </c>
    </row>
    <row r="18" spans="1:13" x14ac:dyDescent="0.25">
      <c r="A18" s="42">
        <v>45475</v>
      </c>
      <c r="B18" s="45">
        <v>0.23959490740740741</v>
      </c>
      <c r="C18" s="41" t="s">
        <v>76</v>
      </c>
      <c r="E18" s="41" t="s">
        <v>138</v>
      </c>
      <c r="F18" s="41" t="s">
        <v>55</v>
      </c>
      <c r="G18" s="41" t="s">
        <v>56</v>
      </c>
      <c r="H18" s="41">
        <v>24.4</v>
      </c>
      <c r="I18" s="41">
        <v>0</v>
      </c>
      <c r="J18" s="41">
        <v>24.4</v>
      </c>
      <c r="K18" s="41" t="s">
        <v>57</v>
      </c>
      <c r="L18" s="41" t="s">
        <v>690</v>
      </c>
      <c r="M18" s="41" t="s">
        <v>185</v>
      </c>
    </row>
    <row r="19" spans="1:13" x14ac:dyDescent="0.25">
      <c r="A19" s="42">
        <v>45475</v>
      </c>
      <c r="B19" s="45">
        <v>0.2804861111111111</v>
      </c>
      <c r="C19" s="41" t="s">
        <v>76</v>
      </c>
      <c r="E19" s="41" t="s">
        <v>138</v>
      </c>
      <c r="F19" s="41" t="s">
        <v>55</v>
      </c>
      <c r="G19" s="41" t="s">
        <v>56</v>
      </c>
      <c r="H19" s="41">
        <v>34.31</v>
      </c>
      <c r="I19" s="41">
        <v>0</v>
      </c>
      <c r="J19" s="41">
        <v>34.31</v>
      </c>
      <c r="K19" s="41" t="s">
        <v>57</v>
      </c>
      <c r="L19" s="41" t="s">
        <v>691</v>
      </c>
      <c r="M19" s="41" t="s">
        <v>190</v>
      </c>
    </row>
    <row r="20" spans="1:13" x14ac:dyDescent="0.25">
      <c r="A20" s="42">
        <v>45475</v>
      </c>
      <c r="B20" s="45">
        <v>0.28488425925925925</v>
      </c>
      <c r="C20" s="41" t="s">
        <v>76</v>
      </c>
      <c r="E20" s="41" t="s">
        <v>138</v>
      </c>
      <c r="F20" s="41" t="s">
        <v>55</v>
      </c>
      <c r="G20" s="41" t="s">
        <v>56</v>
      </c>
      <c r="H20" s="41">
        <v>19.46</v>
      </c>
      <c r="I20" s="41">
        <v>0</v>
      </c>
      <c r="J20" s="41">
        <v>19.46</v>
      </c>
      <c r="K20" s="41" t="s">
        <v>57</v>
      </c>
      <c r="L20" s="41" t="s">
        <v>692</v>
      </c>
      <c r="M20" s="41" t="s">
        <v>1240</v>
      </c>
    </row>
    <row r="21" spans="1:13" x14ac:dyDescent="0.25">
      <c r="A21" s="42">
        <v>45475</v>
      </c>
      <c r="B21" s="45">
        <v>0.35574074074074075</v>
      </c>
      <c r="C21" s="41" t="s">
        <v>76</v>
      </c>
      <c r="E21" s="41" t="s">
        <v>138</v>
      </c>
      <c r="F21" s="41" t="s">
        <v>55</v>
      </c>
      <c r="G21" s="41" t="s">
        <v>56</v>
      </c>
      <c r="H21" s="41">
        <v>24.4</v>
      </c>
      <c r="I21" s="41">
        <v>0</v>
      </c>
      <c r="J21" s="41">
        <v>24.4</v>
      </c>
      <c r="K21" s="41" t="s">
        <v>57</v>
      </c>
      <c r="L21" s="41" t="s">
        <v>693</v>
      </c>
      <c r="M21" s="41" t="s">
        <v>185</v>
      </c>
    </row>
    <row r="22" spans="1:13" x14ac:dyDescent="0.25">
      <c r="A22" s="42">
        <v>45475</v>
      </c>
      <c r="B22" s="45">
        <v>0.47</v>
      </c>
      <c r="C22" s="41" t="s">
        <v>76</v>
      </c>
      <c r="E22" s="41" t="s">
        <v>138</v>
      </c>
      <c r="F22" s="41" t="s">
        <v>55</v>
      </c>
      <c r="G22" s="41" t="s">
        <v>56</v>
      </c>
      <c r="H22" s="41">
        <v>4.7300000000000004</v>
      </c>
      <c r="I22" s="41">
        <v>0</v>
      </c>
      <c r="J22" s="41">
        <v>4.7300000000000004</v>
      </c>
      <c r="K22" s="41" t="s">
        <v>57</v>
      </c>
      <c r="L22" s="41" t="s">
        <v>694</v>
      </c>
      <c r="M22" s="41" t="s">
        <v>1261</v>
      </c>
    </row>
    <row r="23" spans="1:13" x14ac:dyDescent="0.25">
      <c r="A23" s="42">
        <v>45475</v>
      </c>
      <c r="B23" s="45">
        <v>0.47505787037037039</v>
      </c>
      <c r="C23" s="41" t="s">
        <v>76</v>
      </c>
      <c r="E23" s="41" t="s">
        <v>138</v>
      </c>
      <c r="F23" s="41" t="s">
        <v>55</v>
      </c>
      <c r="G23" s="41" t="s">
        <v>56</v>
      </c>
      <c r="H23" s="41">
        <v>34.31</v>
      </c>
      <c r="I23" s="41">
        <v>0</v>
      </c>
      <c r="J23" s="41">
        <v>34.31</v>
      </c>
      <c r="K23" s="41" t="s">
        <v>57</v>
      </c>
      <c r="L23" s="41" t="s">
        <v>695</v>
      </c>
      <c r="M23" s="41" t="s">
        <v>190</v>
      </c>
    </row>
    <row r="24" spans="1:13" x14ac:dyDescent="0.25">
      <c r="A24" s="42">
        <v>45475</v>
      </c>
      <c r="B24" s="45">
        <v>0.63005787037037042</v>
      </c>
      <c r="C24" s="41" t="s">
        <v>76</v>
      </c>
      <c r="D24" s="41" t="s">
        <v>107</v>
      </c>
      <c r="E24" s="41" t="s">
        <v>54</v>
      </c>
      <c r="F24" s="41" t="s">
        <v>55</v>
      </c>
      <c r="G24" s="41" t="s">
        <v>56</v>
      </c>
      <c r="H24" s="41">
        <v>16.5</v>
      </c>
      <c r="I24" s="41">
        <v>-0.43</v>
      </c>
      <c r="J24" s="41">
        <v>16.07</v>
      </c>
      <c r="K24" s="41" t="s">
        <v>57</v>
      </c>
      <c r="L24" s="41" t="s">
        <v>696</v>
      </c>
      <c r="M24" s="41" t="s">
        <v>1287</v>
      </c>
    </row>
    <row r="25" spans="1:13" x14ac:dyDescent="0.25">
      <c r="A25" s="42">
        <v>45475</v>
      </c>
      <c r="B25" s="45">
        <v>0.63011574074074073</v>
      </c>
      <c r="C25" s="41" t="s">
        <v>76</v>
      </c>
      <c r="E25" s="41" t="s">
        <v>131</v>
      </c>
      <c r="F25" s="41" t="s">
        <v>55</v>
      </c>
      <c r="G25" s="41" t="s">
        <v>56</v>
      </c>
      <c r="H25" s="41">
        <v>-16.07</v>
      </c>
      <c r="I25" s="41">
        <v>0</v>
      </c>
      <c r="J25" s="41">
        <v>-16.07</v>
      </c>
      <c r="L25" s="41" t="s">
        <v>697</v>
      </c>
      <c r="M25" s="41" t="s">
        <v>1287</v>
      </c>
    </row>
    <row r="26" spans="1:13" x14ac:dyDescent="0.25">
      <c r="A26" s="42">
        <v>45475</v>
      </c>
      <c r="B26" s="45">
        <v>0.9244444444444444</v>
      </c>
      <c r="C26" s="41" t="s">
        <v>76</v>
      </c>
      <c r="D26" s="41" t="s">
        <v>89</v>
      </c>
      <c r="E26" s="41" t="s">
        <v>54</v>
      </c>
      <c r="F26" s="41" t="s">
        <v>55</v>
      </c>
      <c r="G26" s="41" t="s">
        <v>56</v>
      </c>
      <c r="H26" s="41">
        <v>11</v>
      </c>
      <c r="I26" s="41">
        <v>-0.35</v>
      </c>
      <c r="J26" s="41">
        <v>10.65</v>
      </c>
      <c r="K26" s="41" t="s">
        <v>57</v>
      </c>
      <c r="L26" s="41" t="s">
        <v>698</v>
      </c>
      <c r="M26" s="41" t="s">
        <v>1288</v>
      </c>
    </row>
    <row r="27" spans="1:13" x14ac:dyDescent="0.25">
      <c r="A27" s="42">
        <v>45475</v>
      </c>
      <c r="B27" s="45">
        <v>0.92449074074074078</v>
      </c>
      <c r="C27" s="41" t="s">
        <v>76</v>
      </c>
      <c r="E27" s="41" t="s">
        <v>131</v>
      </c>
      <c r="F27" s="41" t="s">
        <v>55</v>
      </c>
      <c r="G27" s="41" t="s">
        <v>56</v>
      </c>
      <c r="H27" s="41">
        <v>-10.65</v>
      </c>
      <c r="I27" s="41">
        <v>0</v>
      </c>
      <c r="J27" s="41">
        <v>-10.65</v>
      </c>
      <c r="L27" s="41" t="s">
        <v>699</v>
      </c>
      <c r="M27" s="41" t="s">
        <v>1288</v>
      </c>
    </row>
    <row r="28" spans="1:13" x14ac:dyDescent="0.25">
      <c r="A28" s="42">
        <v>45476</v>
      </c>
      <c r="B28" s="45">
        <v>0.15940972222222222</v>
      </c>
      <c r="C28" s="41" t="s">
        <v>76</v>
      </c>
      <c r="E28" s="41" t="s">
        <v>138</v>
      </c>
      <c r="F28" s="41" t="s">
        <v>55</v>
      </c>
      <c r="G28" s="41" t="s">
        <v>56</v>
      </c>
      <c r="H28" s="41">
        <v>19.52</v>
      </c>
      <c r="I28" s="41">
        <v>0</v>
      </c>
      <c r="J28" s="41">
        <v>19.52</v>
      </c>
      <c r="K28" s="41" t="s">
        <v>57</v>
      </c>
      <c r="L28" s="41" t="s">
        <v>700</v>
      </c>
      <c r="M28" s="41" t="s">
        <v>1240</v>
      </c>
    </row>
    <row r="29" spans="1:13" x14ac:dyDescent="0.25">
      <c r="A29" s="42">
        <v>45476</v>
      </c>
      <c r="B29" s="45">
        <v>0.2159837962962963</v>
      </c>
      <c r="C29" s="41" t="s">
        <v>76</v>
      </c>
      <c r="D29" s="41" t="s">
        <v>702</v>
      </c>
      <c r="E29" s="41" t="s">
        <v>54</v>
      </c>
      <c r="F29" s="41" t="s">
        <v>55</v>
      </c>
      <c r="G29" s="41" t="s">
        <v>56</v>
      </c>
      <c r="H29" s="41">
        <v>25</v>
      </c>
      <c r="I29" s="41">
        <v>-0.6</v>
      </c>
      <c r="J29" s="41">
        <v>24.4</v>
      </c>
      <c r="K29" s="41" t="s">
        <v>57</v>
      </c>
      <c r="L29" s="41" t="s">
        <v>701</v>
      </c>
      <c r="M29" s="41" t="s">
        <v>185</v>
      </c>
    </row>
    <row r="30" spans="1:13" x14ac:dyDescent="0.25">
      <c r="A30" s="42">
        <v>45476</v>
      </c>
      <c r="B30" s="45">
        <v>0.21603009259259259</v>
      </c>
      <c r="C30" s="41" t="s">
        <v>76</v>
      </c>
      <c r="E30" s="41" t="s">
        <v>131</v>
      </c>
      <c r="F30" s="41" t="s">
        <v>55</v>
      </c>
      <c r="G30" s="41" t="s">
        <v>56</v>
      </c>
      <c r="H30" s="41">
        <v>-24.4</v>
      </c>
      <c r="I30" s="41">
        <v>0</v>
      </c>
      <c r="J30" s="41">
        <v>-24.4</v>
      </c>
      <c r="L30" s="41" t="s">
        <v>703</v>
      </c>
      <c r="M30" s="41" t="s">
        <v>185</v>
      </c>
    </row>
    <row r="31" spans="1:13" x14ac:dyDescent="0.25">
      <c r="A31" s="42">
        <v>45476</v>
      </c>
      <c r="B31" s="45">
        <v>0.47916666666666669</v>
      </c>
      <c r="C31" s="41" t="s">
        <v>76</v>
      </c>
      <c r="E31" s="41" t="s">
        <v>138</v>
      </c>
      <c r="F31" s="41" t="s">
        <v>55</v>
      </c>
      <c r="G31" s="41" t="s">
        <v>56</v>
      </c>
      <c r="H31" s="41">
        <v>10.65</v>
      </c>
      <c r="I31" s="41">
        <v>0</v>
      </c>
      <c r="J31" s="41">
        <v>10.65</v>
      </c>
      <c r="K31" s="41" t="s">
        <v>57</v>
      </c>
      <c r="L31" s="41" t="s">
        <v>704</v>
      </c>
      <c r="M31" s="41" t="s">
        <v>1262</v>
      </c>
    </row>
    <row r="32" spans="1:13" x14ac:dyDescent="0.25">
      <c r="A32" s="42">
        <v>45476</v>
      </c>
      <c r="B32" s="45">
        <v>0.91673611111111108</v>
      </c>
      <c r="C32" s="41" t="s">
        <v>76</v>
      </c>
      <c r="D32" s="41" t="s">
        <v>68</v>
      </c>
      <c r="E32" s="41" t="s">
        <v>54</v>
      </c>
      <c r="F32" s="41" t="s">
        <v>55</v>
      </c>
      <c r="G32" s="41" t="s">
        <v>56</v>
      </c>
      <c r="H32" s="41">
        <v>5.5</v>
      </c>
      <c r="I32" s="41">
        <v>-0.28000000000000003</v>
      </c>
      <c r="J32" s="41">
        <v>5.22</v>
      </c>
      <c r="K32" s="41" t="s">
        <v>57</v>
      </c>
      <c r="L32" s="41" t="s">
        <v>705</v>
      </c>
      <c r="M32" s="41" t="s">
        <v>1289</v>
      </c>
    </row>
    <row r="33" spans="1:13" x14ac:dyDescent="0.25">
      <c r="A33" s="42">
        <v>45476</v>
      </c>
      <c r="B33" s="45">
        <v>0.91681712962962958</v>
      </c>
      <c r="C33" s="41" t="s">
        <v>76</v>
      </c>
      <c r="E33" s="41" t="s">
        <v>131</v>
      </c>
      <c r="F33" s="41" t="s">
        <v>55</v>
      </c>
      <c r="G33" s="41" t="s">
        <v>56</v>
      </c>
      <c r="H33" s="41">
        <v>-5.22</v>
      </c>
      <c r="I33" s="41">
        <v>0</v>
      </c>
      <c r="J33" s="41">
        <v>-5.22</v>
      </c>
      <c r="L33" s="41" t="s">
        <v>706</v>
      </c>
      <c r="M33" s="41" t="s">
        <v>1289</v>
      </c>
    </row>
    <row r="34" spans="1:13" x14ac:dyDescent="0.25">
      <c r="A34" s="42">
        <v>45476</v>
      </c>
      <c r="B34" s="45">
        <v>0.92865740740740743</v>
      </c>
      <c r="C34" s="41" t="s">
        <v>76</v>
      </c>
      <c r="D34" s="41" t="s">
        <v>708</v>
      </c>
      <c r="E34" s="41" t="s">
        <v>54</v>
      </c>
      <c r="F34" s="41" t="s">
        <v>55</v>
      </c>
      <c r="G34" s="41" t="s">
        <v>56</v>
      </c>
      <c r="H34" s="41">
        <v>25</v>
      </c>
      <c r="I34" s="41">
        <v>-0.6</v>
      </c>
      <c r="J34" s="41">
        <v>24.4</v>
      </c>
      <c r="K34" s="41" t="s">
        <v>57</v>
      </c>
      <c r="L34" s="41" t="s">
        <v>707</v>
      </c>
      <c r="M34" s="41" t="s">
        <v>185</v>
      </c>
    </row>
    <row r="35" spans="1:13" x14ac:dyDescent="0.25">
      <c r="A35" s="42">
        <v>45476</v>
      </c>
      <c r="B35" s="45">
        <v>0.92872685185185189</v>
      </c>
      <c r="C35" s="41" t="s">
        <v>76</v>
      </c>
      <c r="E35" s="41" t="s">
        <v>131</v>
      </c>
      <c r="F35" s="41" t="s">
        <v>55</v>
      </c>
      <c r="G35" s="41" t="s">
        <v>56</v>
      </c>
      <c r="H35" s="41">
        <v>-24.4</v>
      </c>
      <c r="I35" s="41">
        <v>0</v>
      </c>
      <c r="J35" s="41">
        <v>-24.4</v>
      </c>
      <c r="L35" s="41" t="s">
        <v>709</v>
      </c>
      <c r="M35" s="41" t="s">
        <v>185</v>
      </c>
    </row>
    <row r="36" spans="1:13" x14ac:dyDescent="0.25">
      <c r="A36" s="42">
        <v>45477</v>
      </c>
      <c r="B36" s="45">
        <v>0.1066087962962963</v>
      </c>
      <c r="C36" s="41" t="s">
        <v>76</v>
      </c>
      <c r="E36" s="41" t="s">
        <v>138</v>
      </c>
      <c r="F36" s="41" t="s">
        <v>55</v>
      </c>
      <c r="G36" s="41" t="s">
        <v>56</v>
      </c>
      <c r="H36" s="41">
        <v>10.65</v>
      </c>
      <c r="I36" s="41">
        <v>0</v>
      </c>
      <c r="J36" s="41">
        <v>10.65</v>
      </c>
      <c r="K36" s="41" t="s">
        <v>57</v>
      </c>
      <c r="L36" s="41" t="s">
        <v>710</v>
      </c>
      <c r="M36" s="41" t="s">
        <v>1265</v>
      </c>
    </row>
    <row r="37" spans="1:13" x14ac:dyDescent="0.25">
      <c r="A37" s="42">
        <v>45477</v>
      </c>
      <c r="B37" s="45">
        <v>0.37390046296296298</v>
      </c>
      <c r="C37" s="41" t="s">
        <v>76</v>
      </c>
      <c r="E37" s="41" t="s">
        <v>138</v>
      </c>
      <c r="F37" s="41" t="s">
        <v>55</v>
      </c>
      <c r="G37" s="41" t="s">
        <v>56</v>
      </c>
      <c r="H37" s="41">
        <v>5.22</v>
      </c>
      <c r="I37" s="41">
        <v>0</v>
      </c>
      <c r="J37" s="41">
        <v>5.22</v>
      </c>
      <c r="K37" s="41" t="s">
        <v>57</v>
      </c>
      <c r="L37" s="41" t="s">
        <v>711</v>
      </c>
      <c r="M37" s="41" t="s">
        <v>1266</v>
      </c>
    </row>
    <row r="38" spans="1:13" x14ac:dyDescent="0.25">
      <c r="A38" s="42">
        <v>45477</v>
      </c>
      <c r="B38" s="45">
        <v>0.4127777777777778</v>
      </c>
      <c r="C38" s="41" t="s">
        <v>76</v>
      </c>
      <c r="D38" s="41" t="s">
        <v>150</v>
      </c>
      <c r="E38" s="41" t="s">
        <v>54</v>
      </c>
      <c r="F38" s="41" t="s">
        <v>55</v>
      </c>
      <c r="G38" s="41" t="s">
        <v>56</v>
      </c>
      <c r="H38" s="41">
        <v>11</v>
      </c>
      <c r="I38" s="41">
        <v>-0.35</v>
      </c>
      <c r="J38" s="41">
        <v>10.65</v>
      </c>
      <c r="K38" s="41" t="s">
        <v>57</v>
      </c>
      <c r="L38" s="41" t="s">
        <v>712</v>
      </c>
      <c r="M38" s="41" t="s">
        <v>1290</v>
      </c>
    </row>
    <row r="39" spans="1:13" x14ac:dyDescent="0.25">
      <c r="A39" s="42">
        <v>45477</v>
      </c>
      <c r="B39" s="45">
        <v>0.41282407407407407</v>
      </c>
      <c r="C39" s="41" t="s">
        <v>76</v>
      </c>
      <c r="E39" s="41" t="s">
        <v>131</v>
      </c>
      <c r="F39" s="41" t="s">
        <v>55</v>
      </c>
      <c r="G39" s="41" t="s">
        <v>56</v>
      </c>
      <c r="H39" s="41">
        <v>-10.65</v>
      </c>
      <c r="I39" s="41">
        <v>0</v>
      </c>
      <c r="J39" s="41">
        <v>-10.65</v>
      </c>
      <c r="L39" s="41" t="s">
        <v>713</v>
      </c>
      <c r="M39" s="41" t="s">
        <v>1290</v>
      </c>
    </row>
    <row r="40" spans="1:13" x14ac:dyDescent="0.25">
      <c r="A40" s="42">
        <v>45477</v>
      </c>
      <c r="B40" s="45">
        <v>0.48302083333333334</v>
      </c>
      <c r="C40" s="41" t="s">
        <v>76</v>
      </c>
      <c r="E40" s="41" t="s">
        <v>138</v>
      </c>
      <c r="F40" s="41" t="s">
        <v>55</v>
      </c>
      <c r="G40" s="41" t="s">
        <v>56</v>
      </c>
      <c r="H40" s="41">
        <v>10.65</v>
      </c>
      <c r="I40" s="41">
        <v>0</v>
      </c>
      <c r="J40" s="41">
        <v>10.65</v>
      </c>
      <c r="K40" s="41" t="s">
        <v>57</v>
      </c>
      <c r="L40" s="41" t="s">
        <v>714</v>
      </c>
      <c r="M40" s="41" t="s">
        <v>1264</v>
      </c>
    </row>
    <row r="41" spans="1:13" x14ac:dyDescent="0.25">
      <c r="A41" s="42">
        <v>45477</v>
      </c>
      <c r="B41" s="45">
        <v>0.56399305555555557</v>
      </c>
      <c r="C41" s="41" t="s">
        <v>76</v>
      </c>
      <c r="E41" s="41" t="s">
        <v>138</v>
      </c>
      <c r="F41" s="41" t="s">
        <v>55</v>
      </c>
      <c r="G41" s="41" t="s">
        <v>56</v>
      </c>
      <c r="H41" s="41">
        <v>5.1100000000000003</v>
      </c>
      <c r="I41" s="41">
        <v>0</v>
      </c>
      <c r="J41" s="41">
        <v>5.1100000000000003</v>
      </c>
      <c r="K41" s="41" t="s">
        <v>57</v>
      </c>
      <c r="L41" s="41" t="s">
        <v>715</v>
      </c>
      <c r="M41" s="41" t="s">
        <v>1263</v>
      </c>
    </row>
    <row r="42" spans="1:13" x14ac:dyDescent="0.25">
      <c r="A42" s="42">
        <v>45477</v>
      </c>
      <c r="B42" s="45">
        <v>0.7613078703703704</v>
      </c>
      <c r="C42" s="41" t="s">
        <v>76</v>
      </c>
      <c r="D42" s="41" t="s">
        <v>155</v>
      </c>
      <c r="E42" s="41" t="s">
        <v>54</v>
      </c>
      <c r="F42" s="41" t="s">
        <v>55</v>
      </c>
      <c r="G42" s="41" t="s">
        <v>56</v>
      </c>
      <c r="H42" s="41">
        <v>35</v>
      </c>
      <c r="I42" s="41">
        <v>-0.69</v>
      </c>
      <c r="J42" s="41">
        <v>34.31</v>
      </c>
      <c r="K42" s="41" t="s">
        <v>57</v>
      </c>
      <c r="L42" s="41" t="s">
        <v>716</v>
      </c>
      <c r="M42" s="41" t="s">
        <v>190</v>
      </c>
    </row>
    <row r="43" spans="1:13" x14ac:dyDescent="0.25">
      <c r="A43" s="42">
        <v>45477</v>
      </c>
      <c r="B43" s="45">
        <v>0.7613657407407407</v>
      </c>
      <c r="C43" s="41" t="s">
        <v>76</v>
      </c>
      <c r="E43" s="41" t="s">
        <v>131</v>
      </c>
      <c r="F43" s="41" t="s">
        <v>55</v>
      </c>
      <c r="G43" s="41" t="s">
        <v>56</v>
      </c>
      <c r="H43" s="41">
        <v>-34.31</v>
      </c>
      <c r="I43" s="41">
        <v>0</v>
      </c>
      <c r="J43" s="41">
        <v>-34.31</v>
      </c>
      <c r="L43" s="41" t="s">
        <v>717</v>
      </c>
      <c r="M43" s="41" t="s">
        <v>190</v>
      </c>
    </row>
    <row r="44" spans="1:13" x14ac:dyDescent="0.25">
      <c r="A44" s="42">
        <v>45477</v>
      </c>
      <c r="B44" s="45">
        <v>0.81620370370370365</v>
      </c>
      <c r="C44" s="41" t="s">
        <v>76</v>
      </c>
      <c r="D44" s="41" t="s">
        <v>77</v>
      </c>
      <c r="E44" s="41" t="s">
        <v>54</v>
      </c>
      <c r="F44" s="41" t="s">
        <v>55</v>
      </c>
      <c r="G44" s="41" t="s">
        <v>56</v>
      </c>
      <c r="H44" s="41">
        <v>5.5</v>
      </c>
      <c r="I44" s="41">
        <v>-0.28000000000000003</v>
      </c>
      <c r="J44" s="41">
        <v>5.22</v>
      </c>
      <c r="K44" s="41" t="s">
        <v>57</v>
      </c>
      <c r="L44" s="41" t="s">
        <v>718</v>
      </c>
      <c r="M44" s="41" t="s">
        <v>1291</v>
      </c>
    </row>
    <row r="45" spans="1:13" x14ac:dyDescent="0.25">
      <c r="A45" s="42">
        <v>45477</v>
      </c>
      <c r="B45" s="45">
        <v>0.81625000000000003</v>
      </c>
      <c r="C45" s="41" t="s">
        <v>76</v>
      </c>
      <c r="E45" s="41" t="s">
        <v>131</v>
      </c>
      <c r="F45" s="41" t="s">
        <v>55</v>
      </c>
      <c r="G45" s="41" t="s">
        <v>56</v>
      </c>
      <c r="H45" s="41">
        <v>-5.22</v>
      </c>
      <c r="I45" s="41">
        <v>0</v>
      </c>
      <c r="J45" s="41">
        <v>-5.22</v>
      </c>
      <c r="L45" s="41" t="s">
        <v>719</v>
      </c>
      <c r="M45" s="41" t="s">
        <v>1291</v>
      </c>
    </row>
    <row r="46" spans="1:13" x14ac:dyDescent="0.25">
      <c r="A46" s="42">
        <v>45477</v>
      </c>
      <c r="B46" s="45">
        <v>0.82567129629629632</v>
      </c>
      <c r="C46" s="41" t="s">
        <v>76</v>
      </c>
      <c r="D46" s="41" t="s">
        <v>160</v>
      </c>
      <c r="E46" s="41" t="s">
        <v>54</v>
      </c>
      <c r="F46" s="41" t="s">
        <v>55</v>
      </c>
      <c r="G46" s="41" t="s">
        <v>56</v>
      </c>
      <c r="H46" s="41">
        <v>5.5</v>
      </c>
      <c r="I46" s="41">
        <v>-0.28000000000000003</v>
      </c>
      <c r="J46" s="41">
        <v>5.22</v>
      </c>
      <c r="K46" s="41" t="s">
        <v>57</v>
      </c>
      <c r="L46" s="41" t="s">
        <v>720</v>
      </c>
      <c r="M46" s="41" t="s">
        <v>1292</v>
      </c>
    </row>
    <row r="47" spans="1:13" x14ac:dyDescent="0.25">
      <c r="A47" s="42">
        <v>45477</v>
      </c>
      <c r="B47" s="45">
        <v>0.82571759259259259</v>
      </c>
      <c r="C47" s="41" t="s">
        <v>76</v>
      </c>
      <c r="E47" s="41" t="s">
        <v>131</v>
      </c>
      <c r="F47" s="41" t="s">
        <v>55</v>
      </c>
      <c r="G47" s="41" t="s">
        <v>56</v>
      </c>
      <c r="H47" s="41">
        <v>-5.22</v>
      </c>
      <c r="I47" s="41">
        <v>0</v>
      </c>
      <c r="J47" s="41">
        <v>-5.22</v>
      </c>
      <c r="L47" s="41" t="s">
        <v>721</v>
      </c>
      <c r="M47" s="41" t="s">
        <v>1292</v>
      </c>
    </row>
    <row r="48" spans="1:13" x14ac:dyDescent="0.25">
      <c r="A48" s="42">
        <v>45477</v>
      </c>
      <c r="B48" s="45">
        <v>0.85730324074074071</v>
      </c>
      <c r="C48" s="41" t="s">
        <v>76</v>
      </c>
      <c r="D48" s="41" t="s">
        <v>151</v>
      </c>
      <c r="E48" s="41" t="s">
        <v>54</v>
      </c>
      <c r="F48" s="41" t="s">
        <v>55</v>
      </c>
      <c r="G48" s="41" t="s">
        <v>56</v>
      </c>
      <c r="H48" s="41">
        <v>5.5</v>
      </c>
      <c r="I48" s="41">
        <v>-0.28000000000000003</v>
      </c>
      <c r="J48" s="41">
        <v>5.22</v>
      </c>
      <c r="K48" s="41" t="s">
        <v>57</v>
      </c>
      <c r="L48" s="41" t="s">
        <v>722</v>
      </c>
      <c r="M48" s="41" t="s">
        <v>1293</v>
      </c>
    </row>
    <row r="49" spans="1:13" x14ac:dyDescent="0.25">
      <c r="A49" s="42">
        <v>45477</v>
      </c>
      <c r="B49" s="45">
        <v>0.85736111111111113</v>
      </c>
      <c r="C49" s="41" t="s">
        <v>76</v>
      </c>
      <c r="E49" s="41" t="s">
        <v>131</v>
      </c>
      <c r="F49" s="41" t="s">
        <v>55</v>
      </c>
      <c r="G49" s="41" t="s">
        <v>56</v>
      </c>
      <c r="H49" s="41">
        <v>-5.22</v>
      </c>
      <c r="I49" s="41">
        <v>0</v>
      </c>
      <c r="J49" s="41">
        <v>-5.22</v>
      </c>
      <c r="L49" s="41" t="s">
        <v>723</v>
      </c>
      <c r="M49" s="41" t="s">
        <v>1293</v>
      </c>
    </row>
    <row r="50" spans="1:13" x14ac:dyDescent="0.25">
      <c r="A50" s="42">
        <v>45477</v>
      </c>
      <c r="B50" s="45">
        <v>0.85761574074074076</v>
      </c>
      <c r="C50" s="41" t="s">
        <v>76</v>
      </c>
      <c r="D50" s="41" t="s">
        <v>116</v>
      </c>
      <c r="E50" s="41" t="s">
        <v>54</v>
      </c>
      <c r="F50" s="41" t="s">
        <v>55</v>
      </c>
      <c r="G50" s="41" t="s">
        <v>56</v>
      </c>
      <c r="H50" s="41">
        <v>5.5</v>
      </c>
      <c r="I50" s="41">
        <v>-0.28000000000000003</v>
      </c>
      <c r="J50" s="41">
        <v>5.22</v>
      </c>
      <c r="K50" s="41" t="s">
        <v>57</v>
      </c>
      <c r="L50" s="41" t="s">
        <v>724</v>
      </c>
      <c r="M50" s="41" t="s">
        <v>1294</v>
      </c>
    </row>
    <row r="51" spans="1:13" x14ac:dyDescent="0.25">
      <c r="A51" s="42">
        <v>45477</v>
      </c>
      <c r="B51" s="45">
        <v>0.85767361111111107</v>
      </c>
      <c r="C51" s="41" t="s">
        <v>76</v>
      </c>
      <c r="E51" s="41" t="s">
        <v>131</v>
      </c>
      <c r="F51" s="41" t="s">
        <v>55</v>
      </c>
      <c r="G51" s="41" t="s">
        <v>56</v>
      </c>
      <c r="H51" s="41">
        <v>-5.22</v>
      </c>
      <c r="I51" s="41">
        <v>0</v>
      </c>
      <c r="J51" s="41">
        <v>-5.22</v>
      </c>
      <c r="L51" s="41" t="s">
        <v>725</v>
      </c>
      <c r="M51" s="41" t="s">
        <v>1294</v>
      </c>
    </row>
    <row r="52" spans="1:13" x14ac:dyDescent="0.25">
      <c r="A52" s="42">
        <v>45477</v>
      </c>
      <c r="B52" s="45">
        <v>0.96049768518518519</v>
      </c>
      <c r="C52" s="41" t="s">
        <v>76</v>
      </c>
      <c r="D52" s="41" t="s">
        <v>95</v>
      </c>
      <c r="E52" s="41" t="s">
        <v>54</v>
      </c>
      <c r="F52" s="41" t="s">
        <v>55</v>
      </c>
      <c r="G52" s="41" t="s">
        <v>56</v>
      </c>
      <c r="H52" s="41">
        <v>11</v>
      </c>
      <c r="I52" s="41">
        <v>-0.35</v>
      </c>
      <c r="J52" s="41">
        <v>10.65</v>
      </c>
      <c r="K52" s="41" t="s">
        <v>57</v>
      </c>
      <c r="L52" s="41" t="s">
        <v>726</v>
      </c>
      <c r="M52" s="41" t="s">
        <v>1295</v>
      </c>
    </row>
    <row r="53" spans="1:13" x14ac:dyDescent="0.25">
      <c r="A53" s="42">
        <v>45477</v>
      </c>
      <c r="B53" s="45">
        <v>0.96055555555555561</v>
      </c>
      <c r="C53" s="41" t="s">
        <v>76</v>
      </c>
      <c r="E53" s="41" t="s">
        <v>131</v>
      </c>
      <c r="F53" s="41" t="s">
        <v>55</v>
      </c>
      <c r="G53" s="41" t="s">
        <v>56</v>
      </c>
      <c r="H53" s="41">
        <v>-10.65</v>
      </c>
      <c r="I53" s="41">
        <v>0</v>
      </c>
      <c r="J53" s="41">
        <v>-10.65</v>
      </c>
      <c r="L53" s="41" t="s">
        <v>727</v>
      </c>
      <c r="M53" s="41" t="s">
        <v>1295</v>
      </c>
    </row>
    <row r="54" spans="1:13" x14ac:dyDescent="0.25">
      <c r="A54" s="42">
        <v>45478</v>
      </c>
      <c r="B54" s="45">
        <v>0.11899305555555556</v>
      </c>
      <c r="C54" s="41" t="s">
        <v>76</v>
      </c>
      <c r="E54" s="41" t="s">
        <v>138</v>
      </c>
      <c r="F54" s="41" t="s">
        <v>55</v>
      </c>
      <c r="G54" s="41" t="s">
        <v>56</v>
      </c>
      <c r="H54" s="41">
        <v>5.22</v>
      </c>
      <c r="I54" s="41">
        <v>0</v>
      </c>
      <c r="J54" s="41">
        <v>5.22</v>
      </c>
      <c r="K54" s="41" t="s">
        <v>57</v>
      </c>
      <c r="L54" s="41" t="s">
        <v>728</v>
      </c>
      <c r="M54" s="41" t="s">
        <v>1268</v>
      </c>
    </row>
    <row r="55" spans="1:13" x14ac:dyDescent="0.25">
      <c r="A55" s="42">
        <v>45478</v>
      </c>
      <c r="B55" s="45">
        <v>0.43208333333333332</v>
      </c>
      <c r="C55" s="41" t="s">
        <v>76</v>
      </c>
      <c r="D55" s="41" t="s">
        <v>730</v>
      </c>
      <c r="E55" s="41" t="s">
        <v>54</v>
      </c>
      <c r="F55" s="41" t="s">
        <v>55</v>
      </c>
      <c r="G55" s="41" t="s">
        <v>56</v>
      </c>
      <c r="H55" s="41">
        <v>20</v>
      </c>
      <c r="I55" s="41">
        <v>-0.48</v>
      </c>
      <c r="J55" s="41">
        <v>19.52</v>
      </c>
      <c r="K55" s="41" t="s">
        <v>57</v>
      </c>
      <c r="L55" s="41" t="s">
        <v>729</v>
      </c>
      <c r="M55" s="41" t="s">
        <v>1240</v>
      </c>
    </row>
    <row r="56" spans="1:13" x14ac:dyDescent="0.25">
      <c r="A56" s="42">
        <v>45478</v>
      </c>
      <c r="B56" s="45">
        <v>0.43212962962962964</v>
      </c>
      <c r="C56" s="41" t="s">
        <v>76</v>
      </c>
      <c r="E56" s="41" t="s">
        <v>131</v>
      </c>
      <c r="F56" s="41" t="s">
        <v>55</v>
      </c>
      <c r="G56" s="41" t="s">
        <v>56</v>
      </c>
      <c r="H56" s="41">
        <v>-19.52</v>
      </c>
      <c r="I56" s="41">
        <v>0</v>
      </c>
      <c r="J56" s="41">
        <v>-19.52</v>
      </c>
      <c r="L56" s="41" t="s">
        <v>731</v>
      </c>
      <c r="M56" s="41" t="s">
        <v>1240</v>
      </c>
    </row>
    <row r="57" spans="1:13" x14ac:dyDescent="0.25">
      <c r="A57" s="42">
        <v>45478</v>
      </c>
      <c r="B57" s="45">
        <v>0.47506944444444443</v>
      </c>
      <c r="C57" s="41" t="s">
        <v>76</v>
      </c>
      <c r="E57" s="41" t="s">
        <v>138</v>
      </c>
      <c r="F57" s="41" t="s">
        <v>55</v>
      </c>
      <c r="G57" s="41" t="s">
        <v>56</v>
      </c>
      <c r="H57" s="41">
        <v>14.59</v>
      </c>
      <c r="I57" s="41">
        <v>0</v>
      </c>
      <c r="J57" s="41">
        <v>14.59</v>
      </c>
      <c r="K57" s="41" t="s">
        <v>57</v>
      </c>
      <c r="L57" s="41" t="s">
        <v>732</v>
      </c>
      <c r="M57" s="41" t="s">
        <v>184</v>
      </c>
    </row>
    <row r="58" spans="1:13" x14ac:dyDescent="0.25">
      <c r="A58" s="42">
        <v>45478</v>
      </c>
      <c r="B58" s="45">
        <v>0.49256944444444445</v>
      </c>
      <c r="C58" s="41" t="s">
        <v>76</v>
      </c>
      <c r="E58" s="41" t="s">
        <v>138</v>
      </c>
      <c r="F58" s="41" t="s">
        <v>55</v>
      </c>
      <c r="G58" s="41" t="s">
        <v>56</v>
      </c>
      <c r="H58" s="41">
        <v>5.22</v>
      </c>
      <c r="I58" s="41">
        <v>0</v>
      </c>
      <c r="J58" s="41">
        <v>5.22</v>
      </c>
      <c r="K58" s="41" t="s">
        <v>57</v>
      </c>
      <c r="L58" s="41" t="s">
        <v>733</v>
      </c>
      <c r="M58" s="41" t="s">
        <v>1267</v>
      </c>
    </row>
    <row r="59" spans="1:13" x14ac:dyDescent="0.25">
      <c r="A59" s="42">
        <v>45478</v>
      </c>
      <c r="B59" s="45">
        <v>0.78765046296296293</v>
      </c>
      <c r="C59" s="41" t="s">
        <v>76</v>
      </c>
      <c r="D59" s="41" t="s">
        <v>63</v>
      </c>
      <c r="E59" s="41" t="s">
        <v>64</v>
      </c>
      <c r="F59" s="41" t="s">
        <v>55</v>
      </c>
      <c r="G59" s="41" t="s">
        <v>56</v>
      </c>
      <c r="H59" s="41">
        <v>5</v>
      </c>
      <c r="I59" s="41">
        <v>-0.27</v>
      </c>
      <c r="J59" s="41">
        <v>4.7300000000000004</v>
      </c>
      <c r="K59" s="41" t="s">
        <v>57</v>
      </c>
      <c r="L59" s="43" t="s">
        <v>734</v>
      </c>
      <c r="M59" s="41" t="s">
        <v>66</v>
      </c>
    </row>
    <row r="60" spans="1:13" x14ac:dyDescent="0.25">
      <c r="A60" s="42">
        <v>45478</v>
      </c>
      <c r="B60" s="45">
        <v>0.78773148148148153</v>
      </c>
      <c r="C60" s="41" t="s">
        <v>76</v>
      </c>
      <c r="E60" s="41" t="s">
        <v>131</v>
      </c>
      <c r="F60" s="41" t="s">
        <v>55</v>
      </c>
      <c r="G60" s="41" t="s">
        <v>56</v>
      </c>
      <c r="H60" s="41">
        <v>-4.7300000000000004</v>
      </c>
      <c r="I60" s="41">
        <v>0</v>
      </c>
      <c r="J60" s="41">
        <v>-4.7300000000000004</v>
      </c>
      <c r="L60" s="41" t="s">
        <v>735</v>
      </c>
      <c r="M60" s="41" t="s">
        <v>66</v>
      </c>
    </row>
    <row r="61" spans="1:13" x14ac:dyDescent="0.25">
      <c r="A61" s="42">
        <v>45478</v>
      </c>
      <c r="B61" s="45">
        <v>0.82861111111111108</v>
      </c>
      <c r="C61" s="41" t="s">
        <v>76</v>
      </c>
      <c r="D61" s="41" t="s">
        <v>737</v>
      </c>
      <c r="E61" s="41" t="s">
        <v>54</v>
      </c>
      <c r="F61" s="41" t="s">
        <v>55</v>
      </c>
      <c r="G61" s="41" t="s">
        <v>56</v>
      </c>
      <c r="H61" s="41">
        <v>35</v>
      </c>
      <c r="I61" s="41">
        <v>-0.69</v>
      </c>
      <c r="J61" s="41">
        <v>34.31</v>
      </c>
      <c r="K61" s="41" t="s">
        <v>57</v>
      </c>
      <c r="L61" s="41" t="s">
        <v>736</v>
      </c>
      <c r="M61" s="41" t="s">
        <v>190</v>
      </c>
    </row>
    <row r="62" spans="1:13" x14ac:dyDescent="0.25">
      <c r="A62" s="42">
        <v>45478</v>
      </c>
      <c r="B62" s="45">
        <v>0.82865740740740745</v>
      </c>
      <c r="C62" s="41" t="s">
        <v>76</v>
      </c>
      <c r="E62" s="41" t="s">
        <v>131</v>
      </c>
      <c r="F62" s="41" t="s">
        <v>55</v>
      </c>
      <c r="G62" s="41" t="s">
        <v>56</v>
      </c>
      <c r="H62" s="41">
        <v>-34.31</v>
      </c>
      <c r="I62" s="41">
        <v>0</v>
      </c>
      <c r="J62" s="41">
        <v>-34.31</v>
      </c>
      <c r="L62" s="41" t="s">
        <v>738</v>
      </c>
      <c r="M62" s="41" t="s">
        <v>190</v>
      </c>
    </row>
    <row r="63" spans="1:13" x14ac:dyDescent="0.25">
      <c r="A63" s="42">
        <v>45480</v>
      </c>
      <c r="B63" s="45">
        <v>8.4548611111111116E-2</v>
      </c>
      <c r="C63" s="41" t="s">
        <v>76</v>
      </c>
      <c r="E63" s="41" t="s">
        <v>138</v>
      </c>
      <c r="F63" s="41" t="s">
        <v>55</v>
      </c>
      <c r="G63" s="41" t="s">
        <v>56</v>
      </c>
      <c r="H63" s="41">
        <v>34.28</v>
      </c>
      <c r="I63" s="41">
        <v>0</v>
      </c>
      <c r="J63" s="41">
        <v>34.28</v>
      </c>
      <c r="K63" s="41" t="s">
        <v>57</v>
      </c>
      <c r="L63" s="41" t="s">
        <v>739</v>
      </c>
      <c r="M63" s="41" t="s">
        <v>190</v>
      </c>
    </row>
    <row r="64" spans="1:13" x14ac:dyDescent="0.25">
      <c r="A64" s="42">
        <v>45480</v>
      </c>
      <c r="B64" s="45">
        <v>0.77811342592592592</v>
      </c>
      <c r="C64" s="41" t="s">
        <v>76</v>
      </c>
      <c r="D64" s="41" t="s">
        <v>708</v>
      </c>
      <c r="E64" s="41" t="s">
        <v>54</v>
      </c>
      <c r="F64" s="41" t="s">
        <v>55</v>
      </c>
      <c r="G64" s="41" t="s">
        <v>56</v>
      </c>
      <c r="H64" s="41">
        <v>25</v>
      </c>
      <c r="I64" s="41">
        <v>-0.6</v>
      </c>
      <c r="J64" s="41">
        <v>24.4</v>
      </c>
      <c r="K64" s="41" t="s">
        <v>57</v>
      </c>
      <c r="L64" s="41" t="s">
        <v>740</v>
      </c>
      <c r="M64" s="41" t="s">
        <v>185</v>
      </c>
    </row>
    <row r="65" spans="1:13" x14ac:dyDescent="0.25">
      <c r="A65" s="42">
        <v>45480</v>
      </c>
      <c r="B65" s="45">
        <v>0.77818287037037037</v>
      </c>
      <c r="C65" s="41" t="s">
        <v>76</v>
      </c>
      <c r="E65" s="41" t="s">
        <v>131</v>
      </c>
      <c r="F65" s="41" t="s">
        <v>55</v>
      </c>
      <c r="G65" s="41" t="s">
        <v>56</v>
      </c>
      <c r="H65" s="41">
        <v>-24.4</v>
      </c>
      <c r="I65" s="41">
        <v>0</v>
      </c>
      <c r="J65" s="41">
        <v>-24.4</v>
      </c>
      <c r="L65" s="41" t="s">
        <v>741</v>
      </c>
      <c r="M65" s="41" t="s">
        <v>185</v>
      </c>
    </row>
    <row r="66" spans="1:13" x14ac:dyDescent="0.25">
      <c r="A66" s="42">
        <v>45480</v>
      </c>
      <c r="B66" s="45">
        <v>0.78197916666666667</v>
      </c>
      <c r="C66" s="41" t="s">
        <v>76</v>
      </c>
      <c r="D66" s="41" t="s">
        <v>743</v>
      </c>
      <c r="E66" s="41" t="s">
        <v>54</v>
      </c>
      <c r="F66" s="41" t="s">
        <v>55</v>
      </c>
      <c r="G66" s="41" t="s">
        <v>56</v>
      </c>
      <c r="H66" s="41">
        <v>25</v>
      </c>
      <c r="I66" s="41">
        <v>-0.6</v>
      </c>
      <c r="J66" s="41">
        <v>24.4</v>
      </c>
      <c r="K66" s="41" t="s">
        <v>57</v>
      </c>
      <c r="L66" s="41" t="s">
        <v>742</v>
      </c>
      <c r="M66" s="41" t="s">
        <v>185</v>
      </c>
    </row>
    <row r="67" spans="1:13" x14ac:dyDescent="0.25">
      <c r="A67" s="42">
        <v>45480</v>
      </c>
      <c r="B67" s="45">
        <v>0.78204861111111112</v>
      </c>
      <c r="C67" s="41" t="s">
        <v>76</v>
      </c>
      <c r="E67" s="41" t="s">
        <v>131</v>
      </c>
      <c r="F67" s="41" t="s">
        <v>55</v>
      </c>
      <c r="G67" s="41" t="s">
        <v>56</v>
      </c>
      <c r="H67" s="41">
        <v>-24.4</v>
      </c>
      <c r="I67" s="41">
        <v>0</v>
      </c>
      <c r="J67" s="41">
        <v>-24.4</v>
      </c>
      <c r="L67" s="41" t="s">
        <v>744</v>
      </c>
      <c r="M67" s="41" t="s">
        <v>185</v>
      </c>
    </row>
    <row r="68" spans="1:13" x14ac:dyDescent="0.25">
      <c r="A68" s="42">
        <v>45481</v>
      </c>
      <c r="B68" s="45">
        <v>0.17812500000000001</v>
      </c>
      <c r="C68" s="41" t="s">
        <v>76</v>
      </c>
      <c r="E68" s="41" t="s">
        <v>138</v>
      </c>
      <c r="F68" s="41" t="s">
        <v>55</v>
      </c>
      <c r="G68" s="41" t="s">
        <v>56</v>
      </c>
      <c r="H68" s="41">
        <v>24.45</v>
      </c>
      <c r="I68" s="41">
        <v>0</v>
      </c>
      <c r="J68" s="41">
        <v>24.45</v>
      </c>
      <c r="K68" s="41" t="s">
        <v>57</v>
      </c>
      <c r="L68" s="41" t="s">
        <v>745</v>
      </c>
      <c r="M68" s="41" t="s">
        <v>185</v>
      </c>
    </row>
    <row r="69" spans="1:13" x14ac:dyDescent="0.25">
      <c r="A69" s="42">
        <v>45481</v>
      </c>
      <c r="B69" s="45">
        <v>0.34605324074074073</v>
      </c>
      <c r="C69" s="41" t="s">
        <v>76</v>
      </c>
      <c r="D69" s="41" t="s">
        <v>159</v>
      </c>
      <c r="E69" s="41" t="s">
        <v>54</v>
      </c>
      <c r="F69" s="41" t="s">
        <v>55</v>
      </c>
      <c r="G69" s="41" t="s">
        <v>56</v>
      </c>
      <c r="H69" s="41">
        <v>25</v>
      </c>
      <c r="I69" s="41">
        <v>-0.6</v>
      </c>
      <c r="J69" s="41">
        <v>24.4</v>
      </c>
      <c r="K69" s="41" t="s">
        <v>57</v>
      </c>
      <c r="L69" s="41" t="s">
        <v>746</v>
      </c>
      <c r="M69" s="41" t="s">
        <v>185</v>
      </c>
    </row>
    <row r="70" spans="1:13" x14ac:dyDescent="0.25">
      <c r="A70" s="42">
        <v>45481</v>
      </c>
      <c r="B70" s="45">
        <v>0.34611111111111109</v>
      </c>
      <c r="C70" s="41" t="s">
        <v>76</v>
      </c>
      <c r="E70" s="41" t="s">
        <v>131</v>
      </c>
      <c r="F70" s="41" t="s">
        <v>55</v>
      </c>
      <c r="G70" s="41" t="s">
        <v>56</v>
      </c>
      <c r="H70" s="41">
        <v>-24.4</v>
      </c>
      <c r="I70" s="41">
        <v>0</v>
      </c>
      <c r="J70" s="41">
        <v>-24.4</v>
      </c>
      <c r="L70" s="41" t="s">
        <v>747</v>
      </c>
      <c r="M70" s="41" t="s">
        <v>185</v>
      </c>
    </row>
    <row r="71" spans="1:13" x14ac:dyDescent="0.25">
      <c r="A71" s="42">
        <v>45481</v>
      </c>
      <c r="B71" s="45">
        <v>0.34900462962962964</v>
      </c>
      <c r="C71" s="41" t="s">
        <v>76</v>
      </c>
      <c r="D71" s="41" t="s">
        <v>749</v>
      </c>
      <c r="E71" s="41" t="s">
        <v>54</v>
      </c>
      <c r="F71" s="41" t="s">
        <v>55</v>
      </c>
      <c r="G71" s="41" t="s">
        <v>56</v>
      </c>
      <c r="H71" s="41">
        <v>25</v>
      </c>
      <c r="I71" s="41">
        <v>-0.6</v>
      </c>
      <c r="J71" s="41">
        <v>24.4</v>
      </c>
      <c r="K71" s="41" t="s">
        <v>57</v>
      </c>
      <c r="L71" s="41" t="s">
        <v>748</v>
      </c>
      <c r="M71" s="41" t="s">
        <v>185</v>
      </c>
    </row>
    <row r="72" spans="1:13" x14ac:dyDescent="0.25">
      <c r="A72" s="42">
        <v>45481</v>
      </c>
      <c r="B72" s="45">
        <v>0.3490625</v>
      </c>
      <c r="C72" s="41" t="s">
        <v>76</v>
      </c>
      <c r="E72" s="41" t="s">
        <v>131</v>
      </c>
      <c r="F72" s="41" t="s">
        <v>55</v>
      </c>
      <c r="G72" s="41" t="s">
        <v>56</v>
      </c>
      <c r="H72" s="41">
        <v>-24.4</v>
      </c>
      <c r="I72" s="41">
        <v>0</v>
      </c>
      <c r="J72" s="41">
        <v>-24.4</v>
      </c>
      <c r="L72" s="41" t="s">
        <v>750</v>
      </c>
      <c r="M72" s="41" t="s">
        <v>185</v>
      </c>
    </row>
    <row r="73" spans="1:13" x14ac:dyDescent="0.25">
      <c r="A73" s="42">
        <v>45481</v>
      </c>
      <c r="B73" s="45">
        <v>0.35792824074074076</v>
      </c>
      <c r="C73" s="41" t="s">
        <v>76</v>
      </c>
      <c r="E73" s="41" t="s">
        <v>138</v>
      </c>
      <c r="F73" s="41" t="s">
        <v>55</v>
      </c>
      <c r="G73" s="41" t="s">
        <v>56</v>
      </c>
      <c r="H73" s="41">
        <v>29.38</v>
      </c>
      <c r="I73" s="41">
        <v>0</v>
      </c>
      <c r="J73" s="41">
        <v>29.38</v>
      </c>
      <c r="K73" s="41" t="s">
        <v>57</v>
      </c>
      <c r="L73" s="41" t="s">
        <v>751</v>
      </c>
      <c r="M73" s="41" t="s">
        <v>1241</v>
      </c>
    </row>
    <row r="74" spans="1:13" x14ac:dyDescent="0.25">
      <c r="A74" s="42">
        <v>45481</v>
      </c>
      <c r="B74" s="45">
        <v>0.47692129629629632</v>
      </c>
      <c r="C74" s="41" t="s">
        <v>76</v>
      </c>
      <c r="D74" s="41" t="s">
        <v>95</v>
      </c>
      <c r="E74" s="41" t="s">
        <v>54</v>
      </c>
      <c r="F74" s="41" t="s">
        <v>55</v>
      </c>
      <c r="G74" s="41" t="s">
        <v>56</v>
      </c>
      <c r="H74" s="41">
        <v>25</v>
      </c>
      <c r="I74" s="41">
        <v>-0.55000000000000004</v>
      </c>
      <c r="J74" s="41">
        <v>24.45</v>
      </c>
      <c r="K74" s="41" t="s">
        <v>57</v>
      </c>
      <c r="L74" s="41" t="s">
        <v>752</v>
      </c>
      <c r="M74" s="41" t="s">
        <v>185</v>
      </c>
    </row>
    <row r="75" spans="1:13" x14ac:dyDescent="0.25">
      <c r="A75" s="42">
        <v>45481</v>
      </c>
      <c r="B75" s="45">
        <v>0.47700231481481481</v>
      </c>
      <c r="C75" s="41" t="s">
        <v>76</v>
      </c>
      <c r="E75" s="41" t="s">
        <v>131</v>
      </c>
      <c r="F75" s="41" t="s">
        <v>55</v>
      </c>
      <c r="G75" s="41" t="s">
        <v>56</v>
      </c>
      <c r="H75" s="41">
        <v>-24.45</v>
      </c>
      <c r="I75" s="41">
        <v>0</v>
      </c>
      <c r="J75" s="41">
        <v>-24.45</v>
      </c>
      <c r="L75" s="41" t="s">
        <v>753</v>
      </c>
      <c r="M75" s="41" t="s">
        <v>185</v>
      </c>
    </row>
    <row r="76" spans="1:13" x14ac:dyDescent="0.25">
      <c r="A76" s="42">
        <v>45481</v>
      </c>
      <c r="B76" s="45">
        <v>0.48908564814814814</v>
      </c>
      <c r="C76" s="41" t="s">
        <v>76</v>
      </c>
      <c r="E76" s="41" t="s">
        <v>138</v>
      </c>
      <c r="F76" s="41" t="s">
        <v>55</v>
      </c>
      <c r="G76" s="41" t="s">
        <v>56</v>
      </c>
      <c r="H76" s="41">
        <v>24.4</v>
      </c>
      <c r="I76" s="41">
        <v>0</v>
      </c>
      <c r="J76" s="41">
        <v>24.4</v>
      </c>
      <c r="K76" s="41" t="s">
        <v>57</v>
      </c>
      <c r="L76" s="41" t="s">
        <v>754</v>
      </c>
      <c r="M76" s="41" t="s">
        <v>185</v>
      </c>
    </row>
    <row r="77" spans="1:13" x14ac:dyDescent="0.25">
      <c r="A77" s="42">
        <v>45481</v>
      </c>
      <c r="B77" s="45">
        <v>0.65718750000000004</v>
      </c>
      <c r="C77" s="41" t="s">
        <v>76</v>
      </c>
      <c r="D77" s="41" t="s">
        <v>756</v>
      </c>
      <c r="E77" s="41" t="s">
        <v>54</v>
      </c>
      <c r="F77" s="41" t="s">
        <v>55</v>
      </c>
      <c r="G77" s="41" t="s">
        <v>56</v>
      </c>
      <c r="H77" s="41">
        <v>25</v>
      </c>
      <c r="I77" s="41">
        <v>-0.6</v>
      </c>
      <c r="J77" s="41">
        <v>24.4</v>
      </c>
      <c r="K77" s="41" t="s">
        <v>57</v>
      </c>
      <c r="L77" s="41" t="s">
        <v>755</v>
      </c>
      <c r="M77" s="41" t="s">
        <v>185</v>
      </c>
    </row>
    <row r="78" spans="1:13" x14ac:dyDescent="0.25">
      <c r="A78" s="42">
        <v>45481</v>
      </c>
      <c r="B78" s="45">
        <v>0.65725694444444449</v>
      </c>
      <c r="C78" s="41" t="s">
        <v>76</v>
      </c>
      <c r="E78" s="41" t="s">
        <v>131</v>
      </c>
      <c r="F78" s="41" t="s">
        <v>55</v>
      </c>
      <c r="G78" s="41" t="s">
        <v>56</v>
      </c>
      <c r="H78" s="41">
        <v>-24.4</v>
      </c>
      <c r="I78" s="41">
        <v>0</v>
      </c>
      <c r="J78" s="41">
        <v>-24.4</v>
      </c>
      <c r="L78" s="41" t="s">
        <v>757</v>
      </c>
      <c r="M78" s="41" t="s">
        <v>185</v>
      </c>
    </row>
    <row r="79" spans="1:13" x14ac:dyDescent="0.25">
      <c r="A79" s="42">
        <v>45482</v>
      </c>
      <c r="B79" s="45">
        <v>0.30020833333333335</v>
      </c>
      <c r="C79" s="41" t="s">
        <v>76</v>
      </c>
      <c r="E79" s="41" t="s">
        <v>138</v>
      </c>
      <c r="F79" s="41" t="s">
        <v>55</v>
      </c>
      <c r="G79" s="41" t="s">
        <v>56</v>
      </c>
      <c r="H79" s="41">
        <v>10.65</v>
      </c>
      <c r="I79" s="41">
        <v>0</v>
      </c>
      <c r="J79" s="41">
        <v>10.65</v>
      </c>
      <c r="K79" s="41" t="s">
        <v>57</v>
      </c>
      <c r="L79" s="41" t="s">
        <v>758</v>
      </c>
      <c r="M79" s="41" t="s">
        <v>1270</v>
      </c>
    </row>
    <row r="80" spans="1:13" x14ac:dyDescent="0.25">
      <c r="A80" s="42">
        <v>45482</v>
      </c>
      <c r="B80" s="45">
        <v>0.41408564814814813</v>
      </c>
      <c r="C80" s="41" t="s">
        <v>76</v>
      </c>
      <c r="D80" s="41" t="s">
        <v>749</v>
      </c>
      <c r="E80" s="41" t="s">
        <v>54</v>
      </c>
      <c r="F80" s="41" t="s">
        <v>55</v>
      </c>
      <c r="G80" s="41" t="s">
        <v>56</v>
      </c>
      <c r="H80" s="41">
        <v>5</v>
      </c>
      <c r="I80" s="41">
        <v>-0.27</v>
      </c>
      <c r="J80" s="41">
        <v>4.7300000000000004</v>
      </c>
      <c r="K80" s="41" t="s">
        <v>57</v>
      </c>
      <c r="L80" s="41" t="s">
        <v>759</v>
      </c>
      <c r="M80" s="41" t="s">
        <v>1296</v>
      </c>
    </row>
    <row r="81" spans="1:13" x14ac:dyDescent="0.25">
      <c r="A81" s="42">
        <v>45482</v>
      </c>
      <c r="B81" s="45">
        <v>0.41414351851851849</v>
      </c>
      <c r="C81" s="41" t="s">
        <v>76</v>
      </c>
      <c r="E81" s="41" t="s">
        <v>131</v>
      </c>
      <c r="F81" s="41" t="s">
        <v>55</v>
      </c>
      <c r="G81" s="41" t="s">
        <v>56</v>
      </c>
      <c r="H81" s="41">
        <v>-4.7300000000000004</v>
      </c>
      <c r="I81" s="41">
        <v>0</v>
      </c>
      <c r="J81" s="41">
        <v>-4.7300000000000004</v>
      </c>
      <c r="L81" s="41" t="s">
        <v>760</v>
      </c>
      <c r="M81" s="41" t="s">
        <v>1296</v>
      </c>
    </row>
    <row r="82" spans="1:13" x14ac:dyDescent="0.25">
      <c r="A82" s="42">
        <v>45482</v>
      </c>
      <c r="B82" s="45">
        <v>0.46026620370370369</v>
      </c>
      <c r="C82" s="41" t="s">
        <v>76</v>
      </c>
      <c r="E82" s="41" t="s">
        <v>138</v>
      </c>
      <c r="F82" s="41" t="s">
        <v>55</v>
      </c>
      <c r="G82" s="41" t="s">
        <v>56</v>
      </c>
      <c r="H82" s="41">
        <v>10.65</v>
      </c>
      <c r="I82" s="41">
        <v>0</v>
      </c>
      <c r="J82" s="41">
        <v>10.65</v>
      </c>
      <c r="K82" s="41" t="s">
        <v>57</v>
      </c>
      <c r="L82" s="41" t="s">
        <v>761</v>
      </c>
      <c r="M82" s="41" t="s">
        <v>1269</v>
      </c>
    </row>
    <row r="83" spans="1:13" x14ac:dyDescent="0.25">
      <c r="A83" s="42">
        <v>45482</v>
      </c>
      <c r="B83" s="45">
        <v>0.57021990740740736</v>
      </c>
      <c r="C83" s="41" t="s">
        <v>76</v>
      </c>
      <c r="E83" s="41" t="s">
        <v>138</v>
      </c>
      <c r="F83" s="41" t="s">
        <v>55</v>
      </c>
      <c r="G83" s="41" t="s">
        <v>56</v>
      </c>
      <c r="H83" s="41">
        <v>19.52</v>
      </c>
      <c r="I83" s="41">
        <v>0</v>
      </c>
      <c r="J83" s="41">
        <v>19.52</v>
      </c>
      <c r="K83" s="41" t="s">
        <v>57</v>
      </c>
      <c r="L83" s="41" t="s">
        <v>762</v>
      </c>
      <c r="M83" s="41" t="s">
        <v>1240</v>
      </c>
    </row>
    <row r="84" spans="1:13" x14ac:dyDescent="0.25">
      <c r="A84" s="42">
        <v>45482</v>
      </c>
      <c r="B84" s="45">
        <v>0.8014930555555555</v>
      </c>
      <c r="C84" s="41" t="s">
        <v>76</v>
      </c>
      <c r="D84" s="41" t="s">
        <v>109</v>
      </c>
      <c r="E84" s="41" t="s">
        <v>54</v>
      </c>
      <c r="F84" s="41" t="s">
        <v>55</v>
      </c>
      <c r="G84" s="41" t="s">
        <v>56</v>
      </c>
      <c r="H84" s="41">
        <v>11</v>
      </c>
      <c r="I84" s="41">
        <v>-0.35</v>
      </c>
      <c r="J84" s="41">
        <v>10.65</v>
      </c>
      <c r="K84" s="41" t="s">
        <v>57</v>
      </c>
      <c r="L84" s="41" t="s">
        <v>763</v>
      </c>
      <c r="M84" s="41" t="s">
        <v>1297</v>
      </c>
    </row>
    <row r="85" spans="1:13" x14ac:dyDescent="0.25">
      <c r="A85" s="42">
        <v>45482</v>
      </c>
      <c r="B85" s="45">
        <v>0.80156249999999996</v>
      </c>
      <c r="C85" s="41" t="s">
        <v>76</v>
      </c>
      <c r="E85" s="41" t="s">
        <v>131</v>
      </c>
      <c r="F85" s="41" t="s">
        <v>55</v>
      </c>
      <c r="G85" s="41" t="s">
        <v>56</v>
      </c>
      <c r="H85" s="41">
        <v>-10.65</v>
      </c>
      <c r="I85" s="41">
        <v>0</v>
      </c>
      <c r="J85" s="41">
        <v>-10.65</v>
      </c>
      <c r="L85" s="41" t="s">
        <v>764</v>
      </c>
      <c r="M85" s="41" t="s">
        <v>1297</v>
      </c>
    </row>
    <row r="86" spans="1:13" x14ac:dyDescent="0.25">
      <c r="A86" s="42">
        <v>45482</v>
      </c>
      <c r="B86" s="45">
        <v>0.89212962962962961</v>
      </c>
      <c r="C86" s="41" t="s">
        <v>76</v>
      </c>
      <c r="D86" s="41" t="s">
        <v>766</v>
      </c>
      <c r="E86" s="41" t="s">
        <v>54</v>
      </c>
      <c r="F86" s="41" t="s">
        <v>55</v>
      </c>
      <c r="G86" s="41" t="s">
        <v>56</v>
      </c>
      <c r="H86" s="41">
        <v>20</v>
      </c>
      <c r="I86" s="41">
        <v>-0.54</v>
      </c>
      <c r="J86" s="41">
        <v>19.46</v>
      </c>
      <c r="K86" s="41" t="s">
        <v>57</v>
      </c>
      <c r="L86" s="41" t="s">
        <v>765</v>
      </c>
      <c r="M86" s="41" t="s">
        <v>1240</v>
      </c>
    </row>
    <row r="87" spans="1:13" x14ac:dyDescent="0.25">
      <c r="A87" s="42">
        <v>45482</v>
      </c>
      <c r="B87" s="45">
        <v>0.89218750000000002</v>
      </c>
      <c r="C87" s="41" t="s">
        <v>76</v>
      </c>
      <c r="E87" s="41" t="s">
        <v>131</v>
      </c>
      <c r="F87" s="41" t="s">
        <v>55</v>
      </c>
      <c r="G87" s="41" t="s">
        <v>56</v>
      </c>
      <c r="H87" s="41">
        <v>-19.46</v>
      </c>
      <c r="I87" s="41">
        <v>0</v>
      </c>
      <c r="J87" s="41">
        <v>-19.46</v>
      </c>
      <c r="L87" s="43" t="s">
        <v>767</v>
      </c>
      <c r="M87" s="41" t="s">
        <v>1240</v>
      </c>
    </row>
    <row r="88" spans="1:13" x14ac:dyDescent="0.25">
      <c r="A88" s="42">
        <v>45483</v>
      </c>
      <c r="B88" s="45">
        <v>0.25737268518518519</v>
      </c>
      <c r="C88" s="41" t="s">
        <v>76</v>
      </c>
      <c r="E88" s="41" t="s">
        <v>138</v>
      </c>
      <c r="F88" s="41" t="s">
        <v>55</v>
      </c>
      <c r="G88" s="41" t="s">
        <v>56</v>
      </c>
      <c r="H88" s="41">
        <v>24.4</v>
      </c>
      <c r="I88" s="41">
        <v>0</v>
      </c>
      <c r="J88" s="41">
        <v>24.4</v>
      </c>
      <c r="K88" s="41" t="s">
        <v>57</v>
      </c>
      <c r="L88" s="41" t="s">
        <v>768</v>
      </c>
      <c r="M88" s="41" t="s">
        <v>185</v>
      </c>
    </row>
    <row r="89" spans="1:13" x14ac:dyDescent="0.25">
      <c r="A89" s="42">
        <v>45483</v>
      </c>
      <c r="B89" s="45">
        <v>0.34590277777777778</v>
      </c>
      <c r="C89" s="41" t="s">
        <v>76</v>
      </c>
      <c r="E89" s="41" t="s">
        <v>138</v>
      </c>
      <c r="F89" s="41" t="s">
        <v>55</v>
      </c>
      <c r="G89" s="41" t="s">
        <v>56</v>
      </c>
      <c r="H89" s="41">
        <v>24.4</v>
      </c>
      <c r="I89" s="41">
        <v>0</v>
      </c>
      <c r="J89" s="41">
        <v>24.4</v>
      </c>
      <c r="K89" s="41" t="s">
        <v>57</v>
      </c>
      <c r="L89" s="41" t="s">
        <v>769</v>
      </c>
      <c r="M89" s="41" t="s">
        <v>185</v>
      </c>
    </row>
    <row r="90" spans="1:13" x14ac:dyDescent="0.25">
      <c r="A90" s="42">
        <v>45483</v>
      </c>
      <c r="B90" s="45">
        <v>0.37396990740740743</v>
      </c>
      <c r="C90" s="41" t="s">
        <v>76</v>
      </c>
      <c r="E90" s="41" t="s">
        <v>138</v>
      </c>
      <c r="F90" s="41" t="s">
        <v>55</v>
      </c>
      <c r="G90" s="41" t="s">
        <v>56</v>
      </c>
      <c r="H90" s="41">
        <v>14.52</v>
      </c>
      <c r="I90" s="41">
        <v>0</v>
      </c>
      <c r="J90" s="41">
        <v>14.52</v>
      </c>
      <c r="K90" s="41" t="s">
        <v>57</v>
      </c>
      <c r="L90" s="41" t="s">
        <v>770</v>
      </c>
      <c r="M90" s="41" t="s">
        <v>184</v>
      </c>
    </row>
    <row r="91" spans="1:13" x14ac:dyDescent="0.25">
      <c r="A91" s="42">
        <v>45483</v>
      </c>
      <c r="B91" s="45">
        <v>0.40899305555555554</v>
      </c>
      <c r="C91" s="41" t="s">
        <v>76</v>
      </c>
      <c r="E91" s="41" t="s">
        <v>138</v>
      </c>
      <c r="F91" s="41" t="s">
        <v>55</v>
      </c>
      <c r="G91" s="41" t="s">
        <v>56</v>
      </c>
      <c r="H91" s="41">
        <v>5.22</v>
      </c>
      <c r="I91" s="41">
        <v>0</v>
      </c>
      <c r="J91" s="41">
        <v>5.22</v>
      </c>
      <c r="K91" s="41" t="s">
        <v>57</v>
      </c>
      <c r="L91" s="41" t="s">
        <v>771</v>
      </c>
      <c r="M91" s="41" t="s">
        <v>1271</v>
      </c>
    </row>
    <row r="92" spans="1:13" x14ac:dyDescent="0.25">
      <c r="A92" s="42">
        <v>45483</v>
      </c>
      <c r="B92" s="45">
        <v>0.52834490740740736</v>
      </c>
      <c r="C92" s="41" t="s">
        <v>76</v>
      </c>
      <c r="D92" s="41" t="s">
        <v>63</v>
      </c>
      <c r="E92" s="41" t="s">
        <v>64</v>
      </c>
      <c r="F92" s="41" t="s">
        <v>55</v>
      </c>
      <c r="G92" s="41" t="s">
        <v>56</v>
      </c>
      <c r="H92" s="41">
        <v>5</v>
      </c>
      <c r="I92" s="41">
        <v>-0.27</v>
      </c>
      <c r="J92" s="41">
        <v>4.7300000000000004</v>
      </c>
      <c r="K92" s="41" t="s">
        <v>57</v>
      </c>
      <c r="L92" s="41" t="s">
        <v>772</v>
      </c>
      <c r="M92" s="41" t="s">
        <v>66</v>
      </c>
    </row>
    <row r="93" spans="1:13" x14ac:dyDescent="0.25">
      <c r="A93" s="42">
        <v>45483</v>
      </c>
      <c r="B93" s="45">
        <v>0.52840277777777778</v>
      </c>
      <c r="C93" s="41" t="s">
        <v>76</v>
      </c>
      <c r="E93" s="41" t="s">
        <v>131</v>
      </c>
      <c r="F93" s="41" t="s">
        <v>55</v>
      </c>
      <c r="G93" s="41" t="s">
        <v>56</v>
      </c>
      <c r="H93" s="41">
        <v>-4.7300000000000004</v>
      </c>
      <c r="I93" s="41">
        <v>0</v>
      </c>
      <c r="J93" s="41">
        <v>-4.7300000000000004</v>
      </c>
      <c r="L93" s="41" t="s">
        <v>773</v>
      </c>
      <c r="M93" s="41" t="s">
        <v>66</v>
      </c>
    </row>
    <row r="94" spans="1:13" x14ac:dyDescent="0.25">
      <c r="A94" s="42">
        <v>45483</v>
      </c>
      <c r="B94" s="45">
        <v>0.5618171296296296</v>
      </c>
      <c r="C94" s="41" t="s">
        <v>76</v>
      </c>
      <c r="E94" s="41" t="s">
        <v>138</v>
      </c>
      <c r="F94" s="41" t="s">
        <v>55</v>
      </c>
      <c r="G94" s="41" t="s">
        <v>56</v>
      </c>
      <c r="H94" s="41">
        <v>34.31</v>
      </c>
      <c r="I94" s="41">
        <v>0</v>
      </c>
      <c r="J94" s="41">
        <v>34.31</v>
      </c>
      <c r="K94" s="41" t="s">
        <v>57</v>
      </c>
      <c r="L94" s="41" t="s">
        <v>774</v>
      </c>
      <c r="M94" s="41" t="s">
        <v>190</v>
      </c>
    </row>
    <row r="95" spans="1:13" x14ac:dyDescent="0.25">
      <c r="A95" s="42">
        <v>45483</v>
      </c>
      <c r="B95" s="45">
        <v>0.70844907407407409</v>
      </c>
      <c r="C95" s="41" t="s">
        <v>76</v>
      </c>
      <c r="D95" s="41" t="s">
        <v>68</v>
      </c>
      <c r="E95" s="41" t="s">
        <v>54</v>
      </c>
      <c r="F95" s="41" t="s">
        <v>55</v>
      </c>
      <c r="G95" s="41" t="s">
        <v>56</v>
      </c>
      <c r="H95" s="41">
        <v>11</v>
      </c>
      <c r="I95" s="41">
        <v>-0.35</v>
      </c>
      <c r="J95" s="41">
        <v>10.65</v>
      </c>
      <c r="K95" s="41" t="s">
        <v>57</v>
      </c>
      <c r="L95" s="41" t="s">
        <v>775</v>
      </c>
      <c r="M95" s="41" t="s">
        <v>1298</v>
      </c>
    </row>
    <row r="96" spans="1:13" x14ac:dyDescent="0.25">
      <c r="A96" s="42">
        <v>45483</v>
      </c>
      <c r="B96" s="45">
        <v>0.70849537037037036</v>
      </c>
      <c r="C96" s="41" t="s">
        <v>76</v>
      </c>
      <c r="E96" s="41" t="s">
        <v>131</v>
      </c>
      <c r="F96" s="41" t="s">
        <v>55</v>
      </c>
      <c r="G96" s="41" t="s">
        <v>56</v>
      </c>
      <c r="H96" s="41">
        <v>-10.65</v>
      </c>
      <c r="I96" s="41">
        <v>0</v>
      </c>
      <c r="J96" s="41">
        <v>-10.65</v>
      </c>
      <c r="L96" s="41" t="s">
        <v>776</v>
      </c>
      <c r="M96" s="41" t="s">
        <v>1298</v>
      </c>
    </row>
    <row r="97" spans="1:13" x14ac:dyDescent="0.25">
      <c r="A97" s="42">
        <v>45483</v>
      </c>
      <c r="B97" s="45">
        <v>0.73592592592592587</v>
      </c>
      <c r="C97" s="41" t="s">
        <v>76</v>
      </c>
      <c r="D97" s="41" t="s">
        <v>132</v>
      </c>
      <c r="E97" s="41" t="s">
        <v>54</v>
      </c>
      <c r="F97" s="41" t="s">
        <v>55</v>
      </c>
      <c r="G97" s="41" t="s">
        <v>56</v>
      </c>
      <c r="H97" s="41">
        <v>5.5</v>
      </c>
      <c r="I97" s="41">
        <v>-0.28000000000000003</v>
      </c>
      <c r="J97" s="41">
        <v>5.22</v>
      </c>
      <c r="K97" s="41" t="s">
        <v>57</v>
      </c>
      <c r="L97" s="41" t="s">
        <v>777</v>
      </c>
      <c r="M97" s="41" t="s">
        <v>1299</v>
      </c>
    </row>
    <row r="98" spans="1:13" x14ac:dyDescent="0.25">
      <c r="A98" s="42">
        <v>45483</v>
      </c>
      <c r="B98" s="45">
        <v>0.73598379629629629</v>
      </c>
      <c r="C98" s="41" t="s">
        <v>76</v>
      </c>
      <c r="E98" s="41" t="s">
        <v>131</v>
      </c>
      <c r="F98" s="41" t="s">
        <v>55</v>
      </c>
      <c r="G98" s="41" t="s">
        <v>56</v>
      </c>
      <c r="H98" s="41">
        <v>-5.22</v>
      </c>
      <c r="I98" s="41">
        <v>0</v>
      </c>
      <c r="J98" s="41">
        <v>-5.22</v>
      </c>
      <c r="L98" s="41" t="s">
        <v>778</v>
      </c>
      <c r="M98" s="41" t="s">
        <v>1299</v>
      </c>
    </row>
    <row r="99" spans="1:13" x14ac:dyDescent="0.25">
      <c r="A99" s="42">
        <v>45483</v>
      </c>
      <c r="B99" s="45">
        <v>0.87386574074074075</v>
      </c>
      <c r="C99" s="41" t="s">
        <v>76</v>
      </c>
      <c r="D99" s="41" t="s">
        <v>145</v>
      </c>
      <c r="E99" s="41" t="s">
        <v>54</v>
      </c>
      <c r="F99" s="41" t="s">
        <v>55</v>
      </c>
      <c r="G99" s="41" t="s">
        <v>56</v>
      </c>
      <c r="H99" s="41">
        <v>11</v>
      </c>
      <c r="I99" s="41">
        <v>-0.35</v>
      </c>
      <c r="J99" s="41">
        <v>10.65</v>
      </c>
      <c r="K99" s="41" t="s">
        <v>57</v>
      </c>
      <c r="L99" s="41" t="s">
        <v>779</v>
      </c>
      <c r="M99" s="41" t="s">
        <v>1300</v>
      </c>
    </row>
    <row r="100" spans="1:13" x14ac:dyDescent="0.25">
      <c r="A100" s="42">
        <v>45483</v>
      </c>
      <c r="B100" s="45">
        <v>0.87392361111111116</v>
      </c>
      <c r="C100" s="41" t="s">
        <v>76</v>
      </c>
      <c r="E100" s="41" t="s">
        <v>131</v>
      </c>
      <c r="F100" s="41" t="s">
        <v>55</v>
      </c>
      <c r="G100" s="41" t="s">
        <v>56</v>
      </c>
      <c r="H100" s="41">
        <v>-10.65</v>
      </c>
      <c r="I100" s="41">
        <v>0</v>
      </c>
      <c r="J100" s="41">
        <v>-10.65</v>
      </c>
      <c r="L100" s="41" t="s">
        <v>780</v>
      </c>
      <c r="M100" s="41" t="s">
        <v>1300</v>
      </c>
    </row>
    <row r="101" spans="1:13" x14ac:dyDescent="0.25">
      <c r="A101" s="42">
        <v>45483</v>
      </c>
      <c r="B101" s="45">
        <v>0.94734953703703706</v>
      </c>
      <c r="C101" s="41" t="s">
        <v>76</v>
      </c>
      <c r="D101" s="41" t="s">
        <v>123</v>
      </c>
      <c r="E101" s="41" t="s">
        <v>54</v>
      </c>
      <c r="F101" s="41" t="s">
        <v>55</v>
      </c>
      <c r="G101" s="41" t="s">
        <v>56</v>
      </c>
      <c r="H101" s="41">
        <v>5.5</v>
      </c>
      <c r="I101" s="41">
        <v>-0.28000000000000003</v>
      </c>
      <c r="J101" s="41">
        <v>5.22</v>
      </c>
      <c r="K101" s="41" t="s">
        <v>57</v>
      </c>
      <c r="L101" s="41" t="s">
        <v>781</v>
      </c>
      <c r="M101" s="41" t="s">
        <v>1301</v>
      </c>
    </row>
    <row r="102" spans="1:13" x14ac:dyDescent="0.25">
      <c r="A102" s="42">
        <v>45483</v>
      </c>
      <c r="B102" s="45">
        <v>0.94740740740740736</v>
      </c>
      <c r="C102" s="41" t="s">
        <v>76</v>
      </c>
      <c r="E102" s="41" t="s">
        <v>131</v>
      </c>
      <c r="F102" s="41" t="s">
        <v>55</v>
      </c>
      <c r="G102" s="41" t="s">
        <v>56</v>
      </c>
      <c r="H102" s="41">
        <v>-5.22</v>
      </c>
      <c r="I102" s="41">
        <v>0</v>
      </c>
      <c r="J102" s="41">
        <v>-5.22</v>
      </c>
      <c r="L102" s="41" t="s">
        <v>782</v>
      </c>
      <c r="M102" s="41" t="s">
        <v>1301</v>
      </c>
    </row>
    <row r="103" spans="1:13" x14ac:dyDescent="0.25">
      <c r="A103" s="42">
        <v>45484</v>
      </c>
      <c r="B103" s="45">
        <v>0.10302083333333334</v>
      </c>
      <c r="C103" s="41" t="s">
        <v>76</v>
      </c>
      <c r="E103" s="41" t="s">
        <v>138</v>
      </c>
      <c r="F103" s="41" t="s">
        <v>55</v>
      </c>
      <c r="G103" s="41" t="s">
        <v>56</v>
      </c>
      <c r="H103" s="41">
        <v>5.22</v>
      </c>
      <c r="I103" s="41">
        <v>0</v>
      </c>
      <c r="J103" s="41">
        <v>5.22</v>
      </c>
      <c r="K103" s="41" t="s">
        <v>57</v>
      </c>
      <c r="L103" s="41" t="s">
        <v>783</v>
      </c>
      <c r="M103" s="41" t="s">
        <v>1273</v>
      </c>
    </row>
    <row r="104" spans="1:13" x14ac:dyDescent="0.25">
      <c r="A104" s="42">
        <v>45484</v>
      </c>
      <c r="B104" s="45">
        <v>0.15560185185185185</v>
      </c>
      <c r="C104" s="41" t="s">
        <v>76</v>
      </c>
      <c r="E104" s="41" t="s">
        <v>138</v>
      </c>
      <c r="F104" s="41" t="s">
        <v>55</v>
      </c>
      <c r="G104" s="41" t="s">
        <v>56</v>
      </c>
      <c r="H104" s="41">
        <v>4.7300000000000004</v>
      </c>
      <c r="I104" s="41">
        <v>0</v>
      </c>
      <c r="J104" s="41">
        <v>4.7300000000000004</v>
      </c>
      <c r="K104" s="41" t="s">
        <v>57</v>
      </c>
      <c r="L104" s="41" t="s">
        <v>784</v>
      </c>
      <c r="M104" s="41" t="s">
        <v>1272</v>
      </c>
    </row>
    <row r="105" spans="1:13" x14ac:dyDescent="0.25">
      <c r="A105" s="42">
        <v>45484</v>
      </c>
      <c r="B105" s="45">
        <v>0.15581018518518519</v>
      </c>
      <c r="C105" s="41" t="s">
        <v>76</v>
      </c>
      <c r="E105" s="41" t="s">
        <v>138</v>
      </c>
      <c r="F105" s="41" t="s">
        <v>55</v>
      </c>
      <c r="G105" s="41" t="s">
        <v>56</v>
      </c>
      <c r="H105" s="41">
        <v>19.52</v>
      </c>
      <c r="I105" s="41">
        <v>0</v>
      </c>
      <c r="J105" s="41">
        <v>19.52</v>
      </c>
      <c r="K105" s="41" t="s">
        <v>57</v>
      </c>
      <c r="L105" s="41" t="s">
        <v>785</v>
      </c>
      <c r="M105" s="41" t="s">
        <v>1240</v>
      </c>
    </row>
    <row r="106" spans="1:13" x14ac:dyDescent="0.25">
      <c r="A106" s="42">
        <v>45484</v>
      </c>
      <c r="B106" s="45">
        <v>0.27082175925925928</v>
      </c>
      <c r="C106" s="41" t="s">
        <v>76</v>
      </c>
      <c r="E106" s="41" t="s">
        <v>138</v>
      </c>
      <c r="F106" s="41" t="s">
        <v>55</v>
      </c>
      <c r="G106" s="41" t="s">
        <v>56</v>
      </c>
      <c r="H106" s="41">
        <v>19.46</v>
      </c>
      <c r="I106" s="41">
        <v>0</v>
      </c>
      <c r="J106" s="41">
        <v>19.46</v>
      </c>
      <c r="K106" s="41" t="s">
        <v>57</v>
      </c>
      <c r="L106" s="41" t="s">
        <v>786</v>
      </c>
      <c r="M106" s="41" t="s">
        <v>1240</v>
      </c>
    </row>
    <row r="107" spans="1:13" x14ac:dyDescent="0.25">
      <c r="A107" s="42">
        <v>45484</v>
      </c>
      <c r="B107" s="45">
        <v>0.3919212962962963</v>
      </c>
      <c r="C107" s="41" t="s">
        <v>76</v>
      </c>
      <c r="E107" s="41" t="s">
        <v>138</v>
      </c>
      <c r="F107" s="41" t="s">
        <v>55</v>
      </c>
      <c r="G107" s="41" t="s">
        <v>56</v>
      </c>
      <c r="H107" s="41">
        <v>24.4</v>
      </c>
      <c r="I107" s="41">
        <v>0</v>
      </c>
      <c r="J107" s="41">
        <v>24.4</v>
      </c>
      <c r="K107" s="41" t="s">
        <v>57</v>
      </c>
      <c r="L107" s="41" t="s">
        <v>787</v>
      </c>
      <c r="M107" s="41" t="s">
        <v>185</v>
      </c>
    </row>
    <row r="108" spans="1:13" x14ac:dyDescent="0.25">
      <c r="A108" s="42">
        <v>45484</v>
      </c>
      <c r="B108" s="45">
        <v>0.39424768518518516</v>
      </c>
      <c r="C108" s="41" t="s">
        <v>76</v>
      </c>
      <c r="E108" s="41" t="s">
        <v>138</v>
      </c>
      <c r="F108" s="41" t="s">
        <v>55</v>
      </c>
      <c r="G108" s="41" t="s">
        <v>56</v>
      </c>
      <c r="H108" s="41">
        <v>9.66</v>
      </c>
      <c r="I108" s="41">
        <v>0</v>
      </c>
      <c r="J108" s="41">
        <v>9.66</v>
      </c>
      <c r="K108" s="41" t="s">
        <v>57</v>
      </c>
      <c r="L108" s="41" t="s">
        <v>788</v>
      </c>
      <c r="M108" s="41" t="s">
        <v>66</v>
      </c>
    </row>
    <row r="109" spans="1:13" x14ac:dyDescent="0.25">
      <c r="A109" s="42">
        <v>45484</v>
      </c>
      <c r="B109" s="45">
        <v>0.47800925925925924</v>
      </c>
      <c r="C109" s="41" t="s">
        <v>76</v>
      </c>
      <c r="E109" s="41" t="s">
        <v>138</v>
      </c>
      <c r="F109" s="41" t="s">
        <v>55</v>
      </c>
      <c r="G109" s="41" t="s">
        <v>56</v>
      </c>
      <c r="H109" s="41">
        <v>19.52</v>
      </c>
      <c r="I109" s="41">
        <v>0</v>
      </c>
      <c r="J109" s="41">
        <v>19.52</v>
      </c>
      <c r="K109" s="41" t="s">
        <v>57</v>
      </c>
      <c r="L109" s="41" t="s">
        <v>789</v>
      </c>
      <c r="M109" s="41" t="s">
        <v>1240</v>
      </c>
    </row>
    <row r="110" spans="1:13" x14ac:dyDescent="0.25">
      <c r="A110" s="42">
        <v>45484</v>
      </c>
      <c r="B110" s="45">
        <v>0.50555555555555554</v>
      </c>
      <c r="C110" s="41" t="s">
        <v>76</v>
      </c>
      <c r="E110" s="41" t="s">
        <v>138</v>
      </c>
      <c r="F110" s="41" t="s">
        <v>55</v>
      </c>
      <c r="G110" s="41" t="s">
        <v>56</v>
      </c>
      <c r="H110" s="41">
        <v>34.31</v>
      </c>
      <c r="I110" s="41">
        <v>0</v>
      </c>
      <c r="J110" s="41">
        <v>34.31</v>
      </c>
      <c r="K110" s="41" t="s">
        <v>57</v>
      </c>
      <c r="L110" s="41" t="s">
        <v>790</v>
      </c>
      <c r="M110" s="41" t="s">
        <v>190</v>
      </c>
    </row>
    <row r="111" spans="1:13" x14ac:dyDescent="0.25">
      <c r="A111" s="42">
        <v>45484</v>
      </c>
      <c r="B111" s="45">
        <v>0.56873842592592594</v>
      </c>
      <c r="C111" s="41" t="s">
        <v>76</v>
      </c>
      <c r="D111" s="41" t="s">
        <v>77</v>
      </c>
      <c r="E111" s="41" t="s">
        <v>54</v>
      </c>
      <c r="F111" s="41" t="s">
        <v>55</v>
      </c>
      <c r="G111" s="41" t="s">
        <v>56</v>
      </c>
      <c r="H111" s="41">
        <v>11</v>
      </c>
      <c r="I111" s="41">
        <v>-0.35</v>
      </c>
      <c r="J111" s="41">
        <v>10.65</v>
      </c>
      <c r="K111" s="41" t="s">
        <v>57</v>
      </c>
      <c r="L111" s="41" t="s">
        <v>791</v>
      </c>
      <c r="M111" s="41" t="s">
        <v>1302</v>
      </c>
    </row>
    <row r="112" spans="1:13" x14ac:dyDescent="0.25">
      <c r="A112" s="42">
        <v>45484</v>
      </c>
      <c r="B112" s="45">
        <v>0.56879629629629624</v>
      </c>
      <c r="C112" s="41" t="s">
        <v>76</v>
      </c>
      <c r="E112" s="41" t="s">
        <v>131</v>
      </c>
      <c r="F112" s="41" t="s">
        <v>55</v>
      </c>
      <c r="G112" s="41" t="s">
        <v>56</v>
      </c>
      <c r="H112" s="41">
        <v>-10.65</v>
      </c>
      <c r="I112" s="41">
        <v>0</v>
      </c>
      <c r="J112" s="41">
        <v>-10.65</v>
      </c>
      <c r="L112" s="41" t="s">
        <v>792</v>
      </c>
      <c r="M112" s="41" t="s">
        <v>1302</v>
      </c>
    </row>
    <row r="113" spans="1:13" x14ac:dyDescent="0.25">
      <c r="A113" s="42">
        <v>45484</v>
      </c>
      <c r="B113" s="45">
        <v>0.62222222222222223</v>
      </c>
      <c r="C113" s="41" t="s">
        <v>76</v>
      </c>
      <c r="D113" s="41" t="s">
        <v>590</v>
      </c>
      <c r="E113" s="41" t="s">
        <v>54</v>
      </c>
      <c r="F113" s="41" t="s">
        <v>55</v>
      </c>
      <c r="G113" s="41" t="s">
        <v>56</v>
      </c>
      <c r="H113" s="41">
        <v>11</v>
      </c>
      <c r="I113" s="41">
        <v>-0.35</v>
      </c>
      <c r="J113" s="41">
        <v>10.65</v>
      </c>
      <c r="K113" s="41" t="s">
        <v>57</v>
      </c>
      <c r="L113" s="41" t="s">
        <v>793</v>
      </c>
      <c r="M113" s="41" t="s">
        <v>1303</v>
      </c>
    </row>
    <row r="114" spans="1:13" x14ac:dyDescent="0.25">
      <c r="A114" s="42">
        <v>45484</v>
      </c>
      <c r="B114" s="45">
        <v>0.62228009259259254</v>
      </c>
      <c r="C114" s="41" t="s">
        <v>76</v>
      </c>
      <c r="E114" s="41" t="s">
        <v>131</v>
      </c>
      <c r="F114" s="41" t="s">
        <v>55</v>
      </c>
      <c r="G114" s="41" t="s">
        <v>56</v>
      </c>
      <c r="H114" s="41">
        <v>-10.65</v>
      </c>
      <c r="I114" s="41">
        <v>0</v>
      </c>
      <c r="J114" s="41">
        <v>-10.65</v>
      </c>
      <c r="L114" s="41" t="s">
        <v>794</v>
      </c>
      <c r="M114" s="41" t="s">
        <v>1303</v>
      </c>
    </row>
    <row r="115" spans="1:13" x14ac:dyDescent="0.25">
      <c r="A115" s="42">
        <v>45484</v>
      </c>
      <c r="B115" s="45">
        <v>0.75736111111111115</v>
      </c>
      <c r="C115" s="41" t="s">
        <v>76</v>
      </c>
      <c r="D115" s="41" t="s">
        <v>796</v>
      </c>
      <c r="E115" s="41" t="s">
        <v>54</v>
      </c>
      <c r="F115" s="41" t="s">
        <v>55</v>
      </c>
      <c r="G115" s="41" t="s">
        <v>56</v>
      </c>
      <c r="H115" s="41">
        <v>25</v>
      </c>
      <c r="I115" s="41">
        <v>-0.55000000000000004</v>
      </c>
      <c r="J115" s="41">
        <v>24.45</v>
      </c>
      <c r="K115" s="41" t="s">
        <v>57</v>
      </c>
      <c r="L115" s="41" t="s">
        <v>795</v>
      </c>
      <c r="M115" s="41" t="s">
        <v>185</v>
      </c>
    </row>
    <row r="116" spans="1:13" x14ac:dyDescent="0.25">
      <c r="A116" s="42">
        <v>45484</v>
      </c>
      <c r="B116" s="45">
        <v>0.75740740740740742</v>
      </c>
      <c r="C116" s="41" t="s">
        <v>76</v>
      </c>
      <c r="E116" s="41" t="s">
        <v>131</v>
      </c>
      <c r="F116" s="41" t="s">
        <v>55</v>
      </c>
      <c r="G116" s="41" t="s">
        <v>56</v>
      </c>
      <c r="H116" s="41">
        <v>-24.45</v>
      </c>
      <c r="I116" s="41">
        <v>0</v>
      </c>
      <c r="J116" s="41">
        <v>-24.45</v>
      </c>
      <c r="L116" s="41" t="s">
        <v>797</v>
      </c>
      <c r="M116" s="41" t="s">
        <v>185</v>
      </c>
    </row>
    <row r="117" spans="1:13" x14ac:dyDescent="0.25">
      <c r="A117" s="42">
        <v>45484</v>
      </c>
      <c r="B117" s="45">
        <v>0.85934027777777777</v>
      </c>
      <c r="C117" s="41" t="s">
        <v>76</v>
      </c>
      <c r="D117" s="41" t="s">
        <v>79</v>
      </c>
      <c r="E117" s="41" t="s">
        <v>54</v>
      </c>
      <c r="F117" s="41" t="s">
        <v>55</v>
      </c>
      <c r="G117" s="41" t="s">
        <v>56</v>
      </c>
      <c r="H117" s="41">
        <v>5.5</v>
      </c>
      <c r="I117" s="41">
        <v>-0.28000000000000003</v>
      </c>
      <c r="J117" s="41">
        <v>5.22</v>
      </c>
      <c r="K117" s="41" t="s">
        <v>57</v>
      </c>
      <c r="L117" s="41" t="s">
        <v>798</v>
      </c>
      <c r="M117" s="41" t="s">
        <v>1304</v>
      </c>
    </row>
    <row r="118" spans="1:13" x14ac:dyDescent="0.25">
      <c r="A118" s="42">
        <v>45484</v>
      </c>
      <c r="B118" s="45">
        <v>0.85939814814814819</v>
      </c>
      <c r="C118" s="41" t="s">
        <v>76</v>
      </c>
      <c r="E118" s="41" t="s">
        <v>131</v>
      </c>
      <c r="F118" s="41" t="s">
        <v>55</v>
      </c>
      <c r="G118" s="41" t="s">
        <v>56</v>
      </c>
      <c r="H118" s="41">
        <v>-5.22</v>
      </c>
      <c r="I118" s="41">
        <v>0</v>
      </c>
      <c r="J118" s="41">
        <v>-5.22</v>
      </c>
      <c r="L118" s="41" t="s">
        <v>799</v>
      </c>
      <c r="M118" s="41" t="s">
        <v>1304</v>
      </c>
    </row>
    <row r="119" spans="1:13" x14ac:dyDescent="0.25">
      <c r="A119" s="42">
        <v>45485</v>
      </c>
      <c r="B119" s="45">
        <v>8.5451388888888882E-2</v>
      </c>
      <c r="C119" s="41" t="s">
        <v>76</v>
      </c>
      <c r="E119" s="41" t="s">
        <v>138</v>
      </c>
      <c r="F119" s="41" t="s">
        <v>55</v>
      </c>
      <c r="G119" s="41" t="s">
        <v>56</v>
      </c>
      <c r="H119" s="41">
        <v>9.66</v>
      </c>
      <c r="I119" s="41">
        <v>0</v>
      </c>
      <c r="J119" s="41">
        <v>9.66</v>
      </c>
      <c r="K119" s="41" t="s">
        <v>57</v>
      </c>
      <c r="L119" s="41" t="s">
        <v>800</v>
      </c>
      <c r="M119" t="s">
        <v>1275</v>
      </c>
    </row>
    <row r="120" spans="1:13" x14ac:dyDescent="0.25">
      <c r="A120" s="42">
        <v>45485</v>
      </c>
      <c r="B120" s="45">
        <v>0.15008101851851852</v>
      </c>
      <c r="C120" s="41" t="s">
        <v>76</v>
      </c>
      <c r="E120" s="41" t="s">
        <v>138</v>
      </c>
      <c r="F120" s="41" t="s">
        <v>55</v>
      </c>
      <c r="G120" s="41" t="s">
        <v>56</v>
      </c>
      <c r="H120" s="41">
        <v>24.4</v>
      </c>
      <c r="I120" s="41">
        <v>0</v>
      </c>
      <c r="J120" s="41">
        <v>24.4</v>
      </c>
      <c r="K120" s="41" t="s">
        <v>57</v>
      </c>
      <c r="L120" s="41" t="s">
        <v>801</v>
      </c>
      <c r="M120" s="41" t="s">
        <v>185</v>
      </c>
    </row>
    <row r="121" spans="1:13" x14ac:dyDescent="0.25">
      <c r="A121" s="42">
        <v>45485</v>
      </c>
      <c r="B121" s="45">
        <v>0.31386574074074075</v>
      </c>
      <c r="C121" s="41" t="s">
        <v>76</v>
      </c>
      <c r="E121" s="41" t="s">
        <v>138</v>
      </c>
      <c r="F121" s="41" t="s">
        <v>55</v>
      </c>
      <c r="G121" s="41" t="s">
        <v>56</v>
      </c>
      <c r="H121" s="41">
        <v>10.65</v>
      </c>
      <c r="I121" s="41">
        <v>0</v>
      </c>
      <c r="J121" s="41">
        <v>10.65</v>
      </c>
      <c r="K121" s="41" t="s">
        <v>57</v>
      </c>
      <c r="L121" s="41" t="s">
        <v>802</v>
      </c>
      <c r="M121" s="41" t="s">
        <v>1274</v>
      </c>
    </row>
    <row r="122" spans="1:13" x14ac:dyDescent="0.25">
      <c r="A122" s="42">
        <v>45485</v>
      </c>
      <c r="B122" s="45">
        <v>0.37711805555555555</v>
      </c>
      <c r="C122" s="41" t="s">
        <v>76</v>
      </c>
      <c r="D122" s="41" t="s">
        <v>804</v>
      </c>
      <c r="E122" s="41" t="s">
        <v>54</v>
      </c>
      <c r="F122" s="41" t="s">
        <v>55</v>
      </c>
      <c r="G122" s="41" t="s">
        <v>56</v>
      </c>
      <c r="H122" s="41">
        <v>20</v>
      </c>
      <c r="I122" s="41">
        <v>-0.48</v>
      </c>
      <c r="J122" s="41">
        <v>19.52</v>
      </c>
      <c r="K122" s="41" t="s">
        <v>57</v>
      </c>
      <c r="L122" s="41" t="s">
        <v>803</v>
      </c>
      <c r="M122" s="41" t="s">
        <v>1240</v>
      </c>
    </row>
    <row r="123" spans="1:13" x14ac:dyDescent="0.25">
      <c r="A123" s="42">
        <v>45485</v>
      </c>
      <c r="B123" s="45">
        <v>0.37716435185185188</v>
      </c>
      <c r="C123" s="41" t="s">
        <v>76</v>
      </c>
      <c r="E123" s="41" t="s">
        <v>131</v>
      </c>
      <c r="F123" s="41" t="s">
        <v>55</v>
      </c>
      <c r="G123" s="41" t="s">
        <v>56</v>
      </c>
      <c r="H123" s="41">
        <v>-19.52</v>
      </c>
      <c r="I123" s="41">
        <v>0</v>
      </c>
      <c r="J123" s="41">
        <v>-19.52</v>
      </c>
      <c r="L123" s="41" t="s">
        <v>805</v>
      </c>
      <c r="M123" s="41" t="s">
        <v>1240</v>
      </c>
    </row>
    <row r="124" spans="1:13" x14ac:dyDescent="0.25">
      <c r="A124" s="42">
        <v>45485</v>
      </c>
      <c r="B124" s="45">
        <v>0.43797453703703704</v>
      </c>
      <c r="C124" s="41" t="s">
        <v>76</v>
      </c>
      <c r="E124" s="41" t="s">
        <v>138</v>
      </c>
      <c r="F124" s="41" t="s">
        <v>55</v>
      </c>
      <c r="G124" s="41" t="s">
        <v>56</v>
      </c>
      <c r="H124" s="41">
        <v>19.52</v>
      </c>
      <c r="I124" s="41">
        <v>0</v>
      </c>
      <c r="J124" s="41">
        <v>19.52</v>
      </c>
      <c r="K124" s="41" t="s">
        <v>57</v>
      </c>
      <c r="L124" s="41" t="s">
        <v>806</v>
      </c>
      <c r="M124" s="41" t="s">
        <v>1240</v>
      </c>
    </row>
    <row r="125" spans="1:13" x14ac:dyDescent="0.25">
      <c r="A125" s="42">
        <v>45485</v>
      </c>
      <c r="B125" s="45">
        <v>0.48137731481481483</v>
      </c>
      <c r="C125" s="41" t="s">
        <v>76</v>
      </c>
      <c r="D125" s="41" t="s">
        <v>98</v>
      </c>
      <c r="E125" s="41" t="s">
        <v>54</v>
      </c>
      <c r="F125" s="41" t="s">
        <v>55</v>
      </c>
      <c r="G125" s="41" t="s">
        <v>56</v>
      </c>
      <c r="H125" s="41">
        <v>30</v>
      </c>
      <c r="I125" s="41">
        <v>-0.62</v>
      </c>
      <c r="J125" s="41">
        <v>29.38</v>
      </c>
      <c r="K125" s="41" t="s">
        <v>57</v>
      </c>
      <c r="L125" s="41" t="s">
        <v>807</v>
      </c>
      <c r="M125" s="41" t="s">
        <v>1241</v>
      </c>
    </row>
    <row r="126" spans="1:13" x14ac:dyDescent="0.25">
      <c r="A126" s="42">
        <v>45485</v>
      </c>
      <c r="B126" s="45">
        <v>0.48142361111111109</v>
      </c>
      <c r="C126" s="41" t="s">
        <v>76</v>
      </c>
      <c r="E126" s="41" t="s">
        <v>131</v>
      </c>
      <c r="F126" s="41" t="s">
        <v>55</v>
      </c>
      <c r="G126" s="41" t="s">
        <v>56</v>
      </c>
      <c r="H126" s="41">
        <v>-29.38</v>
      </c>
      <c r="I126" s="41">
        <v>0</v>
      </c>
      <c r="J126" s="41">
        <v>-29.38</v>
      </c>
      <c r="L126" s="41" t="s">
        <v>808</v>
      </c>
      <c r="M126" s="41" t="s">
        <v>1241</v>
      </c>
    </row>
    <row r="127" spans="1:13" x14ac:dyDescent="0.25">
      <c r="A127" s="42">
        <v>45485</v>
      </c>
      <c r="B127" s="45">
        <v>0.55038194444444444</v>
      </c>
      <c r="C127" s="41" t="s">
        <v>76</v>
      </c>
      <c r="D127" s="41" t="s">
        <v>810</v>
      </c>
      <c r="E127" s="41" t="s">
        <v>54</v>
      </c>
      <c r="F127" s="41" t="s">
        <v>55</v>
      </c>
      <c r="G127" s="41" t="s">
        <v>56</v>
      </c>
      <c r="H127" s="41">
        <v>35</v>
      </c>
      <c r="I127" s="41">
        <v>-0.72</v>
      </c>
      <c r="J127" s="41">
        <v>34.28</v>
      </c>
      <c r="K127" s="41" t="s">
        <v>57</v>
      </c>
      <c r="L127" s="41" t="s">
        <v>809</v>
      </c>
      <c r="M127" s="41" t="s">
        <v>190</v>
      </c>
    </row>
    <row r="128" spans="1:13" x14ac:dyDescent="0.25">
      <c r="A128" s="42">
        <v>45485</v>
      </c>
      <c r="B128" s="45">
        <v>0.55043981481481485</v>
      </c>
      <c r="C128" s="41" t="s">
        <v>76</v>
      </c>
      <c r="E128" s="41" t="s">
        <v>131</v>
      </c>
      <c r="F128" s="41" t="s">
        <v>55</v>
      </c>
      <c r="G128" s="41" t="s">
        <v>56</v>
      </c>
      <c r="H128" s="41">
        <v>-34.28</v>
      </c>
      <c r="I128" s="41">
        <v>0</v>
      </c>
      <c r="J128" s="41">
        <v>-34.28</v>
      </c>
      <c r="L128" s="41" t="s">
        <v>811</v>
      </c>
      <c r="M128" s="41" t="s">
        <v>190</v>
      </c>
    </row>
    <row r="129" spans="1:13" x14ac:dyDescent="0.25">
      <c r="A129" s="42">
        <v>45486</v>
      </c>
      <c r="B129" s="45">
        <v>0.78814814814814815</v>
      </c>
      <c r="C129" s="41" t="s">
        <v>76</v>
      </c>
      <c r="D129" s="41" t="s">
        <v>132</v>
      </c>
      <c r="E129" s="41" t="s">
        <v>54</v>
      </c>
      <c r="F129" s="41" t="s">
        <v>55</v>
      </c>
      <c r="G129" s="41" t="s">
        <v>56</v>
      </c>
      <c r="H129" s="41">
        <v>5.5</v>
      </c>
      <c r="I129" s="41">
        <v>-0.28000000000000003</v>
      </c>
      <c r="J129" s="41">
        <v>5.22</v>
      </c>
      <c r="K129" s="41" t="s">
        <v>57</v>
      </c>
      <c r="L129" s="41" t="s">
        <v>812</v>
      </c>
      <c r="M129" s="41" t="s">
        <v>1305</v>
      </c>
    </row>
    <row r="130" spans="1:13" x14ac:dyDescent="0.25">
      <c r="A130" s="42">
        <v>45486</v>
      </c>
      <c r="B130" s="45">
        <v>0.78821759259259261</v>
      </c>
      <c r="C130" s="41" t="s">
        <v>76</v>
      </c>
      <c r="E130" s="41" t="s">
        <v>131</v>
      </c>
      <c r="F130" s="41" t="s">
        <v>55</v>
      </c>
      <c r="G130" s="41" t="s">
        <v>56</v>
      </c>
      <c r="H130" s="41">
        <v>-5.22</v>
      </c>
      <c r="I130" s="41">
        <v>0</v>
      </c>
      <c r="J130" s="41">
        <v>-5.22</v>
      </c>
      <c r="L130" s="41" t="s">
        <v>813</v>
      </c>
      <c r="M130" s="41" t="s">
        <v>1305</v>
      </c>
    </row>
    <row r="131" spans="1:13" x14ac:dyDescent="0.25">
      <c r="A131" s="42">
        <v>45486</v>
      </c>
      <c r="B131" s="45">
        <v>0.89174768518518521</v>
      </c>
      <c r="C131" s="41" t="s">
        <v>76</v>
      </c>
      <c r="D131" s="41" t="s">
        <v>148</v>
      </c>
      <c r="E131" s="41" t="s">
        <v>54</v>
      </c>
      <c r="F131" s="41" t="s">
        <v>55</v>
      </c>
      <c r="G131" s="41" t="s">
        <v>56</v>
      </c>
      <c r="H131" s="41">
        <v>25</v>
      </c>
      <c r="I131" s="41">
        <v>-0.6</v>
      </c>
      <c r="J131" s="41">
        <v>24.4</v>
      </c>
      <c r="K131" s="41" t="s">
        <v>57</v>
      </c>
      <c r="L131" s="41" t="s">
        <v>814</v>
      </c>
      <c r="M131" s="41" t="s">
        <v>185</v>
      </c>
    </row>
    <row r="132" spans="1:13" x14ac:dyDescent="0.25">
      <c r="A132" s="42">
        <v>45486</v>
      </c>
      <c r="B132" s="45">
        <v>0.89180555555555552</v>
      </c>
      <c r="C132" s="41" t="s">
        <v>76</v>
      </c>
      <c r="E132" s="41" t="s">
        <v>131</v>
      </c>
      <c r="F132" s="41" t="s">
        <v>55</v>
      </c>
      <c r="G132" s="41" t="s">
        <v>56</v>
      </c>
      <c r="H132" s="41">
        <v>-24.4</v>
      </c>
      <c r="I132" s="41">
        <v>0</v>
      </c>
      <c r="J132" s="41">
        <v>-24.4</v>
      </c>
      <c r="L132" s="41" t="s">
        <v>815</v>
      </c>
      <c r="M132" s="41" t="s">
        <v>185</v>
      </c>
    </row>
    <row r="133" spans="1:13" x14ac:dyDescent="0.25">
      <c r="A133" s="42">
        <v>45487</v>
      </c>
      <c r="B133" s="45">
        <v>0.36152777777777778</v>
      </c>
      <c r="C133" s="41" t="s">
        <v>76</v>
      </c>
      <c r="D133" s="41" t="s">
        <v>817</v>
      </c>
      <c r="E133" s="41" t="s">
        <v>54</v>
      </c>
      <c r="F133" s="41" t="s">
        <v>55</v>
      </c>
      <c r="G133" s="41" t="s">
        <v>56</v>
      </c>
      <c r="H133" s="41">
        <v>25</v>
      </c>
      <c r="I133" s="41">
        <v>-0.55000000000000004</v>
      </c>
      <c r="J133" s="41">
        <v>24.45</v>
      </c>
      <c r="K133" s="41" t="s">
        <v>57</v>
      </c>
      <c r="L133" s="41" t="s">
        <v>816</v>
      </c>
      <c r="M133" s="41" t="s">
        <v>185</v>
      </c>
    </row>
    <row r="134" spans="1:13" x14ac:dyDescent="0.25">
      <c r="A134" s="42">
        <v>45487</v>
      </c>
      <c r="B134" s="45">
        <v>0.36158564814814814</v>
      </c>
      <c r="C134" s="41" t="s">
        <v>76</v>
      </c>
      <c r="E134" s="41" t="s">
        <v>131</v>
      </c>
      <c r="F134" s="41" t="s">
        <v>55</v>
      </c>
      <c r="G134" s="41" t="s">
        <v>56</v>
      </c>
      <c r="H134" s="41">
        <v>-24.45</v>
      </c>
      <c r="I134" s="41">
        <v>0</v>
      </c>
      <c r="J134" s="41">
        <v>-24.45</v>
      </c>
      <c r="L134" s="41" t="s">
        <v>818</v>
      </c>
      <c r="M134" s="41" t="s">
        <v>185</v>
      </c>
    </row>
    <row r="135" spans="1:13" x14ac:dyDescent="0.25">
      <c r="A135" s="42">
        <v>45487</v>
      </c>
      <c r="B135" s="45">
        <v>0.43770833333333331</v>
      </c>
      <c r="C135" s="41" t="s">
        <v>76</v>
      </c>
      <c r="D135" s="41" t="s">
        <v>820</v>
      </c>
      <c r="E135" s="41" t="s">
        <v>54</v>
      </c>
      <c r="F135" s="41" t="s">
        <v>55</v>
      </c>
      <c r="G135" s="41" t="s">
        <v>56</v>
      </c>
      <c r="H135" s="41">
        <v>35</v>
      </c>
      <c r="I135" s="41">
        <v>-0.72</v>
      </c>
      <c r="J135" s="41">
        <v>34.28</v>
      </c>
      <c r="K135" s="41" t="s">
        <v>57</v>
      </c>
      <c r="L135" s="41" t="s">
        <v>819</v>
      </c>
      <c r="M135" s="41" t="s">
        <v>190</v>
      </c>
    </row>
    <row r="136" spans="1:13" x14ac:dyDescent="0.25">
      <c r="A136" s="42">
        <v>45487</v>
      </c>
      <c r="B136" s="45">
        <v>0.43776620370370373</v>
      </c>
      <c r="C136" s="41" t="s">
        <v>76</v>
      </c>
      <c r="E136" s="41" t="s">
        <v>131</v>
      </c>
      <c r="F136" s="41" t="s">
        <v>55</v>
      </c>
      <c r="G136" s="41" t="s">
        <v>56</v>
      </c>
      <c r="H136" s="41">
        <v>-34.28</v>
      </c>
      <c r="I136" s="41">
        <v>0</v>
      </c>
      <c r="J136" s="41">
        <v>-34.28</v>
      </c>
      <c r="L136" s="41" t="s">
        <v>821</v>
      </c>
      <c r="M136" s="41" t="s">
        <v>190</v>
      </c>
    </row>
    <row r="137" spans="1:13" x14ac:dyDescent="0.25">
      <c r="A137" s="42">
        <v>45487</v>
      </c>
      <c r="B137" s="45">
        <v>0.55690972222222224</v>
      </c>
      <c r="C137" s="41" t="s">
        <v>76</v>
      </c>
      <c r="E137" s="41" t="s">
        <v>138</v>
      </c>
      <c r="F137" s="41" t="s">
        <v>55</v>
      </c>
      <c r="G137" s="41" t="s">
        <v>56</v>
      </c>
      <c r="H137" s="41">
        <v>24.45</v>
      </c>
      <c r="I137" s="41">
        <v>0</v>
      </c>
      <c r="J137" s="41">
        <v>24.45</v>
      </c>
      <c r="K137" s="41" t="s">
        <v>57</v>
      </c>
      <c r="L137" s="41" t="s">
        <v>822</v>
      </c>
      <c r="M137" s="41" t="s">
        <v>185</v>
      </c>
    </row>
    <row r="138" spans="1:13" x14ac:dyDescent="0.25">
      <c r="A138" s="42">
        <v>45487</v>
      </c>
      <c r="B138" s="45">
        <v>0.59453703703703709</v>
      </c>
      <c r="C138" s="41" t="s">
        <v>76</v>
      </c>
      <c r="D138" s="41" t="s">
        <v>824</v>
      </c>
      <c r="E138" s="41" t="s">
        <v>54</v>
      </c>
      <c r="F138" s="41" t="s">
        <v>55</v>
      </c>
      <c r="G138" s="41" t="s">
        <v>56</v>
      </c>
      <c r="H138" s="41">
        <v>35</v>
      </c>
      <c r="I138" s="41">
        <v>-0.69</v>
      </c>
      <c r="J138" s="41">
        <v>34.31</v>
      </c>
      <c r="K138" s="41" t="s">
        <v>57</v>
      </c>
      <c r="L138" s="41" t="s">
        <v>823</v>
      </c>
      <c r="M138" s="41" t="s">
        <v>190</v>
      </c>
    </row>
    <row r="139" spans="1:13" x14ac:dyDescent="0.25">
      <c r="A139" s="42">
        <v>45487</v>
      </c>
      <c r="B139" s="45">
        <v>0.59459490740740739</v>
      </c>
      <c r="C139" s="41" t="s">
        <v>76</v>
      </c>
      <c r="E139" s="41" t="s">
        <v>131</v>
      </c>
      <c r="F139" s="41" t="s">
        <v>55</v>
      </c>
      <c r="G139" s="41" t="s">
        <v>56</v>
      </c>
      <c r="H139" s="41">
        <v>-34.31</v>
      </c>
      <c r="I139" s="41">
        <v>0</v>
      </c>
      <c r="J139" s="41">
        <v>-34.31</v>
      </c>
      <c r="L139" s="41" t="s">
        <v>825</v>
      </c>
      <c r="M139" s="41" t="s">
        <v>190</v>
      </c>
    </row>
    <row r="140" spans="1:13" x14ac:dyDescent="0.25">
      <c r="A140" s="42">
        <v>45487</v>
      </c>
      <c r="B140" s="45">
        <v>0.91306712962962966</v>
      </c>
      <c r="C140" s="41" t="s">
        <v>76</v>
      </c>
      <c r="D140" s="41" t="s">
        <v>654</v>
      </c>
      <c r="E140" s="41" t="s">
        <v>54</v>
      </c>
      <c r="F140" s="41" t="s">
        <v>55</v>
      </c>
      <c r="G140" s="41" t="s">
        <v>56</v>
      </c>
      <c r="H140" s="41">
        <v>10</v>
      </c>
      <c r="I140" s="41">
        <v>-0.34</v>
      </c>
      <c r="J140" s="41">
        <v>9.66</v>
      </c>
      <c r="K140" s="41" t="s">
        <v>57</v>
      </c>
      <c r="L140" s="41" t="s">
        <v>826</v>
      </c>
      <c r="M140" s="41" t="s">
        <v>1306</v>
      </c>
    </row>
    <row r="141" spans="1:13" x14ac:dyDescent="0.25">
      <c r="A141" s="42">
        <v>45487</v>
      </c>
      <c r="B141" s="45">
        <v>0.91313657407407411</v>
      </c>
      <c r="C141" s="41" t="s">
        <v>76</v>
      </c>
      <c r="E141" s="41" t="s">
        <v>131</v>
      </c>
      <c r="F141" s="41" t="s">
        <v>55</v>
      </c>
      <c r="G141" s="41" t="s">
        <v>56</v>
      </c>
      <c r="H141" s="41">
        <v>-9.66</v>
      </c>
      <c r="I141" s="41">
        <v>0</v>
      </c>
      <c r="J141" s="41">
        <v>-9.66</v>
      </c>
      <c r="L141" s="41" t="s">
        <v>827</v>
      </c>
      <c r="M141" s="41" t="s">
        <v>1306</v>
      </c>
    </row>
    <row r="142" spans="1:13" x14ac:dyDescent="0.25">
      <c r="A142" s="42">
        <v>45488</v>
      </c>
      <c r="B142" s="45">
        <v>0.12357638888888889</v>
      </c>
      <c r="C142" s="41" t="s">
        <v>76</v>
      </c>
      <c r="E142" s="41" t="s">
        <v>138</v>
      </c>
      <c r="F142" s="41" t="s">
        <v>55</v>
      </c>
      <c r="G142" s="41" t="s">
        <v>56</v>
      </c>
      <c r="H142" s="41">
        <v>34.31</v>
      </c>
      <c r="I142" s="41">
        <v>0</v>
      </c>
      <c r="J142" s="41">
        <v>34.31</v>
      </c>
      <c r="K142" s="41" t="s">
        <v>57</v>
      </c>
      <c r="L142" s="41" t="s">
        <v>828</v>
      </c>
      <c r="M142" s="41" t="s">
        <v>190</v>
      </c>
    </row>
    <row r="143" spans="1:13" x14ac:dyDescent="0.25">
      <c r="A143" s="42">
        <v>45488</v>
      </c>
      <c r="B143" s="45">
        <v>0.37415509259259261</v>
      </c>
      <c r="C143" s="41" t="s">
        <v>76</v>
      </c>
      <c r="D143" s="41" t="s">
        <v>830</v>
      </c>
      <c r="E143" s="41" t="s">
        <v>54</v>
      </c>
      <c r="F143" s="41" t="s">
        <v>55</v>
      </c>
      <c r="G143" s="41" t="s">
        <v>56</v>
      </c>
      <c r="H143" s="41">
        <v>15</v>
      </c>
      <c r="I143" s="41">
        <v>-0.41</v>
      </c>
      <c r="J143" s="41">
        <v>14.59</v>
      </c>
      <c r="K143" s="41" t="s">
        <v>57</v>
      </c>
      <c r="L143" s="41" t="s">
        <v>829</v>
      </c>
      <c r="M143" s="41" t="s">
        <v>184</v>
      </c>
    </row>
    <row r="144" spans="1:13" x14ac:dyDescent="0.25">
      <c r="A144" s="42">
        <v>45488</v>
      </c>
      <c r="B144" s="45">
        <v>0.37421296296296297</v>
      </c>
      <c r="C144" s="41" t="s">
        <v>76</v>
      </c>
      <c r="E144" s="41" t="s">
        <v>131</v>
      </c>
      <c r="F144" s="41" t="s">
        <v>55</v>
      </c>
      <c r="G144" s="41" t="s">
        <v>56</v>
      </c>
      <c r="H144" s="41">
        <v>-14.59</v>
      </c>
      <c r="I144" s="41">
        <v>0</v>
      </c>
      <c r="J144" s="41">
        <v>-14.59</v>
      </c>
      <c r="L144" s="41" t="s">
        <v>831</v>
      </c>
      <c r="M144" s="41" t="s">
        <v>184</v>
      </c>
    </row>
    <row r="145" spans="1:13" x14ac:dyDescent="0.25">
      <c r="A145" s="42">
        <v>45488</v>
      </c>
      <c r="B145" s="45">
        <v>0.55667824074074079</v>
      </c>
      <c r="C145" s="41" t="s">
        <v>76</v>
      </c>
      <c r="E145" s="41" t="s">
        <v>138</v>
      </c>
      <c r="F145" s="41" t="s">
        <v>55</v>
      </c>
      <c r="G145" s="41" t="s">
        <v>56</v>
      </c>
      <c r="H145" s="41">
        <v>19.52</v>
      </c>
      <c r="I145" s="41">
        <v>0</v>
      </c>
      <c r="J145" s="41">
        <v>19.52</v>
      </c>
      <c r="K145" s="41" t="s">
        <v>57</v>
      </c>
      <c r="L145" s="41" t="s">
        <v>832</v>
      </c>
      <c r="M145" s="41" t="s">
        <v>1240</v>
      </c>
    </row>
    <row r="146" spans="1:13" x14ac:dyDescent="0.25">
      <c r="A146" s="42">
        <v>45489</v>
      </c>
      <c r="B146" s="45">
        <v>0.10478009259259259</v>
      </c>
      <c r="C146" s="41" t="s">
        <v>76</v>
      </c>
      <c r="E146" s="41" t="s">
        <v>138</v>
      </c>
      <c r="F146" s="41" t="s">
        <v>55</v>
      </c>
      <c r="G146" s="41" t="s">
        <v>56</v>
      </c>
      <c r="H146" s="41">
        <v>4.7300000000000004</v>
      </c>
      <c r="I146" s="41">
        <v>0</v>
      </c>
      <c r="J146" s="41">
        <v>4.7300000000000004</v>
      </c>
      <c r="K146" s="41" t="s">
        <v>57</v>
      </c>
      <c r="L146" s="41" t="s">
        <v>833</v>
      </c>
      <c r="M146" s="41" t="s">
        <v>1276</v>
      </c>
    </row>
    <row r="147" spans="1:13" x14ac:dyDescent="0.25">
      <c r="A147" s="42">
        <v>45489</v>
      </c>
      <c r="B147" s="45">
        <v>0.46026620370370369</v>
      </c>
      <c r="C147" s="41" t="s">
        <v>76</v>
      </c>
      <c r="D147" s="41" t="s">
        <v>639</v>
      </c>
      <c r="E147" s="41" t="s">
        <v>54</v>
      </c>
      <c r="F147" s="41" t="s">
        <v>55</v>
      </c>
      <c r="G147" s="41" t="s">
        <v>56</v>
      </c>
      <c r="H147" s="41">
        <v>5</v>
      </c>
      <c r="I147" s="41">
        <v>-0.27</v>
      </c>
      <c r="J147" s="41">
        <v>4.7300000000000004</v>
      </c>
      <c r="K147" s="41" t="s">
        <v>57</v>
      </c>
      <c r="L147" s="41" t="s">
        <v>834</v>
      </c>
      <c r="M147" s="41" t="s">
        <v>1307</v>
      </c>
    </row>
    <row r="148" spans="1:13" x14ac:dyDescent="0.25">
      <c r="A148" s="42">
        <v>45489</v>
      </c>
      <c r="B148" s="45">
        <v>0.46031250000000001</v>
      </c>
      <c r="C148" s="41" t="s">
        <v>76</v>
      </c>
      <c r="E148" s="41" t="s">
        <v>131</v>
      </c>
      <c r="F148" s="41" t="s">
        <v>55</v>
      </c>
      <c r="G148" s="41" t="s">
        <v>56</v>
      </c>
      <c r="H148" s="41">
        <v>-4.7300000000000004</v>
      </c>
      <c r="I148" s="41">
        <v>0</v>
      </c>
      <c r="J148" s="41">
        <v>-4.7300000000000004</v>
      </c>
      <c r="L148" s="41" t="s">
        <v>835</v>
      </c>
      <c r="M148" s="41" t="s">
        <v>1307</v>
      </c>
    </row>
    <row r="149" spans="1:13" x14ac:dyDescent="0.25">
      <c r="A149" s="42">
        <v>45489</v>
      </c>
      <c r="B149" s="45">
        <v>0.91612268518518514</v>
      </c>
      <c r="C149" s="41" t="s">
        <v>76</v>
      </c>
      <c r="D149" s="41" t="s">
        <v>837</v>
      </c>
      <c r="E149" s="41" t="s">
        <v>54</v>
      </c>
      <c r="F149" s="41" t="s">
        <v>55</v>
      </c>
      <c r="G149" s="41" t="s">
        <v>56</v>
      </c>
      <c r="H149" s="41">
        <v>25</v>
      </c>
      <c r="I149" s="41">
        <v>-0.6</v>
      </c>
      <c r="J149" s="41">
        <v>24.4</v>
      </c>
      <c r="K149" s="41" t="s">
        <v>57</v>
      </c>
      <c r="L149" s="41" t="s">
        <v>836</v>
      </c>
      <c r="M149" s="41" t="s">
        <v>185</v>
      </c>
    </row>
    <row r="150" spans="1:13" x14ac:dyDescent="0.25">
      <c r="A150" s="42">
        <v>45489</v>
      </c>
      <c r="B150" s="45">
        <v>0.91618055555555555</v>
      </c>
      <c r="C150" s="41" t="s">
        <v>76</v>
      </c>
      <c r="E150" s="41" t="s">
        <v>131</v>
      </c>
      <c r="F150" s="41" t="s">
        <v>55</v>
      </c>
      <c r="G150" s="41" t="s">
        <v>56</v>
      </c>
      <c r="H150" s="41">
        <v>-24.4</v>
      </c>
      <c r="I150" s="41">
        <v>0</v>
      </c>
      <c r="J150" s="41">
        <v>-24.4</v>
      </c>
      <c r="L150" s="41" t="s">
        <v>838</v>
      </c>
      <c r="M150" s="41" t="s">
        <v>185</v>
      </c>
    </row>
    <row r="151" spans="1:13" x14ac:dyDescent="0.25">
      <c r="A151" s="42">
        <v>45490</v>
      </c>
      <c r="B151" s="45">
        <v>0.42978009259259259</v>
      </c>
      <c r="C151" s="41" t="s">
        <v>76</v>
      </c>
      <c r="E151" s="41" t="s">
        <v>138</v>
      </c>
      <c r="F151" s="41" t="s">
        <v>55</v>
      </c>
      <c r="G151" s="41" t="s">
        <v>56</v>
      </c>
      <c r="H151" s="41">
        <v>9.66</v>
      </c>
      <c r="I151" s="41">
        <v>0</v>
      </c>
      <c r="J151" s="41">
        <v>9.66</v>
      </c>
      <c r="K151" s="41" t="s">
        <v>57</v>
      </c>
      <c r="L151" s="41" t="s">
        <v>839</v>
      </c>
      <c r="M151" s="41" t="s">
        <v>1277</v>
      </c>
    </row>
    <row r="152" spans="1:13" x14ac:dyDescent="0.25">
      <c r="A152" s="42">
        <v>45490</v>
      </c>
      <c r="B152" s="45">
        <v>0.5481018518518519</v>
      </c>
      <c r="C152" s="41" t="s">
        <v>76</v>
      </c>
      <c r="E152" s="41" t="s">
        <v>138</v>
      </c>
      <c r="F152" s="41" t="s">
        <v>55</v>
      </c>
      <c r="G152" s="41" t="s">
        <v>56</v>
      </c>
      <c r="H152" s="41">
        <v>10.65</v>
      </c>
      <c r="I152" s="41">
        <v>0</v>
      </c>
      <c r="J152" s="41">
        <v>10.65</v>
      </c>
      <c r="K152" s="41" t="s">
        <v>57</v>
      </c>
      <c r="L152" s="41" t="s">
        <v>840</v>
      </c>
      <c r="M152" s="41" t="s">
        <v>1279</v>
      </c>
    </row>
    <row r="153" spans="1:13" x14ac:dyDescent="0.25">
      <c r="A153" s="42">
        <v>45490</v>
      </c>
      <c r="B153" s="45">
        <v>0.56967592592592597</v>
      </c>
      <c r="C153" s="41" t="s">
        <v>76</v>
      </c>
      <c r="D153" s="41" t="s">
        <v>103</v>
      </c>
      <c r="E153" s="41" t="s">
        <v>54</v>
      </c>
      <c r="F153" s="41" t="s">
        <v>55</v>
      </c>
      <c r="G153" s="41" t="s">
        <v>56</v>
      </c>
      <c r="H153" s="41">
        <v>5.5</v>
      </c>
      <c r="I153" s="41">
        <v>-0.28000000000000003</v>
      </c>
      <c r="J153" s="41">
        <v>5.22</v>
      </c>
      <c r="K153" s="41" t="s">
        <v>57</v>
      </c>
      <c r="L153" s="41" t="s">
        <v>841</v>
      </c>
      <c r="M153" s="41" t="s">
        <v>1308</v>
      </c>
    </row>
    <row r="154" spans="1:13" x14ac:dyDescent="0.25">
      <c r="A154" s="42">
        <v>45490</v>
      </c>
      <c r="B154" s="45">
        <v>0.56973379629629628</v>
      </c>
      <c r="C154" s="41" t="s">
        <v>76</v>
      </c>
      <c r="E154" s="41" t="s">
        <v>131</v>
      </c>
      <c r="F154" s="41" t="s">
        <v>55</v>
      </c>
      <c r="G154" s="41" t="s">
        <v>56</v>
      </c>
      <c r="H154" s="41">
        <v>-5.22</v>
      </c>
      <c r="I154" s="41">
        <v>0</v>
      </c>
      <c r="J154" s="41">
        <v>-5.22</v>
      </c>
      <c r="L154" s="41" t="s">
        <v>842</v>
      </c>
      <c r="M154" s="41" t="s">
        <v>1308</v>
      </c>
    </row>
    <row r="155" spans="1:13" x14ac:dyDescent="0.25">
      <c r="A155" s="42">
        <v>45490</v>
      </c>
      <c r="B155" s="45">
        <v>0.58307870370370374</v>
      </c>
      <c r="C155" s="41" t="s">
        <v>76</v>
      </c>
      <c r="E155" s="41" t="s">
        <v>138</v>
      </c>
      <c r="F155" s="41" t="s">
        <v>55</v>
      </c>
      <c r="G155" s="41" t="s">
        <v>56</v>
      </c>
      <c r="H155" s="41">
        <v>10.65</v>
      </c>
      <c r="I155" s="41">
        <v>0</v>
      </c>
      <c r="J155" s="41">
        <v>10.65</v>
      </c>
      <c r="K155" s="41" t="s">
        <v>57</v>
      </c>
      <c r="L155" s="41" t="s">
        <v>843</v>
      </c>
      <c r="M155" s="41" t="s">
        <v>1278</v>
      </c>
    </row>
    <row r="156" spans="1:13" x14ac:dyDescent="0.25">
      <c r="A156" s="42">
        <v>45490</v>
      </c>
      <c r="B156" s="45">
        <v>0.69846064814814812</v>
      </c>
      <c r="C156" s="41" t="s">
        <v>76</v>
      </c>
      <c r="D156" s="41" t="s">
        <v>129</v>
      </c>
      <c r="E156" s="41" t="s">
        <v>54</v>
      </c>
      <c r="F156" s="41" t="s">
        <v>55</v>
      </c>
      <c r="G156" s="41" t="s">
        <v>56</v>
      </c>
      <c r="H156" s="41">
        <v>20</v>
      </c>
      <c r="I156" s="41">
        <v>-0.54</v>
      </c>
      <c r="J156" s="41">
        <v>19.46</v>
      </c>
      <c r="K156" s="41" t="s">
        <v>57</v>
      </c>
      <c r="L156" s="41" t="s">
        <v>844</v>
      </c>
      <c r="M156" s="41" t="s">
        <v>1240</v>
      </c>
    </row>
    <row r="157" spans="1:13" x14ac:dyDescent="0.25">
      <c r="A157" s="42">
        <v>45490</v>
      </c>
      <c r="B157" s="45">
        <v>0.69851851851851854</v>
      </c>
      <c r="C157" s="41" t="s">
        <v>76</v>
      </c>
      <c r="E157" s="41" t="s">
        <v>131</v>
      </c>
      <c r="F157" s="41" t="s">
        <v>55</v>
      </c>
      <c r="G157" s="41" t="s">
        <v>56</v>
      </c>
      <c r="H157" s="41">
        <v>-19.46</v>
      </c>
      <c r="I157" s="41">
        <v>0</v>
      </c>
      <c r="J157" s="41">
        <v>-19.46</v>
      </c>
      <c r="L157" s="41" t="s">
        <v>845</v>
      </c>
      <c r="M157" s="41" t="s">
        <v>1240</v>
      </c>
    </row>
    <row r="158" spans="1:13" x14ac:dyDescent="0.25">
      <c r="A158" s="42">
        <v>45491</v>
      </c>
      <c r="B158" s="45">
        <v>0.15339120370370371</v>
      </c>
      <c r="C158" s="41" t="s">
        <v>76</v>
      </c>
      <c r="E158" s="41" t="s">
        <v>138</v>
      </c>
      <c r="F158" s="41" t="s">
        <v>55</v>
      </c>
      <c r="G158" s="41" t="s">
        <v>56</v>
      </c>
      <c r="H158" s="41">
        <v>24.4</v>
      </c>
      <c r="I158" s="41">
        <v>0</v>
      </c>
      <c r="J158" s="41">
        <v>24.4</v>
      </c>
      <c r="K158" s="41" t="s">
        <v>57</v>
      </c>
      <c r="L158" s="41" t="s">
        <v>846</v>
      </c>
      <c r="M158" s="41" t="s">
        <v>185</v>
      </c>
    </row>
    <row r="159" spans="1:13" x14ac:dyDescent="0.25">
      <c r="A159" s="42">
        <v>45491</v>
      </c>
      <c r="B159" s="45">
        <v>0.20244212962962962</v>
      </c>
      <c r="C159" s="41" t="s">
        <v>76</v>
      </c>
      <c r="E159" s="41" t="s">
        <v>138</v>
      </c>
      <c r="F159" s="41" t="s">
        <v>55</v>
      </c>
      <c r="G159" s="41" t="s">
        <v>56</v>
      </c>
      <c r="H159" s="41">
        <v>5.22</v>
      </c>
      <c r="I159" s="41">
        <v>0</v>
      </c>
      <c r="J159" s="41">
        <v>5.22</v>
      </c>
      <c r="K159" s="41" t="s">
        <v>57</v>
      </c>
      <c r="L159" s="41" t="s">
        <v>847</v>
      </c>
      <c r="M159" s="41" t="s">
        <v>1281</v>
      </c>
    </row>
    <row r="160" spans="1:13" x14ac:dyDescent="0.25">
      <c r="A160" s="42">
        <v>45491</v>
      </c>
      <c r="B160" s="45">
        <v>0.41223379629629631</v>
      </c>
      <c r="C160" s="41" t="s">
        <v>76</v>
      </c>
      <c r="D160" s="41" t="s">
        <v>849</v>
      </c>
      <c r="E160" s="41" t="s">
        <v>54</v>
      </c>
      <c r="F160" s="41" t="s">
        <v>55</v>
      </c>
      <c r="G160" s="41" t="s">
        <v>56</v>
      </c>
      <c r="H160" s="41">
        <v>20</v>
      </c>
      <c r="I160" s="41">
        <v>-0.54</v>
      </c>
      <c r="J160" s="41">
        <v>19.46</v>
      </c>
      <c r="K160" s="41" t="s">
        <v>57</v>
      </c>
      <c r="L160" s="41" t="s">
        <v>848</v>
      </c>
      <c r="M160" s="41" t="s">
        <v>1240</v>
      </c>
    </row>
    <row r="161" spans="1:13" x14ac:dyDescent="0.25">
      <c r="A161" s="42">
        <v>45491</v>
      </c>
      <c r="B161" s="45">
        <v>0.41230324074074076</v>
      </c>
      <c r="C161" s="41" t="s">
        <v>76</v>
      </c>
      <c r="E161" s="41" t="s">
        <v>131</v>
      </c>
      <c r="F161" s="41" t="s">
        <v>55</v>
      </c>
      <c r="G161" s="41" t="s">
        <v>56</v>
      </c>
      <c r="H161" s="41">
        <v>-19.46</v>
      </c>
      <c r="I161" s="41">
        <v>0</v>
      </c>
      <c r="J161" s="41">
        <v>-19.46</v>
      </c>
      <c r="L161" s="41" t="s">
        <v>850</v>
      </c>
      <c r="M161" s="41" t="s">
        <v>1240</v>
      </c>
    </row>
    <row r="162" spans="1:13" x14ac:dyDescent="0.25">
      <c r="A162" s="42">
        <v>45491</v>
      </c>
      <c r="B162" s="45">
        <v>0.43081018518518521</v>
      </c>
      <c r="C162" s="41" t="s">
        <v>76</v>
      </c>
      <c r="E162" s="41" t="s">
        <v>138</v>
      </c>
      <c r="F162" s="41" t="s">
        <v>55</v>
      </c>
      <c r="G162" s="41" t="s">
        <v>56</v>
      </c>
      <c r="H162" s="41">
        <v>10.65</v>
      </c>
      <c r="I162" s="41">
        <v>0</v>
      </c>
      <c r="J162" s="41">
        <v>10.65</v>
      </c>
      <c r="K162" s="41" t="s">
        <v>57</v>
      </c>
      <c r="L162" s="41" t="s">
        <v>851</v>
      </c>
      <c r="M162" s="41" t="s">
        <v>1280</v>
      </c>
    </row>
    <row r="163" spans="1:13" x14ac:dyDescent="0.25">
      <c r="A163" s="42">
        <v>45491</v>
      </c>
      <c r="B163" s="45">
        <v>0.4428009259259259</v>
      </c>
      <c r="C163" s="41" t="s">
        <v>76</v>
      </c>
      <c r="D163" s="41" t="s">
        <v>284</v>
      </c>
      <c r="E163" s="41" t="s">
        <v>54</v>
      </c>
      <c r="F163" s="41" t="s">
        <v>55</v>
      </c>
      <c r="G163" s="41" t="s">
        <v>56</v>
      </c>
      <c r="H163" s="41">
        <v>55</v>
      </c>
      <c r="I163" s="41">
        <v>-0.97</v>
      </c>
      <c r="J163" s="41">
        <v>54.03</v>
      </c>
      <c r="K163" s="41" t="s">
        <v>57</v>
      </c>
      <c r="L163" s="41" t="s">
        <v>852</v>
      </c>
      <c r="M163" s="41" t="s">
        <v>1309</v>
      </c>
    </row>
    <row r="164" spans="1:13" x14ac:dyDescent="0.25">
      <c r="A164" s="42">
        <v>45491</v>
      </c>
      <c r="B164" s="45">
        <v>0.44285879629629632</v>
      </c>
      <c r="C164" s="41" t="s">
        <v>76</v>
      </c>
      <c r="E164" s="41" t="s">
        <v>131</v>
      </c>
      <c r="F164" s="41" t="s">
        <v>55</v>
      </c>
      <c r="G164" s="41" t="s">
        <v>56</v>
      </c>
      <c r="H164" s="41">
        <v>-54.03</v>
      </c>
      <c r="I164" s="41">
        <v>0</v>
      </c>
      <c r="J164" s="41">
        <v>-54.03</v>
      </c>
      <c r="L164" s="41" t="s">
        <v>853</v>
      </c>
      <c r="M164" s="41" t="s">
        <v>1309</v>
      </c>
    </row>
    <row r="165" spans="1:13" x14ac:dyDescent="0.25">
      <c r="A165" s="42">
        <v>45491</v>
      </c>
      <c r="B165" s="45">
        <v>0.44866898148148149</v>
      </c>
      <c r="C165" s="41" t="s">
        <v>76</v>
      </c>
      <c r="E165" s="41" t="s">
        <v>138</v>
      </c>
      <c r="F165" s="41" t="s">
        <v>55</v>
      </c>
      <c r="G165" s="41" t="s">
        <v>56</v>
      </c>
      <c r="H165" s="41">
        <v>24.45</v>
      </c>
      <c r="I165" s="41">
        <v>0</v>
      </c>
      <c r="J165" s="41">
        <v>24.45</v>
      </c>
      <c r="K165" s="41" t="s">
        <v>57</v>
      </c>
      <c r="L165" s="41" t="s">
        <v>854</v>
      </c>
      <c r="M165" s="41" t="s">
        <v>185</v>
      </c>
    </row>
    <row r="166" spans="1:13" x14ac:dyDescent="0.25">
      <c r="A166" s="42">
        <v>45491</v>
      </c>
      <c r="B166" s="45">
        <v>0.46538194444444442</v>
      </c>
      <c r="C166" s="41" t="s">
        <v>76</v>
      </c>
      <c r="E166" s="41" t="s">
        <v>138</v>
      </c>
      <c r="F166" s="41" t="s">
        <v>55</v>
      </c>
      <c r="G166" s="41" t="s">
        <v>56</v>
      </c>
      <c r="H166" s="41">
        <v>29.38</v>
      </c>
      <c r="I166" s="41">
        <v>0</v>
      </c>
      <c r="J166" s="41">
        <v>29.38</v>
      </c>
      <c r="K166" s="41" t="s">
        <v>57</v>
      </c>
      <c r="L166" s="41" t="s">
        <v>855</v>
      </c>
      <c r="M166" s="41" t="s">
        <v>1241</v>
      </c>
    </row>
    <row r="167" spans="1:13" x14ac:dyDescent="0.25">
      <c r="A167" s="42">
        <v>45491</v>
      </c>
      <c r="B167" s="45">
        <v>0.47370370370370368</v>
      </c>
      <c r="C167" s="41" t="s">
        <v>76</v>
      </c>
      <c r="E167" s="41" t="s">
        <v>138</v>
      </c>
      <c r="F167" s="41" t="s">
        <v>55</v>
      </c>
      <c r="G167" s="41" t="s">
        <v>56</v>
      </c>
      <c r="H167" s="41">
        <v>5.22</v>
      </c>
      <c r="I167" s="41">
        <v>0</v>
      </c>
      <c r="J167" s="41">
        <v>5.22</v>
      </c>
      <c r="K167" s="41" t="s">
        <v>57</v>
      </c>
      <c r="L167" s="41" t="s">
        <v>856</v>
      </c>
      <c r="M167" s="41" t="s">
        <v>1282</v>
      </c>
    </row>
    <row r="168" spans="1:13" x14ac:dyDescent="0.25">
      <c r="A168" s="42">
        <v>45491</v>
      </c>
      <c r="B168" s="45">
        <v>0.50394675925925925</v>
      </c>
      <c r="C168" s="41" t="s">
        <v>76</v>
      </c>
      <c r="D168" s="41" t="s">
        <v>103</v>
      </c>
      <c r="E168" s="41" t="s">
        <v>54</v>
      </c>
      <c r="F168" s="41" t="s">
        <v>55</v>
      </c>
      <c r="G168" s="41" t="s">
        <v>56</v>
      </c>
      <c r="H168" s="41">
        <v>5</v>
      </c>
      <c r="I168" s="41">
        <v>-0.27</v>
      </c>
      <c r="J168" s="41">
        <v>4.7300000000000004</v>
      </c>
      <c r="K168" s="41" t="s">
        <v>57</v>
      </c>
      <c r="L168" s="41" t="s">
        <v>857</v>
      </c>
      <c r="M168" s="41" t="s">
        <v>1310</v>
      </c>
    </row>
    <row r="169" spans="1:13" x14ac:dyDescent="0.25">
      <c r="A169" s="42">
        <v>45491</v>
      </c>
      <c r="B169" s="45">
        <v>0.50400462962962966</v>
      </c>
      <c r="C169" s="41" t="s">
        <v>76</v>
      </c>
      <c r="E169" s="41" t="s">
        <v>131</v>
      </c>
      <c r="F169" s="41" t="s">
        <v>55</v>
      </c>
      <c r="G169" s="41" t="s">
        <v>56</v>
      </c>
      <c r="H169" s="41">
        <v>-4.7300000000000004</v>
      </c>
      <c r="I169" s="41">
        <v>0</v>
      </c>
      <c r="J169" s="41">
        <v>-4.7300000000000004</v>
      </c>
      <c r="L169" s="41" t="s">
        <v>858</v>
      </c>
      <c r="M169" s="41" t="s">
        <v>1310</v>
      </c>
    </row>
    <row r="170" spans="1:13" x14ac:dyDescent="0.25">
      <c r="A170" s="42">
        <v>45491</v>
      </c>
      <c r="B170" s="45">
        <v>0.51019675925925922</v>
      </c>
      <c r="C170" s="41" t="s">
        <v>76</v>
      </c>
      <c r="D170" s="41" t="s">
        <v>103</v>
      </c>
      <c r="E170" s="41" t="s">
        <v>64</v>
      </c>
      <c r="F170" s="41" t="s">
        <v>55</v>
      </c>
      <c r="G170" s="41" t="s">
        <v>56</v>
      </c>
      <c r="H170" s="41">
        <v>10</v>
      </c>
      <c r="I170" s="41">
        <v>-0.34</v>
      </c>
      <c r="J170" s="41">
        <v>9.66</v>
      </c>
      <c r="K170" s="41" t="s">
        <v>57</v>
      </c>
      <c r="L170" s="41" t="s">
        <v>859</v>
      </c>
      <c r="M170" s="41" t="s">
        <v>66</v>
      </c>
    </row>
    <row r="171" spans="1:13" x14ac:dyDescent="0.25">
      <c r="A171" s="42">
        <v>45491</v>
      </c>
      <c r="B171" s="45">
        <v>0.51025462962962964</v>
      </c>
      <c r="C171" s="41" t="s">
        <v>76</v>
      </c>
      <c r="E171" s="41" t="s">
        <v>131</v>
      </c>
      <c r="F171" s="41" t="s">
        <v>55</v>
      </c>
      <c r="G171" s="41" t="s">
        <v>56</v>
      </c>
      <c r="H171" s="41">
        <v>-9.66</v>
      </c>
      <c r="I171" s="41">
        <v>0</v>
      </c>
      <c r="J171" s="41">
        <v>-9.66</v>
      </c>
      <c r="L171" s="41" t="s">
        <v>860</v>
      </c>
      <c r="M171" s="41" t="s">
        <v>66</v>
      </c>
    </row>
    <row r="172" spans="1:13" x14ac:dyDescent="0.25">
      <c r="A172" s="42">
        <v>45491</v>
      </c>
      <c r="B172" s="45">
        <v>0.5871643518518519</v>
      </c>
      <c r="C172" s="41" t="s">
        <v>76</v>
      </c>
      <c r="D172" s="41" t="s">
        <v>107</v>
      </c>
      <c r="E172" s="41" t="s">
        <v>54</v>
      </c>
      <c r="F172" s="41" t="s">
        <v>55</v>
      </c>
      <c r="G172" s="41" t="s">
        <v>56</v>
      </c>
      <c r="H172" s="41">
        <v>16.5</v>
      </c>
      <c r="I172" s="41">
        <v>-0.43</v>
      </c>
      <c r="J172" s="41">
        <v>16.07</v>
      </c>
      <c r="K172" s="41" t="s">
        <v>57</v>
      </c>
      <c r="L172" s="41" t="s">
        <v>861</v>
      </c>
      <c r="M172" s="41" t="s">
        <v>1311</v>
      </c>
    </row>
    <row r="173" spans="1:13" x14ac:dyDescent="0.25">
      <c r="A173" s="42">
        <v>45491</v>
      </c>
      <c r="B173" s="45">
        <v>0.5872222222222222</v>
      </c>
      <c r="C173" s="41" t="s">
        <v>76</v>
      </c>
      <c r="E173" s="41" t="s">
        <v>131</v>
      </c>
      <c r="F173" s="41" t="s">
        <v>55</v>
      </c>
      <c r="G173" s="41" t="s">
        <v>56</v>
      </c>
      <c r="H173" s="41">
        <v>-16.07</v>
      </c>
      <c r="I173" s="41">
        <v>0</v>
      </c>
      <c r="J173" s="41">
        <v>-16.07</v>
      </c>
      <c r="L173" s="41" t="s">
        <v>862</v>
      </c>
      <c r="M173" s="41" t="s">
        <v>1311</v>
      </c>
    </row>
    <row r="174" spans="1:13" x14ac:dyDescent="0.25">
      <c r="A174" s="42">
        <v>45491</v>
      </c>
      <c r="B174" s="45">
        <v>0.60787037037037039</v>
      </c>
      <c r="C174" s="41" t="s">
        <v>76</v>
      </c>
      <c r="D174" s="41" t="s">
        <v>864</v>
      </c>
      <c r="E174" s="41" t="s">
        <v>54</v>
      </c>
      <c r="F174" s="41" t="s">
        <v>55</v>
      </c>
      <c r="G174" s="41" t="s">
        <v>56</v>
      </c>
      <c r="H174" s="41">
        <v>20</v>
      </c>
      <c r="I174" s="41">
        <v>-0.48</v>
      </c>
      <c r="J174" s="41">
        <v>19.52</v>
      </c>
      <c r="K174" s="41" t="s">
        <v>57</v>
      </c>
      <c r="L174" s="41" t="s">
        <v>863</v>
      </c>
      <c r="M174" s="41" t="s">
        <v>1240</v>
      </c>
    </row>
    <row r="175" spans="1:13" x14ac:dyDescent="0.25">
      <c r="A175" s="42">
        <v>45491</v>
      </c>
      <c r="B175" s="45">
        <v>0.60791666666666666</v>
      </c>
      <c r="C175" s="41" t="s">
        <v>76</v>
      </c>
      <c r="E175" s="41" t="s">
        <v>131</v>
      </c>
      <c r="F175" s="41" t="s">
        <v>55</v>
      </c>
      <c r="G175" s="41" t="s">
        <v>56</v>
      </c>
      <c r="H175" s="41">
        <v>-19.52</v>
      </c>
      <c r="I175" s="41">
        <v>0</v>
      </c>
      <c r="J175" s="41">
        <v>-19.52</v>
      </c>
      <c r="L175" s="41" t="s">
        <v>865</v>
      </c>
      <c r="M175" s="41" t="s">
        <v>1240</v>
      </c>
    </row>
    <row r="176" spans="1:13" x14ac:dyDescent="0.25">
      <c r="A176" s="42">
        <v>45491</v>
      </c>
      <c r="B176" s="45">
        <v>0.68282407407407408</v>
      </c>
      <c r="C176" s="41" t="s">
        <v>76</v>
      </c>
      <c r="D176" s="41" t="s">
        <v>590</v>
      </c>
      <c r="E176" s="41" t="s">
        <v>54</v>
      </c>
      <c r="F176" s="41" t="s">
        <v>55</v>
      </c>
      <c r="G176" s="41" t="s">
        <v>56</v>
      </c>
      <c r="H176" s="41">
        <v>16.5</v>
      </c>
      <c r="I176" s="41">
        <v>-0.43</v>
      </c>
      <c r="J176" s="41">
        <v>16.07</v>
      </c>
      <c r="K176" s="41" t="s">
        <v>57</v>
      </c>
      <c r="L176" s="41" t="s">
        <v>866</v>
      </c>
      <c r="M176" s="41" t="s">
        <v>1312</v>
      </c>
    </row>
    <row r="177" spans="1:13" x14ac:dyDescent="0.25">
      <c r="A177" s="42">
        <v>45491</v>
      </c>
      <c r="B177" s="45">
        <v>0.68290509259259258</v>
      </c>
      <c r="C177" s="41" t="s">
        <v>76</v>
      </c>
      <c r="E177" s="41" t="s">
        <v>131</v>
      </c>
      <c r="F177" s="41" t="s">
        <v>55</v>
      </c>
      <c r="G177" s="41" t="s">
        <v>56</v>
      </c>
      <c r="H177" s="41">
        <v>-16.07</v>
      </c>
      <c r="I177" s="41">
        <v>0</v>
      </c>
      <c r="J177" s="41">
        <v>-16.07</v>
      </c>
      <c r="L177" s="41" t="s">
        <v>867</v>
      </c>
      <c r="M177" s="41" t="s">
        <v>1312</v>
      </c>
    </row>
    <row r="178" spans="1:13" x14ac:dyDescent="0.25">
      <c r="A178" s="42">
        <v>45491</v>
      </c>
      <c r="B178" s="45">
        <v>0.85545138888888894</v>
      </c>
      <c r="C178" s="41" t="s">
        <v>76</v>
      </c>
      <c r="D178" s="41" t="s">
        <v>79</v>
      </c>
      <c r="E178" s="41" t="s">
        <v>54</v>
      </c>
      <c r="F178" s="41" t="s">
        <v>55</v>
      </c>
      <c r="G178" s="41" t="s">
        <v>56</v>
      </c>
      <c r="H178" s="41">
        <v>5.5</v>
      </c>
      <c r="I178" s="41">
        <v>-0.28000000000000003</v>
      </c>
      <c r="J178" s="41">
        <v>5.22</v>
      </c>
      <c r="K178" s="41" t="s">
        <v>57</v>
      </c>
      <c r="L178" s="41" t="s">
        <v>868</v>
      </c>
      <c r="M178" s="41" t="s">
        <v>1313</v>
      </c>
    </row>
    <row r="179" spans="1:13" x14ac:dyDescent="0.25">
      <c r="A179" s="42">
        <v>45491</v>
      </c>
      <c r="B179" s="45">
        <v>0.85552083333333329</v>
      </c>
      <c r="C179" s="41" t="s">
        <v>76</v>
      </c>
      <c r="E179" s="41" t="s">
        <v>131</v>
      </c>
      <c r="F179" s="41" t="s">
        <v>55</v>
      </c>
      <c r="G179" s="41" t="s">
        <v>56</v>
      </c>
      <c r="H179" s="41">
        <v>-5.22</v>
      </c>
      <c r="I179" s="41">
        <v>0</v>
      </c>
      <c r="J179" s="41">
        <v>-5.22</v>
      </c>
      <c r="L179" s="41" t="s">
        <v>869</v>
      </c>
      <c r="M179" s="41" t="s">
        <v>1313</v>
      </c>
    </row>
    <row r="180" spans="1:13" x14ac:dyDescent="0.25">
      <c r="A180" s="42">
        <v>45492</v>
      </c>
      <c r="B180" s="45">
        <v>8.5914351851851853E-2</v>
      </c>
      <c r="C180" s="41" t="s">
        <v>76</v>
      </c>
      <c r="E180" s="41" t="s">
        <v>138</v>
      </c>
      <c r="F180" s="41" t="s">
        <v>55</v>
      </c>
      <c r="G180" s="41" t="s">
        <v>56</v>
      </c>
      <c r="H180" s="41">
        <v>24.45</v>
      </c>
      <c r="I180" s="41">
        <v>0</v>
      </c>
      <c r="J180" s="41">
        <v>24.45</v>
      </c>
      <c r="K180" s="41" t="s">
        <v>57</v>
      </c>
      <c r="L180" s="41" t="s">
        <v>870</v>
      </c>
      <c r="M180" s="41" t="s">
        <v>185</v>
      </c>
    </row>
    <row r="181" spans="1:13" x14ac:dyDescent="0.25">
      <c r="A181" s="42">
        <v>45492</v>
      </c>
      <c r="B181" s="45">
        <v>0.2167361111111111</v>
      </c>
      <c r="C181" s="41" t="s">
        <v>76</v>
      </c>
      <c r="E181" s="41" t="s">
        <v>138</v>
      </c>
      <c r="F181" s="41" t="s">
        <v>55</v>
      </c>
      <c r="G181" s="41" t="s">
        <v>56</v>
      </c>
      <c r="H181" s="41">
        <v>10.65</v>
      </c>
      <c r="I181" s="41">
        <v>0</v>
      </c>
      <c r="J181" s="41">
        <v>10.65</v>
      </c>
      <c r="K181" s="41" t="s">
        <v>57</v>
      </c>
      <c r="L181" s="41" t="s">
        <v>871</v>
      </c>
      <c r="M181" s="41" t="s">
        <v>1283</v>
      </c>
    </row>
    <row r="182" spans="1:13" x14ac:dyDescent="0.25">
      <c r="A182" s="42">
        <v>45492</v>
      </c>
      <c r="B182" s="45">
        <v>0.23853009259259259</v>
      </c>
      <c r="C182" s="41" t="s">
        <v>76</v>
      </c>
      <c r="E182" s="41" t="s">
        <v>138</v>
      </c>
      <c r="F182" s="41" t="s">
        <v>55</v>
      </c>
      <c r="G182" s="41" t="s">
        <v>56</v>
      </c>
      <c r="H182" s="41">
        <v>34.31</v>
      </c>
      <c r="I182" s="41">
        <v>0</v>
      </c>
      <c r="J182" s="41">
        <v>34.31</v>
      </c>
      <c r="K182" s="41" t="s">
        <v>57</v>
      </c>
      <c r="L182" s="41" t="s">
        <v>872</v>
      </c>
      <c r="M182" s="41" t="s">
        <v>190</v>
      </c>
    </row>
    <row r="183" spans="1:13" x14ac:dyDescent="0.25">
      <c r="A183" s="42">
        <v>45492</v>
      </c>
      <c r="B183" s="45">
        <v>0.33875</v>
      </c>
      <c r="C183" s="41" t="s">
        <v>76</v>
      </c>
      <c r="D183" s="41" t="s">
        <v>132</v>
      </c>
      <c r="E183" s="41" t="s">
        <v>54</v>
      </c>
      <c r="F183" s="41" t="s">
        <v>55</v>
      </c>
      <c r="G183" s="41" t="s">
        <v>56</v>
      </c>
      <c r="H183" s="41">
        <v>5.5</v>
      </c>
      <c r="I183" s="41">
        <v>-0.28000000000000003</v>
      </c>
      <c r="J183" s="41">
        <v>5.22</v>
      </c>
      <c r="K183" s="41" t="s">
        <v>57</v>
      </c>
      <c r="L183" s="41" t="s">
        <v>873</v>
      </c>
      <c r="M183" s="41" t="s">
        <v>1314</v>
      </c>
    </row>
    <row r="184" spans="1:13" x14ac:dyDescent="0.25">
      <c r="A184" s="42">
        <v>45492</v>
      </c>
      <c r="B184" s="45">
        <v>0.33880787037037036</v>
      </c>
      <c r="C184" s="41" t="s">
        <v>76</v>
      </c>
      <c r="E184" s="41" t="s">
        <v>131</v>
      </c>
      <c r="F184" s="41" t="s">
        <v>55</v>
      </c>
      <c r="G184" s="41" t="s">
        <v>56</v>
      </c>
      <c r="H184" s="41">
        <v>-5.22</v>
      </c>
      <c r="I184" s="41">
        <v>0</v>
      </c>
      <c r="J184" s="41">
        <v>-5.22</v>
      </c>
      <c r="L184" s="41" t="s">
        <v>874</v>
      </c>
      <c r="M184" s="41" t="s">
        <v>1314</v>
      </c>
    </row>
    <row r="185" spans="1:13" x14ac:dyDescent="0.25">
      <c r="A185" s="42">
        <v>45492</v>
      </c>
      <c r="B185" s="45">
        <v>0.34673611111111113</v>
      </c>
      <c r="C185" s="41" t="s">
        <v>76</v>
      </c>
      <c r="E185" s="41" t="s">
        <v>138</v>
      </c>
      <c r="F185" s="41" t="s">
        <v>55</v>
      </c>
      <c r="G185" s="41" t="s">
        <v>56</v>
      </c>
      <c r="H185" s="41">
        <v>19.52</v>
      </c>
      <c r="I185" s="41">
        <v>0</v>
      </c>
      <c r="J185" s="41">
        <v>19.52</v>
      </c>
      <c r="K185" s="41" t="s">
        <v>57</v>
      </c>
      <c r="L185" s="41" t="s">
        <v>875</v>
      </c>
      <c r="M185" s="41" t="s">
        <v>66</v>
      </c>
    </row>
    <row r="186" spans="1:13" x14ac:dyDescent="0.25">
      <c r="A186" s="42">
        <v>45492</v>
      </c>
      <c r="B186" s="45">
        <v>0.36135416666666664</v>
      </c>
      <c r="C186" s="41" t="s">
        <v>76</v>
      </c>
      <c r="E186" s="41" t="s">
        <v>138</v>
      </c>
      <c r="F186" s="41" t="s">
        <v>55</v>
      </c>
      <c r="G186" s="41" t="s">
        <v>56</v>
      </c>
      <c r="H186" s="41">
        <v>34.28</v>
      </c>
      <c r="I186" s="41">
        <v>0</v>
      </c>
      <c r="J186" s="41">
        <v>34.28</v>
      </c>
      <c r="K186" s="41" t="s">
        <v>57</v>
      </c>
      <c r="L186" s="41" t="s">
        <v>876</v>
      </c>
      <c r="M186" s="41" t="s">
        <v>190</v>
      </c>
    </row>
    <row r="187" spans="1:13" x14ac:dyDescent="0.25">
      <c r="A187" s="42">
        <v>45492</v>
      </c>
      <c r="B187" s="45">
        <v>0.55762731481481487</v>
      </c>
      <c r="C187" s="41" t="s">
        <v>76</v>
      </c>
      <c r="E187" s="41" t="s">
        <v>138</v>
      </c>
      <c r="F187" s="41" t="s">
        <v>55</v>
      </c>
      <c r="G187" s="41" t="s">
        <v>56</v>
      </c>
      <c r="H187" s="41">
        <v>34.28</v>
      </c>
      <c r="I187" s="41">
        <v>0</v>
      </c>
      <c r="J187" s="41">
        <v>34.28</v>
      </c>
      <c r="K187" s="41" t="s">
        <v>57</v>
      </c>
      <c r="L187" s="41" t="s">
        <v>877</v>
      </c>
      <c r="M187" s="41" t="s">
        <v>190</v>
      </c>
    </row>
    <row r="188" spans="1:13" x14ac:dyDescent="0.25">
      <c r="A188" s="42">
        <v>45493</v>
      </c>
      <c r="B188" s="45">
        <v>0.2955902777777778</v>
      </c>
      <c r="C188" s="41" t="s">
        <v>76</v>
      </c>
      <c r="D188" s="41" t="s">
        <v>109</v>
      </c>
      <c r="E188" s="41" t="s">
        <v>64</v>
      </c>
      <c r="F188" s="41" t="s">
        <v>55</v>
      </c>
      <c r="G188" s="41" t="s">
        <v>56</v>
      </c>
      <c r="H188" s="41">
        <v>10</v>
      </c>
      <c r="I188" s="41">
        <v>-0.34</v>
      </c>
      <c r="J188" s="41">
        <v>9.66</v>
      </c>
      <c r="K188" s="41" t="s">
        <v>57</v>
      </c>
      <c r="L188" s="41" t="s">
        <v>878</v>
      </c>
      <c r="M188" s="41" t="s">
        <v>66</v>
      </c>
    </row>
    <row r="189" spans="1:13" x14ac:dyDescent="0.25">
      <c r="A189" s="42">
        <v>45493</v>
      </c>
      <c r="B189" s="45">
        <v>0.29564814814814816</v>
      </c>
      <c r="C189" s="41" t="s">
        <v>76</v>
      </c>
      <c r="E189" s="41" t="s">
        <v>131</v>
      </c>
      <c r="F189" s="41" t="s">
        <v>55</v>
      </c>
      <c r="G189" s="41" t="s">
        <v>56</v>
      </c>
      <c r="H189" s="41">
        <v>-9.66</v>
      </c>
      <c r="I189" s="41">
        <v>0</v>
      </c>
      <c r="J189" s="41">
        <v>-9.66</v>
      </c>
      <c r="L189" s="41" t="s">
        <v>879</v>
      </c>
      <c r="M189" s="41" t="s">
        <v>66</v>
      </c>
    </row>
    <row r="190" spans="1:13" x14ac:dyDescent="0.25">
      <c r="A190" s="42">
        <v>45493</v>
      </c>
      <c r="B190" s="45">
        <v>0.31537037037037036</v>
      </c>
      <c r="C190" s="41" t="s">
        <v>76</v>
      </c>
      <c r="E190" s="41" t="s">
        <v>138</v>
      </c>
      <c r="F190" s="41" t="s">
        <v>55</v>
      </c>
      <c r="G190" s="41" t="s">
        <v>56</v>
      </c>
      <c r="H190" s="41">
        <v>19.46</v>
      </c>
      <c r="I190" s="41">
        <v>0</v>
      </c>
      <c r="J190" s="41">
        <v>19.46</v>
      </c>
      <c r="K190" s="41" t="s">
        <v>57</v>
      </c>
      <c r="L190" s="41" t="s">
        <v>880</v>
      </c>
      <c r="M190" s="41" t="s">
        <v>1240</v>
      </c>
    </row>
    <row r="191" spans="1:13" x14ac:dyDescent="0.25">
      <c r="A191" s="42">
        <v>45493</v>
      </c>
      <c r="B191" s="45">
        <v>0.51047453703703705</v>
      </c>
      <c r="C191" s="41" t="s">
        <v>76</v>
      </c>
      <c r="E191" s="41" t="s">
        <v>138</v>
      </c>
      <c r="F191" s="41" t="s">
        <v>55</v>
      </c>
      <c r="G191" s="41" t="s">
        <v>56</v>
      </c>
      <c r="H191" s="41">
        <v>24.4</v>
      </c>
      <c r="I191" s="41">
        <v>0</v>
      </c>
      <c r="J191" s="41">
        <v>24.4</v>
      </c>
      <c r="K191" s="41" t="s">
        <v>57</v>
      </c>
      <c r="L191" s="41" t="s">
        <v>881</v>
      </c>
      <c r="M191" s="41" t="s">
        <v>185</v>
      </c>
    </row>
    <row r="192" spans="1:13" x14ac:dyDescent="0.25">
      <c r="A192" s="42">
        <v>45493</v>
      </c>
      <c r="B192" s="45">
        <v>0.76037037037037036</v>
      </c>
      <c r="C192" s="41" t="s">
        <v>76</v>
      </c>
      <c r="D192" s="41" t="s">
        <v>883</v>
      </c>
      <c r="E192" s="41" t="s">
        <v>54</v>
      </c>
      <c r="F192" s="41" t="s">
        <v>55</v>
      </c>
      <c r="G192" s="41" t="s">
        <v>56</v>
      </c>
      <c r="H192" s="41">
        <v>25</v>
      </c>
      <c r="I192" s="41">
        <v>-0.55000000000000004</v>
      </c>
      <c r="J192" s="41">
        <v>24.45</v>
      </c>
      <c r="K192" s="41" t="s">
        <v>57</v>
      </c>
      <c r="L192" s="41" t="s">
        <v>882</v>
      </c>
      <c r="M192" s="41" t="s">
        <v>185</v>
      </c>
    </row>
    <row r="193" spans="1:13" x14ac:dyDescent="0.25">
      <c r="A193" s="42">
        <v>45493</v>
      </c>
      <c r="B193" s="45">
        <v>0.76043981481481482</v>
      </c>
      <c r="C193" s="41" t="s">
        <v>76</v>
      </c>
      <c r="E193" s="41" t="s">
        <v>131</v>
      </c>
      <c r="F193" s="41" t="s">
        <v>55</v>
      </c>
      <c r="G193" s="41" t="s">
        <v>56</v>
      </c>
      <c r="H193" s="41">
        <v>-24.45</v>
      </c>
      <c r="I193" s="41">
        <v>0</v>
      </c>
      <c r="J193" s="41">
        <v>-24.45</v>
      </c>
      <c r="L193" s="41" t="s">
        <v>884</v>
      </c>
      <c r="M193" s="41" t="s">
        <v>185</v>
      </c>
    </row>
    <row r="194" spans="1:13" x14ac:dyDescent="0.25">
      <c r="A194" s="42">
        <v>45493</v>
      </c>
      <c r="B194" s="45">
        <v>0.76489583333333333</v>
      </c>
      <c r="C194" s="41" t="s">
        <v>76</v>
      </c>
      <c r="D194" s="41" t="s">
        <v>141</v>
      </c>
      <c r="E194" s="41" t="s">
        <v>54</v>
      </c>
      <c r="F194" s="41" t="s">
        <v>55</v>
      </c>
      <c r="G194" s="41" t="s">
        <v>56</v>
      </c>
      <c r="H194" s="41">
        <v>20</v>
      </c>
      <c r="I194" s="41">
        <v>-0.48</v>
      </c>
      <c r="J194" s="41">
        <v>19.52</v>
      </c>
      <c r="K194" s="41" t="s">
        <v>57</v>
      </c>
      <c r="L194" s="41" t="s">
        <v>885</v>
      </c>
      <c r="M194" s="41" t="s">
        <v>1240</v>
      </c>
    </row>
    <row r="195" spans="1:13" x14ac:dyDescent="0.25">
      <c r="A195" s="42">
        <v>45493</v>
      </c>
      <c r="B195" s="45">
        <v>0.76495370370370375</v>
      </c>
      <c r="C195" s="41" t="s">
        <v>76</v>
      </c>
      <c r="E195" s="41" t="s">
        <v>131</v>
      </c>
      <c r="F195" s="41" t="s">
        <v>55</v>
      </c>
      <c r="G195" s="41" t="s">
        <v>56</v>
      </c>
      <c r="H195" s="41">
        <v>-19.52</v>
      </c>
      <c r="I195" s="41">
        <v>0</v>
      </c>
      <c r="J195" s="41">
        <v>-19.52</v>
      </c>
      <c r="L195" s="41" t="s">
        <v>886</v>
      </c>
      <c r="M195" s="41" t="s">
        <v>1240</v>
      </c>
    </row>
    <row r="196" spans="1:13" x14ac:dyDescent="0.25">
      <c r="A196" s="42">
        <v>45494</v>
      </c>
      <c r="B196" s="45">
        <v>0.13668981481481482</v>
      </c>
      <c r="C196" s="41" t="s">
        <v>76</v>
      </c>
      <c r="E196" s="41" t="s">
        <v>138</v>
      </c>
      <c r="F196" s="41" t="s">
        <v>55</v>
      </c>
      <c r="G196" s="41" t="s">
        <v>56</v>
      </c>
      <c r="H196" s="41">
        <v>24.4</v>
      </c>
      <c r="I196" s="41">
        <v>0</v>
      </c>
      <c r="J196" s="41">
        <v>24.4</v>
      </c>
      <c r="K196" s="41" t="s">
        <v>57</v>
      </c>
      <c r="L196" s="41" t="s">
        <v>887</v>
      </c>
      <c r="M196" s="41" t="s">
        <v>185</v>
      </c>
    </row>
    <row r="197" spans="1:13" x14ac:dyDescent="0.25">
      <c r="A197" s="42">
        <v>45494</v>
      </c>
      <c r="B197" s="45">
        <v>0.1988425925925926</v>
      </c>
      <c r="C197" s="41" t="s">
        <v>76</v>
      </c>
      <c r="E197" s="41" t="s">
        <v>138</v>
      </c>
      <c r="F197" s="41" t="s">
        <v>55</v>
      </c>
      <c r="G197" s="41" t="s">
        <v>56</v>
      </c>
      <c r="H197" s="41">
        <v>34.28</v>
      </c>
      <c r="I197" s="41">
        <v>0</v>
      </c>
      <c r="J197" s="41">
        <v>34.28</v>
      </c>
      <c r="K197" s="41" t="s">
        <v>57</v>
      </c>
      <c r="L197" s="41" t="s">
        <v>888</v>
      </c>
      <c r="M197" s="41" t="s">
        <v>190</v>
      </c>
    </row>
    <row r="198" spans="1:13" x14ac:dyDescent="0.25">
      <c r="A198" s="42">
        <v>45494</v>
      </c>
      <c r="B198" s="45">
        <v>0.21560185185185185</v>
      </c>
      <c r="C198" s="41" t="s">
        <v>76</v>
      </c>
      <c r="E198" s="41" t="s">
        <v>138</v>
      </c>
      <c r="F198" s="41" t="s">
        <v>55</v>
      </c>
      <c r="G198" s="41" t="s">
        <v>56</v>
      </c>
      <c r="H198" s="41">
        <v>4.7300000000000004</v>
      </c>
      <c r="I198" s="41">
        <v>0</v>
      </c>
      <c r="J198" s="41">
        <v>4.7300000000000004</v>
      </c>
      <c r="K198" s="41" t="s">
        <v>57</v>
      </c>
      <c r="L198" s="41" t="s">
        <v>889</v>
      </c>
      <c r="M198" s="41" t="s">
        <v>1285</v>
      </c>
    </row>
    <row r="199" spans="1:13" x14ac:dyDescent="0.25">
      <c r="A199" s="42">
        <v>45494</v>
      </c>
      <c r="B199" s="45">
        <v>0.41241898148148148</v>
      </c>
      <c r="C199" s="41" t="s">
        <v>76</v>
      </c>
      <c r="E199" s="41" t="s">
        <v>138</v>
      </c>
      <c r="F199" s="41" t="s">
        <v>55</v>
      </c>
      <c r="G199" s="41" t="s">
        <v>56</v>
      </c>
      <c r="H199" s="41">
        <v>19.46</v>
      </c>
      <c r="I199" s="41">
        <v>0</v>
      </c>
      <c r="J199" s="41">
        <v>19.46</v>
      </c>
      <c r="K199" s="41" t="s">
        <v>57</v>
      </c>
      <c r="L199" s="41" t="s">
        <v>890</v>
      </c>
      <c r="M199" s="41" t="s">
        <v>1240</v>
      </c>
    </row>
    <row r="200" spans="1:13" x14ac:dyDescent="0.25">
      <c r="A200" s="42">
        <v>45495</v>
      </c>
      <c r="B200" s="45">
        <v>9.6793981481481481E-2</v>
      </c>
      <c r="C200" s="41" t="s">
        <v>76</v>
      </c>
      <c r="D200" s="41" t="s">
        <v>148</v>
      </c>
      <c r="E200" s="41" t="s">
        <v>54</v>
      </c>
      <c r="F200" s="41" t="s">
        <v>55</v>
      </c>
      <c r="G200" s="41" t="s">
        <v>56</v>
      </c>
      <c r="H200" s="41">
        <v>25</v>
      </c>
      <c r="I200" s="41">
        <v>-0.6</v>
      </c>
      <c r="J200" s="41">
        <v>24.4</v>
      </c>
      <c r="K200" s="41" t="s">
        <v>57</v>
      </c>
      <c r="L200" s="41" t="s">
        <v>891</v>
      </c>
      <c r="M200" s="41" t="s">
        <v>185</v>
      </c>
    </row>
    <row r="201" spans="1:13" x14ac:dyDescent="0.25">
      <c r="A201" s="42">
        <v>45495</v>
      </c>
      <c r="B201" s="45">
        <v>9.6851851851851856E-2</v>
      </c>
      <c r="C201" s="41" t="s">
        <v>76</v>
      </c>
      <c r="E201" s="41" t="s">
        <v>131</v>
      </c>
      <c r="F201" s="41" t="s">
        <v>55</v>
      </c>
      <c r="G201" s="41" t="s">
        <v>56</v>
      </c>
      <c r="H201" s="41">
        <v>-24.4</v>
      </c>
      <c r="I201" s="41">
        <v>0</v>
      </c>
      <c r="J201" s="41">
        <v>-24.4</v>
      </c>
      <c r="L201" s="41" t="s">
        <v>892</v>
      </c>
      <c r="M201" s="41" t="s">
        <v>185</v>
      </c>
    </row>
    <row r="202" spans="1:13" x14ac:dyDescent="0.25">
      <c r="A202" s="42">
        <v>45495</v>
      </c>
      <c r="B202" s="45">
        <v>0.31510416666666669</v>
      </c>
      <c r="C202" s="41" t="s">
        <v>76</v>
      </c>
      <c r="E202" s="41" t="s">
        <v>138</v>
      </c>
      <c r="F202" s="41" t="s">
        <v>55</v>
      </c>
      <c r="G202" s="41" t="s">
        <v>56</v>
      </c>
      <c r="H202" s="41">
        <v>14.59</v>
      </c>
      <c r="I202" s="41">
        <v>0</v>
      </c>
      <c r="J202" s="41">
        <v>14.59</v>
      </c>
      <c r="K202" s="41" t="s">
        <v>57</v>
      </c>
      <c r="L202" s="41" t="s">
        <v>893</v>
      </c>
      <c r="M202" s="41" t="s">
        <v>184</v>
      </c>
    </row>
    <row r="203" spans="1:13" x14ac:dyDescent="0.25">
      <c r="A203" s="42">
        <v>45495</v>
      </c>
      <c r="B203" s="45">
        <v>0.38771990740740742</v>
      </c>
      <c r="C203" s="41" t="s">
        <v>76</v>
      </c>
      <c r="E203" s="41" t="s">
        <v>138</v>
      </c>
      <c r="F203" s="41" t="s">
        <v>55</v>
      </c>
      <c r="G203" s="41" t="s">
        <v>56</v>
      </c>
      <c r="H203" s="41">
        <v>24.45</v>
      </c>
      <c r="I203" s="41">
        <v>0</v>
      </c>
      <c r="J203" s="41">
        <v>24.45</v>
      </c>
      <c r="K203" s="41" t="s">
        <v>57</v>
      </c>
      <c r="L203" s="41" t="s">
        <v>894</v>
      </c>
      <c r="M203" s="41" t="s">
        <v>185</v>
      </c>
    </row>
    <row r="204" spans="1:13" x14ac:dyDescent="0.25">
      <c r="A204" s="42">
        <v>45495</v>
      </c>
      <c r="B204" s="45">
        <v>0.44788194444444446</v>
      </c>
      <c r="C204" s="41" t="s">
        <v>76</v>
      </c>
      <c r="D204" s="41" t="s">
        <v>77</v>
      </c>
      <c r="E204" s="41" t="s">
        <v>54</v>
      </c>
      <c r="F204" s="41" t="s">
        <v>55</v>
      </c>
      <c r="G204" s="41" t="s">
        <v>56</v>
      </c>
      <c r="H204" s="41">
        <v>30</v>
      </c>
      <c r="I204" s="41">
        <v>-0.62</v>
      </c>
      <c r="J204" s="41">
        <v>29.38</v>
      </c>
      <c r="K204" s="41" t="s">
        <v>57</v>
      </c>
      <c r="L204" s="41" t="s">
        <v>895</v>
      </c>
      <c r="M204" s="41" t="s">
        <v>1241</v>
      </c>
    </row>
    <row r="205" spans="1:13" x14ac:dyDescent="0.25">
      <c r="A205" s="42">
        <v>45495</v>
      </c>
      <c r="B205" s="45">
        <v>0.44792824074074072</v>
      </c>
      <c r="C205" s="41" t="s">
        <v>76</v>
      </c>
      <c r="E205" s="41" t="s">
        <v>131</v>
      </c>
      <c r="F205" s="41" t="s">
        <v>55</v>
      </c>
      <c r="G205" s="41" t="s">
        <v>56</v>
      </c>
      <c r="H205" s="41">
        <v>-29.38</v>
      </c>
      <c r="I205" s="41">
        <v>0</v>
      </c>
      <c r="J205" s="41">
        <v>-29.38</v>
      </c>
      <c r="L205" s="41" t="s">
        <v>896</v>
      </c>
      <c r="M205" s="41" t="s">
        <v>1241</v>
      </c>
    </row>
    <row r="206" spans="1:13" x14ac:dyDescent="0.25">
      <c r="A206" s="42">
        <v>45495</v>
      </c>
      <c r="B206" s="45">
        <v>0.48305555555555557</v>
      </c>
      <c r="C206" s="41" t="s">
        <v>76</v>
      </c>
      <c r="E206" s="41" t="s">
        <v>138</v>
      </c>
      <c r="F206" s="41" t="s">
        <v>55</v>
      </c>
      <c r="G206" s="41" t="s">
        <v>56</v>
      </c>
      <c r="H206" s="41">
        <v>5.22</v>
      </c>
      <c r="I206" s="41">
        <v>0</v>
      </c>
      <c r="J206" s="41">
        <v>5.22</v>
      </c>
      <c r="K206" s="41" t="s">
        <v>57</v>
      </c>
      <c r="L206" s="41" t="s">
        <v>897</v>
      </c>
      <c r="M206" s="41" t="s">
        <v>1286</v>
      </c>
    </row>
    <row r="207" spans="1:13" x14ac:dyDescent="0.25">
      <c r="A207" s="42">
        <v>45495</v>
      </c>
      <c r="B207" s="45">
        <v>0.60914351851851856</v>
      </c>
      <c r="C207" s="41" t="s">
        <v>76</v>
      </c>
      <c r="D207" s="41" t="s">
        <v>116</v>
      </c>
      <c r="E207" s="41" t="s">
        <v>64</v>
      </c>
      <c r="F207" s="41" t="s">
        <v>55</v>
      </c>
      <c r="G207" s="41" t="s">
        <v>56</v>
      </c>
      <c r="H207" s="41">
        <v>20</v>
      </c>
      <c r="I207" s="41">
        <v>-0.48</v>
      </c>
      <c r="J207" s="41">
        <v>19.52</v>
      </c>
      <c r="K207" s="41" t="s">
        <v>57</v>
      </c>
      <c r="L207" s="41" t="s">
        <v>898</v>
      </c>
      <c r="M207" s="41" t="s">
        <v>66</v>
      </c>
    </row>
    <row r="208" spans="1:13" x14ac:dyDescent="0.25">
      <c r="A208" s="42">
        <v>45495</v>
      </c>
      <c r="B208" s="45">
        <v>0.60922453703703705</v>
      </c>
      <c r="C208" s="41" t="s">
        <v>76</v>
      </c>
      <c r="E208" s="41" t="s">
        <v>131</v>
      </c>
      <c r="F208" s="41" t="s">
        <v>55</v>
      </c>
      <c r="G208" s="41" t="s">
        <v>56</v>
      </c>
      <c r="H208" s="41">
        <v>-19.52</v>
      </c>
      <c r="I208" s="41">
        <v>0</v>
      </c>
      <c r="J208" s="41">
        <v>-19.52</v>
      </c>
      <c r="L208" s="41" t="s">
        <v>899</v>
      </c>
      <c r="M208" s="41" t="s">
        <v>66</v>
      </c>
    </row>
    <row r="209" spans="1:13" x14ac:dyDescent="0.25">
      <c r="A209" s="42">
        <v>45496</v>
      </c>
      <c r="B209" s="45">
        <v>0.24504629629629629</v>
      </c>
      <c r="C209" s="41" t="s">
        <v>76</v>
      </c>
      <c r="E209" s="41" t="s">
        <v>138</v>
      </c>
      <c r="F209" s="41" t="s">
        <v>55</v>
      </c>
      <c r="G209" s="41" t="s">
        <v>56</v>
      </c>
      <c r="H209" s="41">
        <v>24.4</v>
      </c>
      <c r="I209" s="41">
        <v>0</v>
      </c>
      <c r="J209" s="41">
        <v>24.4</v>
      </c>
      <c r="K209" s="41" t="s">
        <v>57</v>
      </c>
      <c r="L209" s="41" t="s">
        <v>900</v>
      </c>
      <c r="M209" s="41" t="s">
        <v>185</v>
      </c>
    </row>
    <row r="210" spans="1:13" x14ac:dyDescent="0.25">
      <c r="A210" s="42">
        <v>45496</v>
      </c>
      <c r="B210" s="45">
        <v>0.30111111111111111</v>
      </c>
      <c r="C210" s="41" t="s">
        <v>76</v>
      </c>
      <c r="E210" s="41" t="s">
        <v>138</v>
      </c>
      <c r="F210" s="41" t="s">
        <v>55</v>
      </c>
      <c r="G210" s="41" t="s">
        <v>56</v>
      </c>
      <c r="H210" s="41">
        <v>16.07</v>
      </c>
      <c r="I210" s="41">
        <v>0</v>
      </c>
      <c r="J210" s="41">
        <v>16.07</v>
      </c>
      <c r="K210" s="41" t="s">
        <v>57</v>
      </c>
      <c r="L210" s="43" t="s">
        <v>901</v>
      </c>
      <c r="M210" s="41" t="s">
        <v>1287</v>
      </c>
    </row>
    <row r="211" spans="1:13" x14ac:dyDescent="0.25">
      <c r="A211" s="42">
        <v>45496</v>
      </c>
      <c r="B211" s="45">
        <v>0.38876157407407408</v>
      </c>
      <c r="C211" s="41" t="s">
        <v>76</v>
      </c>
      <c r="D211" s="41" t="s">
        <v>903</v>
      </c>
      <c r="E211" s="41" t="s">
        <v>54</v>
      </c>
      <c r="F211" s="41" t="s">
        <v>55</v>
      </c>
      <c r="G211" s="41" t="s">
        <v>56</v>
      </c>
      <c r="H211" s="41">
        <v>20</v>
      </c>
      <c r="I211" s="41">
        <v>-0.54</v>
      </c>
      <c r="J211" s="41">
        <v>19.46</v>
      </c>
      <c r="K211" s="41" t="s">
        <v>57</v>
      </c>
      <c r="L211" s="41" t="s">
        <v>902</v>
      </c>
      <c r="M211" s="41" t="s">
        <v>1240</v>
      </c>
    </row>
    <row r="212" spans="1:13" x14ac:dyDescent="0.25">
      <c r="A212" s="42">
        <v>45496</v>
      </c>
      <c r="B212" s="45">
        <v>0.38881944444444444</v>
      </c>
      <c r="C212" s="41" t="s">
        <v>76</v>
      </c>
      <c r="E212" s="41" t="s">
        <v>131</v>
      </c>
      <c r="F212" s="41" t="s">
        <v>55</v>
      </c>
      <c r="G212" s="41" t="s">
        <v>56</v>
      </c>
      <c r="H212" s="41">
        <v>-19.46</v>
      </c>
      <c r="I212" s="41">
        <v>0</v>
      </c>
      <c r="J212" s="41">
        <v>-19.46</v>
      </c>
      <c r="L212" s="41" t="s">
        <v>904</v>
      </c>
      <c r="M212" s="41" t="s">
        <v>1240</v>
      </c>
    </row>
    <row r="213" spans="1:13" x14ac:dyDescent="0.25">
      <c r="A213" s="42">
        <v>45496</v>
      </c>
      <c r="B213" s="45">
        <v>0.53153935185185186</v>
      </c>
      <c r="C213" s="41" t="s">
        <v>76</v>
      </c>
      <c r="E213" s="41" t="s">
        <v>138</v>
      </c>
      <c r="F213" s="41" t="s">
        <v>55</v>
      </c>
      <c r="G213" s="41" t="s">
        <v>56</v>
      </c>
      <c r="H213" s="41">
        <v>10.65</v>
      </c>
      <c r="I213" s="41">
        <v>0</v>
      </c>
      <c r="J213" s="41">
        <v>10.65</v>
      </c>
      <c r="K213" s="41" t="s">
        <v>57</v>
      </c>
      <c r="L213" s="41" t="s">
        <v>905</v>
      </c>
      <c r="M213" s="41" t="s">
        <v>1288</v>
      </c>
    </row>
    <row r="214" spans="1:13" x14ac:dyDescent="0.25">
      <c r="A214" s="42">
        <v>45496</v>
      </c>
      <c r="B214" s="45">
        <v>0.58135416666666662</v>
      </c>
      <c r="C214" s="41" t="s">
        <v>76</v>
      </c>
      <c r="D214" s="41" t="s">
        <v>95</v>
      </c>
      <c r="E214" s="41" t="s">
        <v>54</v>
      </c>
      <c r="F214" s="41" t="s">
        <v>55</v>
      </c>
      <c r="G214" s="41" t="s">
        <v>56</v>
      </c>
      <c r="H214" s="41">
        <v>11</v>
      </c>
      <c r="I214" s="41">
        <v>-0.35</v>
      </c>
      <c r="J214" s="41">
        <v>10.65</v>
      </c>
      <c r="K214" s="41" t="s">
        <v>57</v>
      </c>
      <c r="L214" s="41" t="s">
        <v>906</v>
      </c>
      <c r="M214" s="41" t="s">
        <v>1315</v>
      </c>
    </row>
    <row r="215" spans="1:13" x14ac:dyDescent="0.25">
      <c r="A215" s="42">
        <v>45496</v>
      </c>
      <c r="B215" s="45">
        <v>0.58141203703703703</v>
      </c>
      <c r="C215" s="41" t="s">
        <v>76</v>
      </c>
      <c r="E215" s="41" t="s">
        <v>131</v>
      </c>
      <c r="F215" s="41" t="s">
        <v>55</v>
      </c>
      <c r="G215" s="41" t="s">
        <v>56</v>
      </c>
      <c r="H215" s="41">
        <v>-10.65</v>
      </c>
      <c r="I215" s="41">
        <v>0</v>
      </c>
      <c r="J215" s="41">
        <v>-10.65</v>
      </c>
      <c r="L215" s="41" t="s">
        <v>907</v>
      </c>
      <c r="M215" s="41" t="s">
        <v>1315</v>
      </c>
    </row>
    <row r="216" spans="1:13" x14ac:dyDescent="0.25">
      <c r="A216" s="42">
        <v>45496</v>
      </c>
      <c r="B216" s="45">
        <v>0.71218749999999997</v>
      </c>
      <c r="C216" s="41" t="s">
        <v>76</v>
      </c>
      <c r="D216" s="41" t="s">
        <v>909</v>
      </c>
      <c r="E216" s="41" t="s">
        <v>54</v>
      </c>
      <c r="F216" s="41" t="s">
        <v>55</v>
      </c>
      <c r="G216" s="41" t="s">
        <v>56</v>
      </c>
      <c r="H216" s="41">
        <v>25</v>
      </c>
      <c r="I216" s="41">
        <v>-0.6</v>
      </c>
      <c r="J216" s="41">
        <v>24.4</v>
      </c>
      <c r="K216" s="41" t="s">
        <v>57</v>
      </c>
      <c r="L216" s="41" t="s">
        <v>908</v>
      </c>
      <c r="M216" s="41" t="s">
        <v>185</v>
      </c>
    </row>
    <row r="217" spans="1:13" x14ac:dyDescent="0.25">
      <c r="A217" s="42">
        <v>45496</v>
      </c>
      <c r="B217" s="45">
        <v>0.71224537037037039</v>
      </c>
      <c r="C217" s="41" t="s">
        <v>76</v>
      </c>
      <c r="E217" s="41" t="s">
        <v>131</v>
      </c>
      <c r="F217" s="41" t="s">
        <v>55</v>
      </c>
      <c r="G217" s="41" t="s">
        <v>56</v>
      </c>
      <c r="H217" s="41">
        <v>-24.4</v>
      </c>
      <c r="I217" s="41">
        <v>0</v>
      </c>
      <c r="J217" s="41">
        <v>-24.4</v>
      </c>
      <c r="L217" s="41" t="s">
        <v>910</v>
      </c>
      <c r="M217" s="41" t="s">
        <v>185</v>
      </c>
    </row>
    <row r="218" spans="1:13" x14ac:dyDescent="0.25">
      <c r="A218" s="42">
        <v>45497</v>
      </c>
      <c r="B218" s="45">
        <v>0.10162037037037037</v>
      </c>
      <c r="C218" s="41" t="s">
        <v>76</v>
      </c>
      <c r="E218" s="41" t="s">
        <v>138</v>
      </c>
      <c r="F218" s="41" t="s">
        <v>55</v>
      </c>
      <c r="G218" s="41" t="s">
        <v>56</v>
      </c>
      <c r="H218" s="41">
        <v>24.4</v>
      </c>
      <c r="I218" s="41">
        <v>0</v>
      </c>
      <c r="J218" s="41">
        <v>24.4</v>
      </c>
      <c r="K218" s="41" t="s">
        <v>57</v>
      </c>
      <c r="L218" s="41" t="s">
        <v>911</v>
      </c>
      <c r="M218" s="41" t="s">
        <v>185</v>
      </c>
    </row>
    <row r="219" spans="1:13" x14ac:dyDescent="0.25">
      <c r="A219" s="42">
        <v>45497</v>
      </c>
      <c r="B219" s="45">
        <v>0.47848379629629628</v>
      </c>
      <c r="C219" s="41" t="s">
        <v>76</v>
      </c>
      <c r="E219" s="41" t="s">
        <v>138</v>
      </c>
      <c r="F219" s="41" t="s">
        <v>55</v>
      </c>
      <c r="G219" s="41" t="s">
        <v>56</v>
      </c>
      <c r="H219" s="41">
        <v>5.22</v>
      </c>
      <c r="I219" s="41">
        <v>0</v>
      </c>
      <c r="J219" s="41">
        <v>5.22</v>
      </c>
      <c r="K219" s="41" t="s">
        <v>57</v>
      </c>
      <c r="L219" s="41" t="s">
        <v>912</v>
      </c>
      <c r="M219" s="41" t="s">
        <v>1289</v>
      </c>
    </row>
    <row r="220" spans="1:13" x14ac:dyDescent="0.25">
      <c r="A220" s="42">
        <v>45497</v>
      </c>
      <c r="B220" s="45">
        <v>0.62653935185185183</v>
      </c>
      <c r="C220" s="41" t="s">
        <v>76</v>
      </c>
      <c r="D220" s="41" t="s">
        <v>914</v>
      </c>
      <c r="E220" s="41" t="s">
        <v>54</v>
      </c>
      <c r="F220" s="41" t="s">
        <v>55</v>
      </c>
      <c r="G220" s="41" t="s">
        <v>56</v>
      </c>
      <c r="H220" s="41">
        <v>30</v>
      </c>
      <c r="I220" s="41">
        <v>-0.66</v>
      </c>
      <c r="J220" s="41">
        <v>29.34</v>
      </c>
      <c r="K220" s="41" t="s">
        <v>57</v>
      </c>
      <c r="L220" s="41" t="s">
        <v>913</v>
      </c>
      <c r="M220" s="41" t="s">
        <v>1241</v>
      </c>
    </row>
    <row r="221" spans="1:13" x14ac:dyDescent="0.25">
      <c r="A221" s="42">
        <v>45497</v>
      </c>
      <c r="B221" s="45">
        <v>0.62662037037037033</v>
      </c>
      <c r="C221" s="41" t="s">
        <v>76</v>
      </c>
      <c r="E221" s="41" t="s">
        <v>131</v>
      </c>
      <c r="F221" s="41" t="s">
        <v>55</v>
      </c>
      <c r="G221" s="41" t="s">
        <v>56</v>
      </c>
      <c r="H221" s="41">
        <v>-29.34</v>
      </c>
      <c r="I221" s="41">
        <v>0</v>
      </c>
      <c r="J221" s="41">
        <v>-29.34</v>
      </c>
      <c r="L221" s="41" t="s">
        <v>915</v>
      </c>
      <c r="M221" s="41" t="s">
        <v>1241</v>
      </c>
    </row>
    <row r="222" spans="1:13" x14ac:dyDescent="0.25">
      <c r="A222" s="42">
        <v>45497</v>
      </c>
      <c r="B222" s="45">
        <v>0.83702546296296299</v>
      </c>
      <c r="C222" s="41" t="s">
        <v>76</v>
      </c>
      <c r="D222" s="41" t="s">
        <v>145</v>
      </c>
      <c r="E222" s="41" t="s">
        <v>54</v>
      </c>
      <c r="F222" s="41" t="s">
        <v>55</v>
      </c>
      <c r="G222" s="41" t="s">
        <v>56</v>
      </c>
      <c r="H222" s="41">
        <v>11</v>
      </c>
      <c r="I222" s="41">
        <v>-0.35</v>
      </c>
      <c r="J222" s="41">
        <v>10.65</v>
      </c>
      <c r="K222" s="41" t="s">
        <v>57</v>
      </c>
      <c r="L222" s="41" t="s">
        <v>916</v>
      </c>
      <c r="M222" s="41" t="s">
        <v>1316</v>
      </c>
    </row>
    <row r="223" spans="1:13" x14ac:dyDescent="0.25">
      <c r="A223" s="42">
        <v>45497</v>
      </c>
      <c r="B223" s="45">
        <v>0.83708333333333329</v>
      </c>
      <c r="C223" s="41" t="s">
        <v>76</v>
      </c>
      <c r="E223" s="41" t="s">
        <v>131</v>
      </c>
      <c r="F223" s="41" t="s">
        <v>55</v>
      </c>
      <c r="G223" s="41" t="s">
        <v>56</v>
      </c>
      <c r="H223" s="41">
        <v>-10.65</v>
      </c>
      <c r="I223" s="41">
        <v>0</v>
      </c>
      <c r="J223" s="41">
        <v>-10.65</v>
      </c>
      <c r="L223" s="41" t="s">
        <v>917</v>
      </c>
      <c r="M223" s="41" t="s">
        <v>1316</v>
      </c>
    </row>
    <row r="224" spans="1:13" x14ac:dyDescent="0.25">
      <c r="A224" s="42">
        <v>45497</v>
      </c>
      <c r="B224" s="45">
        <v>0.92579861111111106</v>
      </c>
      <c r="C224" s="41" t="s">
        <v>76</v>
      </c>
      <c r="D224" s="41" t="s">
        <v>919</v>
      </c>
      <c r="E224" s="41" t="s">
        <v>54</v>
      </c>
      <c r="F224" s="41" t="s">
        <v>55</v>
      </c>
      <c r="G224" s="41" t="s">
        <v>56</v>
      </c>
      <c r="H224" s="41">
        <v>35</v>
      </c>
      <c r="I224" s="41">
        <v>-0.72</v>
      </c>
      <c r="J224" s="41">
        <v>34.28</v>
      </c>
      <c r="K224" s="41" t="s">
        <v>57</v>
      </c>
      <c r="L224" s="41" t="s">
        <v>918</v>
      </c>
      <c r="M224" s="41" t="s">
        <v>190</v>
      </c>
    </row>
    <row r="225" spans="1:13" x14ac:dyDescent="0.25">
      <c r="A225" s="42">
        <v>45497</v>
      </c>
      <c r="B225" s="45">
        <v>0.92586805555555551</v>
      </c>
      <c r="C225" s="41" t="s">
        <v>76</v>
      </c>
      <c r="E225" s="41" t="s">
        <v>131</v>
      </c>
      <c r="F225" s="41" t="s">
        <v>55</v>
      </c>
      <c r="G225" s="41" t="s">
        <v>56</v>
      </c>
      <c r="H225" s="41">
        <v>-34.28</v>
      </c>
      <c r="I225" s="41">
        <v>0</v>
      </c>
      <c r="J225" s="41">
        <v>-34.28</v>
      </c>
      <c r="L225" s="41" t="s">
        <v>920</v>
      </c>
      <c r="M225" s="41" t="s">
        <v>190</v>
      </c>
    </row>
    <row r="226" spans="1:13" x14ac:dyDescent="0.25">
      <c r="A226" s="42">
        <v>45498</v>
      </c>
      <c r="B226" s="45">
        <v>9.6493055555555554E-2</v>
      </c>
      <c r="C226" s="41" t="s">
        <v>76</v>
      </c>
      <c r="E226" s="41" t="s">
        <v>138</v>
      </c>
      <c r="F226" s="41" t="s">
        <v>55</v>
      </c>
      <c r="G226" s="41" t="s">
        <v>56</v>
      </c>
      <c r="H226" s="41">
        <v>10.65</v>
      </c>
      <c r="I226" s="41">
        <v>0</v>
      </c>
      <c r="J226" s="41">
        <v>10.65</v>
      </c>
      <c r="K226" s="41" t="s">
        <v>57</v>
      </c>
      <c r="L226" s="41" t="s">
        <v>921</v>
      </c>
      <c r="M226" s="41" t="s">
        <v>1295</v>
      </c>
    </row>
    <row r="227" spans="1:13" x14ac:dyDescent="0.25">
      <c r="A227" s="42">
        <v>45498</v>
      </c>
      <c r="B227" s="45">
        <v>0.25222222222222224</v>
      </c>
      <c r="C227" s="41" t="s">
        <v>76</v>
      </c>
      <c r="D227" s="41" t="s">
        <v>119</v>
      </c>
      <c r="E227" s="41" t="s">
        <v>54</v>
      </c>
      <c r="F227" s="41" t="s">
        <v>55</v>
      </c>
      <c r="G227" s="41" t="s">
        <v>56</v>
      </c>
      <c r="H227" s="41">
        <v>30</v>
      </c>
      <c r="I227" s="41">
        <v>-0.62</v>
      </c>
      <c r="J227" s="41">
        <v>29.38</v>
      </c>
      <c r="K227" s="41" t="s">
        <v>57</v>
      </c>
      <c r="L227" s="41" t="s">
        <v>922</v>
      </c>
      <c r="M227" s="41" t="s">
        <v>1241</v>
      </c>
    </row>
    <row r="228" spans="1:13" x14ac:dyDescent="0.25">
      <c r="A228" s="42">
        <v>45498</v>
      </c>
      <c r="B228" s="45">
        <v>0.2522800925925926</v>
      </c>
      <c r="C228" s="41" t="s">
        <v>76</v>
      </c>
      <c r="E228" s="41" t="s">
        <v>131</v>
      </c>
      <c r="F228" s="41" t="s">
        <v>55</v>
      </c>
      <c r="G228" s="41" t="s">
        <v>56</v>
      </c>
      <c r="H228" s="41">
        <v>-29.38</v>
      </c>
      <c r="I228" s="41">
        <v>0</v>
      </c>
      <c r="J228" s="41">
        <v>-29.38</v>
      </c>
      <c r="L228" s="41" t="s">
        <v>923</v>
      </c>
      <c r="M228" s="41" t="s">
        <v>1241</v>
      </c>
    </row>
    <row r="229" spans="1:13" x14ac:dyDescent="0.25">
      <c r="A229" s="42">
        <v>45498</v>
      </c>
      <c r="B229" s="45">
        <v>0.25266203703703705</v>
      </c>
      <c r="C229" s="41" t="s">
        <v>76</v>
      </c>
      <c r="D229" s="41" t="s">
        <v>119</v>
      </c>
      <c r="E229" s="41" t="s">
        <v>54</v>
      </c>
      <c r="F229" s="41" t="s">
        <v>55</v>
      </c>
      <c r="G229" s="41" t="s">
        <v>56</v>
      </c>
      <c r="H229" s="41">
        <v>30</v>
      </c>
      <c r="I229" s="41">
        <v>-0.62</v>
      </c>
      <c r="J229" s="41">
        <v>29.38</v>
      </c>
      <c r="K229" s="41" t="s">
        <v>57</v>
      </c>
      <c r="L229" s="41" t="s">
        <v>924</v>
      </c>
      <c r="M229" s="41" t="s">
        <v>1241</v>
      </c>
    </row>
    <row r="230" spans="1:13" x14ac:dyDescent="0.25">
      <c r="A230" s="42">
        <v>45498</v>
      </c>
      <c r="B230" s="45">
        <v>0.25270833333333331</v>
      </c>
      <c r="C230" s="41" t="s">
        <v>76</v>
      </c>
      <c r="E230" s="41" t="s">
        <v>131</v>
      </c>
      <c r="F230" s="41" t="s">
        <v>55</v>
      </c>
      <c r="G230" s="41" t="s">
        <v>56</v>
      </c>
      <c r="H230" s="41">
        <v>-29.38</v>
      </c>
      <c r="I230" s="41">
        <v>0</v>
      </c>
      <c r="J230" s="41">
        <v>-29.38</v>
      </c>
      <c r="L230" s="41" t="s">
        <v>925</v>
      </c>
      <c r="M230" s="41" t="s">
        <v>1241</v>
      </c>
    </row>
    <row r="231" spans="1:13" x14ac:dyDescent="0.25">
      <c r="A231" s="42">
        <v>45498</v>
      </c>
      <c r="B231" s="45">
        <v>0.26510416666666664</v>
      </c>
      <c r="C231" s="41" t="s">
        <v>76</v>
      </c>
      <c r="D231" s="41" t="s">
        <v>119</v>
      </c>
      <c r="E231" s="41" t="s">
        <v>54</v>
      </c>
      <c r="F231" s="41" t="s">
        <v>55</v>
      </c>
      <c r="G231" s="41" t="s">
        <v>56</v>
      </c>
      <c r="H231" s="41">
        <v>30</v>
      </c>
      <c r="I231" s="41">
        <v>-0.62</v>
      </c>
      <c r="J231" s="41">
        <v>29.38</v>
      </c>
      <c r="K231" s="41" t="s">
        <v>57</v>
      </c>
      <c r="L231" s="41" t="s">
        <v>926</v>
      </c>
      <c r="M231" s="41" t="s">
        <v>1241</v>
      </c>
    </row>
    <row r="232" spans="1:13" x14ac:dyDescent="0.25">
      <c r="A232" s="42">
        <v>45498</v>
      </c>
      <c r="B232" s="45">
        <v>0.2651736111111111</v>
      </c>
      <c r="C232" s="41" t="s">
        <v>76</v>
      </c>
      <c r="E232" s="41" t="s">
        <v>131</v>
      </c>
      <c r="F232" s="41" t="s">
        <v>55</v>
      </c>
      <c r="G232" s="41" t="s">
        <v>56</v>
      </c>
      <c r="H232" s="41">
        <v>-29.38</v>
      </c>
      <c r="I232" s="41">
        <v>0</v>
      </c>
      <c r="J232" s="41">
        <v>-29.38</v>
      </c>
      <c r="L232" s="41" t="s">
        <v>927</v>
      </c>
      <c r="M232" s="41" t="s">
        <v>1241</v>
      </c>
    </row>
    <row r="233" spans="1:13" x14ac:dyDescent="0.25">
      <c r="A233" s="42">
        <v>45498</v>
      </c>
      <c r="B233" s="45">
        <v>0.31994212962962965</v>
      </c>
      <c r="C233" s="41" t="s">
        <v>76</v>
      </c>
      <c r="E233" s="41" t="s">
        <v>138</v>
      </c>
      <c r="F233" s="41" t="s">
        <v>55</v>
      </c>
      <c r="G233" s="41" t="s">
        <v>56</v>
      </c>
      <c r="H233" s="41">
        <v>5.22</v>
      </c>
      <c r="I233" s="41">
        <v>0</v>
      </c>
      <c r="J233" s="41">
        <v>5.22</v>
      </c>
      <c r="K233" s="41" t="s">
        <v>57</v>
      </c>
      <c r="L233" s="41" t="s">
        <v>928</v>
      </c>
      <c r="M233" s="41" t="s">
        <v>1293</v>
      </c>
    </row>
    <row r="234" spans="1:13" x14ac:dyDescent="0.25">
      <c r="A234" s="42">
        <v>45498</v>
      </c>
      <c r="B234" s="45">
        <v>0.35693287037037036</v>
      </c>
      <c r="C234" s="41" t="s">
        <v>76</v>
      </c>
      <c r="E234" s="41" t="s">
        <v>138</v>
      </c>
      <c r="F234" s="41" t="s">
        <v>55</v>
      </c>
      <c r="G234" s="41" t="s">
        <v>56</v>
      </c>
      <c r="H234" s="41">
        <v>5.22</v>
      </c>
      <c r="I234" s="41">
        <v>0</v>
      </c>
      <c r="J234" s="41">
        <v>5.22</v>
      </c>
      <c r="K234" s="41" t="s">
        <v>57</v>
      </c>
      <c r="L234" s="41" t="s">
        <v>929</v>
      </c>
      <c r="M234" s="41" t="s">
        <v>1292</v>
      </c>
    </row>
    <row r="235" spans="1:13" x14ac:dyDescent="0.25">
      <c r="A235" s="42">
        <v>45498</v>
      </c>
      <c r="B235" s="45">
        <v>0.36986111111111108</v>
      </c>
      <c r="C235" s="41" t="s">
        <v>76</v>
      </c>
      <c r="E235" s="41" t="s">
        <v>138</v>
      </c>
      <c r="F235" s="41" t="s">
        <v>55</v>
      </c>
      <c r="G235" s="41" t="s">
        <v>56</v>
      </c>
      <c r="H235" s="41">
        <v>34.31</v>
      </c>
      <c r="I235" s="41">
        <v>0</v>
      </c>
      <c r="J235" s="41">
        <v>34.31</v>
      </c>
      <c r="K235" s="41" t="s">
        <v>57</v>
      </c>
      <c r="L235" s="41" t="s">
        <v>930</v>
      </c>
      <c r="M235" s="41" t="s">
        <v>190</v>
      </c>
    </row>
    <row r="236" spans="1:13" x14ac:dyDescent="0.25">
      <c r="A236" s="42">
        <v>45498</v>
      </c>
      <c r="B236" s="45">
        <v>0.38312499999999999</v>
      </c>
      <c r="C236" s="41" t="s">
        <v>76</v>
      </c>
      <c r="E236" s="41" t="s">
        <v>138</v>
      </c>
      <c r="F236" s="41" t="s">
        <v>55</v>
      </c>
      <c r="G236" s="41" t="s">
        <v>56</v>
      </c>
      <c r="H236" s="41">
        <v>10.65</v>
      </c>
      <c r="I236" s="41">
        <v>0</v>
      </c>
      <c r="J236" s="41">
        <v>10.65</v>
      </c>
      <c r="K236" s="41" t="s">
        <v>57</v>
      </c>
      <c r="L236" s="41" t="s">
        <v>931</v>
      </c>
      <c r="M236" s="41" t="s">
        <v>1290</v>
      </c>
    </row>
    <row r="237" spans="1:13" x14ac:dyDescent="0.25">
      <c r="A237" s="42">
        <v>45498</v>
      </c>
      <c r="B237" s="45">
        <v>0.42619212962962966</v>
      </c>
      <c r="C237" s="41" t="s">
        <v>76</v>
      </c>
      <c r="E237" s="41" t="s">
        <v>138</v>
      </c>
      <c r="F237" s="41" t="s">
        <v>55</v>
      </c>
      <c r="G237" s="41" t="s">
        <v>56</v>
      </c>
      <c r="H237" s="41">
        <v>5.22</v>
      </c>
      <c r="I237" s="41">
        <v>0</v>
      </c>
      <c r="J237" s="41">
        <v>5.22</v>
      </c>
      <c r="K237" s="41" t="s">
        <v>57</v>
      </c>
      <c r="L237" s="41" t="s">
        <v>932</v>
      </c>
      <c r="M237" s="41" t="s">
        <v>1291</v>
      </c>
    </row>
    <row r="238" spans="1:13" x14ac:dyDescent="0.25">
      <c r="A238" s="42">
        <v>45498</v>
      </c>
      <c r="B238" s="45">
        <v>0.54584490740740743</v>
      </c>
      <c r="C238" s="41" t="s">
        <v>76</v>
      </c>
      <c r="E238" s="41" t="s">
        <v>138</v>
      </c>
      <c r="F238" s="41" t="s">
        <v>55</v>
      </c>
      <c r="G238" s="41" t="s">
        <v>56</v>
      </c>
      <c r="H238" s="41">
        <v>5.22</v>
      </c>
      <c r="I238" s="41">
        <v>0</v>
      </c>
      <c r="J238" s="41">
        <v>5.22</v>
      </c>
      <c r="K238" s="41" t="s">
        <v>57</v>
      </c>
      <c r="L238" s="41" t="s">
        <v>933</v>
      </c>
      <c r="M238" s="41" t="s">
        <v>1294</v>
      </c>
    </row>
    <row r="239" spans="1:13" x14ac:dyDescent="0.25">
      <c r="A239" s="42">
        <v>45498</v>
      </c>
      <c r="B239" s="45">
        <v>0.56859953703703703</v>
      </c>
      <c r="C239" s="41" t="s">
        <v>76</v>
      </c>
      <c r="D239" s="41" t="s">
        <v>150</v>
      </c>
      <c r="E239" s="41" t="s">
        <v>54</v>
      </c>
      <c r="F239" s="41" t="s">
        <v>55</v>
      </c>
      <c r="G239" s="41" t="s">
        <v>56</v>
      </c>
      <c r="H239" s="41">
        <v>22</v>
      </c>
      <c r="I239" s="41">
        <v>-0.51</v>
      </c>
      <c r="J239" s="41">
        <v>21.49</v>
      </c>
      <c r="K239" s="41" t="s">
        <v>57</v>
      </c>
      <c r="L239" s="41" t="s">
        <v>934</v>
      </c>
      <c r="M239" s="41" t="s">
        <v>1317</v>
      </c>
    </row>
    <row r="240" spans="1:13" x14ac:dyDescent="0.25">
      <c r="A240" s="42">
        <v>45498</v>
      </c>
      <c r="B240" s="45">
        <v>0.56865740740740744</v>
      </c>
      <c r="C240" s="41" t="s">
        <v>76</v>
      </c>
      <c r="E240" s="41" t="s">
        <v>131</v>
      </c>
      <c r="F240" s="41" t="s">
        <v>55</v>
      </c>
      <c r="G240" s="41" t="s">
        <v>56</v>
      </c>
      <c r="H240" s="41">
        <v>-21.49</v>
      </c>
      <c r="I240" s="41">
        <v>0</v>
      </c>
      <c r="J240" s="41">
        <v>-21.49</v>
      </c>
      <c r="L240" s="41" t="s">
        <v>935</v>
      </c>
      <c r="M240" s="41" t="s">
        <v>1317</v>
      </c>
    </row>
    <row r="241" spans="1:13" x14ac:dyDescent="0.25">
      <c r="A241" s="42">
        <v>45498</v>
      </c>
      <c r="B241" s="45">
        <v>0.68513888888888885</v>
      </c>
      <c r="C241" s="41" t="s">
        <v>76</v>
      </c>
      <c r="D241" s="41" t="s">
        <v>107</v>
      </c>
      <c r="E241" s="41" t="s">
        <v>54</v>
      </c>
      <c r="F241" s="41" t="s">
        <v>55</v>
      </c>
      <c r="G241" s="41" t="s">
        <v>56</v>
      </c>
      <c r="H241" s="41">
        <v>11</v>
      </c>
      <c r="I241" s="41">
        <v>-0.35</v>
      </c>
      <c r="J241" s="41">
        <v>10.65</v>
      </c>
      <c r="K241" s="41" t="s">
        <v>57</v>
      </c>
      <c r="L241" s="41" t="s">
        <v>936</v>
      </c>
      <c r="M241" s="41" t="s">
        <v>1318</v>
      </c>
    </row>
    <row r="242" spans="1:13" x14ac:dyDescent="0.25">
      <c r="A242" s="42">
        <v>45498</v>
      </c>
      <c r="B242" s="45">
        <v>0.68519675925925927</v>
      </c>
      <c r="C242" s="41" t="s">
        <v>76</v>
      </c>
      <c r="E242" s="41" t="s">
        <v>131</v>
      </c>
      <c r="F242" s="41" t="s">
        <v>55</v>
      </c>
      <c r="G242" s="41" t="s">
        <v>56</v>
      </c>
      <c r="H242" s="41">
        <v>-10.65</v>
      </c>
      <c r="I242" s="41">
        <v>0</v>
      </c>
      <c r="J242" s="41">
        <v>-10.65</v>
      </c>
      <c r="L242" s="43" t="s">
        <v>937</v>
      </c>
      <c r="M242" s="41" t="s">
        <v>1318</v>
      </c>
    </row>
    <row r="243" spans="1:13" x14ac:dyDescent="0.25">
      <c r="A243" s="42">
        <v>45498</v>
      </c>
      <c r="B243" s="45">
        <v>0.74531250000000004</v>
      </c>
      <c r="C243" s="41" t="s">
        <v>76</v>
      </c>
      <c r="D243" s="41" t="s">
        <v>590</v>
      </c>
      <c r="E243" s="41" t="s">
        <v>54</v>
      </c>
      <c r="F243" s="41" t="s">
        <v>55</v>
      </c>
      <c r="G243" s="41" t="s">
        <v>56</v>
      </c>
      <c r="H243" s="41">
        <v>16.5</v>
      </c>
      <c r="I243" s="41">
        <v>-0.43</v>
      </c>
      <c r="J243" s="41">
        <v>16.07</v>
      </c>
      <c r="K243" s="41" t="s">
        <v>57</v>
      </c>
      <c r="L243" s="41" t="s">
        <v>938</v>
      </c>
      <c r="M243" s="41" t="s">
        <v>1319</v>
      </c>
    </row>
    <row r="244" spans="1:13" x14ac:dyDescent="0.25">
      <c r="A244" s="42">
        <v>45498</v>
      </c>
      <c r="B244" s="45">
        <v>0.74537037037037035</v>
      </c>
      <c r="C244" s="41" t="s">
        <v>76</v>
      </c>
      <c r="E244" s="41" t="s">
        <v>131</v>
      </c>
      <c r="F244" s="41" t="s">
        <v>55</v>
      </c>
      <c r="G244" s="41" t="s">
        <v>56</v>
      </c>
      <c r="H244" s="41">
        <v>-16.07</v>
      </c>
      <c r="I244" s="41">
        <v>0</v>
      </c>
      <c r="J244" s="41">
        <v>-16.07</v>
      </c>
      <c r="L244" s="41" t="s">
        <v>939</v>
      </c>
      <c r="M244" s="41" t="s">
        <v>1319</v>
      </c>
    </row>
    <row r="245" spans="1:13" x14ac:dyDescent="0.25">
      <c r="A245" s="42">
        <v>45498</v>
      </c>
      <c r="B245" s="45">
        <v>0.84546296296296297</v>
      </c>
      <c r="C245" s="41" t="s">
        <v>76</v>
      </c>
      <c r="D245" s="41" t="s">
        <v>79</v>
      </c>
      <c r="E245" s="41" t="s">
        <v>54</v>
      </c>
      <c r="F245" s="41" t="s">
        <v>55</v>
      </c>
      <c r="G245" s="41" t="s">
        <v>56</v>
      </c>
      <c r="H245" s="41">
        <v>5.5</v>
      </c>
      <c r="I245" s="41">
        <v>-0.28000000000000003</v>
      </c>
      <c r="J245" s="41">
        <v>5.22</v>
      </c>
      <c r="K245" s="41" t="s">
        <v>57</v>
      </c>
      <c r="L245" s="41" t="s">
        <v>940</v>
      </c>
      <c r="M245" s="41" t="s">
        <v>1320</v>
      </c>
    </row>
    <row r="246" spans="1:13" x14ac:dyDescent="0.25">
      <c r="A246" s="42">
        <v>45498</v>
      </c>
      <c r="B246" s="45">
        <v>0.84552083333333339</v>
      </c>
      <c r="C246" s="41" t="s">
        <v>76</v>
      </c>
      <c r="E246" s="41" t="s">
        <v>131</v>
      </c>
      <c r="F246" s="41" t="s">
        <v>55</v>
      </c>
      <c r="G246" s="41" t="s">
        <v>56</v>
      </c>
      <c r="H246" s="41">
        <v>-5.22</v>
      </c>
      <c r="I246" s="41">
        <v>0</v>
      </c>
      <c r="J246" s="41">
        <v>-5.22</v>
      </c>
      <c r="L246" s="41" t="s">
        <v>941</v>
      </c>
      <c r="M246" s="41" t="s">
        <v>1320</v>
      </c>
    </row>
    <row r="247" spans="1:13" x14ac:dyDescent="0.25">
      <c r="A247" s="42">
        <v>45499</v>
      </c>
      <c r="B247" s="45">
        <v>0.1597337962962963</v>
      </c>
      <c r="C247" s="41" t="s">
        <v>76</v>
      </c>
      <c r="E247" s="41" t="s">
        <v>138</v>
      </c>
      <c r="F247" s="41" t="s">
        <v>55</v>
      </c>
      <c r="G247" s="41" t="s">
        <v>56</v>
      </c>
      <c r="H247" s="41">
        <v>19.52</v>
      </c>
      <c r="I247" s="41">
        <v>0</v>
      </c>
      <c r="J247" s="41">
        <v>19.52</v>
      </c>
      <c r="K247" s="41" t="s">
        <v>57</v>
      </c>
      <c r="L247" s="41" t="s">
        <v>942</v>
      </c>
      <c r="M247" s="41" t="s">
        <v>1240</v>
      </c>
    </row>
    <row r="248" spans="1:13" x14ac:dyDescent="0.25">
      <c r="A248" s="42">
        <v>45499</v>
      </c>
      <c r="B248" s="45">
        <v>0.16491898148148149</v>
      </c>
      <c r="C248" s="41" t="s">
        <v>76</v>
      </c>
      <c r="E248" s="41" t="s">
        <v>138</v>
      </c>
      <c r="F248" s="41" t="s">
        <v>55</v>
      </c>
      <c r="G248" s="41" t="s">
        <v>56</v>
      </c>
      <c r="H248" s="41">
        <v>4.7300000000000004</v>
      </c>
      <c r="I248" s="41">
        <v>0</v>
      </c>
      <c r="J248" s="41">
        <v>4.7300000000000004</v>
      </c>
      <c r="K248" s="41" t="s">
        <v>57</v>
      </c>
      <c r="L248" s="41" t="s">
        <v>943</v>
      </c>
      <c r="M248" s="41" t="s">
        <v>66</v>
      </c>
    </row>
    <row r="249" spans="1:13" x14ac:dyDescent="0.25">
      <c r="A249" s="42">
        <v>45499</v>
      </c>
      <c r="B249" s="45">
        <v>0.42498842592592595</v>
      </c>
      <c r="C249" s="41" t="s">
        <v>76</v>
      </c>
      <c r="D249" s="41" t="s">
        <v>945</v>
      </c>
      <c r="E249" s="41" t="s">
        <v>54</v>
      </c>
      <c r="F249" s="41" t="s">
        <v>55</v>
      </c>
      <c r="G249" s="41" t="s">
        <v>56</v>
      </c>
      <c r="H249" s="41">
        <v>20</v>
      </c>
      <c r="I249" s="41">
        <v>-0.48</v>
      </c>
      <c r="J249" s="41">
        <v>19.52</v>
      </c>
      <c r="K249" s="41" t="s">
        <v>57</v>
      </c>
      <c r="L249" s="41" t="s">
        <v>944</v>
      </c>
      <c r="M249" s="41" t="s">
        <v>1240</v>
      </c>
    </row>
    <row r="250" spans="1:13" x14ac:dyDescent="0.25">
      <c r="A250" s="42">
        <v>45499</v>
      </c>
      <c r="B250" s="45">
        <v>0.42503472222222222</v>
      </c>
      <c r="C250" s="41" t="s">
        <v>76</v>
      </c>
      <c r="E250" s="41" t="s">
        <v>131</v>
      </c>
      <c r="F250" s="41" t="s">
        <v>55</v>
      </c>
      <c r="G250" s="41" t="s">
        <v>56</v>
      </c>
      <c r="H250" s="41">
        <v>-19.52</v>
      </c>
      <c r="I250" s="41">
        <v>0</v>
      </c>
      <c r="J250" s="41">
        <v>-19.52</v>
      </c>
      <c r="L250" s="41" t="s">
        <v>946</v>
      </c>
      <c r="M250" s="41" t="s">
        <v>1240</v>
      </c>
    </row>
    <row r="251" spans="1:13" x14ac:dyDescent="0.25">
      <c r="A251" s="42">
        <v>45499</v>
      </c>
      <c r="B251" s="45">
        <v>0.43568287037037035</v>
      </c>
      <c r="C251" s="41" t="s">
        <v>76</v>
      </c>
      <c r="E251" s="41" t="s">
        <v>138</v>
      </c>
      <c r="F251" s="41" t="s">
        <v>55</v>
      </c>
      <c r="G251" s="41" t="s">
        <v>56</v>
      </c>
      <c r="H251" s="41">
        <v>34.31</v>
      </c>
      <c r="I251" s="41">
        <v>0</v>
      </c>
      <c r="J251" s="41">
        <v>34.31</v>
      </c>
      <c r="K251" s="41" t="s">
        <v>57</v>
      </c>
      <c r="L251" s="41" t="s">
        <v>947</v>
      </c>
      <c r="M251" s="41" t="s">
        <v>190</v>
      </c>
    </row>
    <row r="252" spans="1:13" x14ac:dyDescent="0.25">
      <c r="A252" s="42">
        <v>45501</v>
      </c>
      <c r="B252" s="45">
        <v>0.26209490740740743</v>
      </c>
      <c r="C252" s="41" t="s">
        <v>76</v>
      </c>
      <c r="E252" s="41" t="s">
        <v>138</v>
      </c>
      <c r="F252" s="41" t="s">
        <v>55</v>
      </c>
      <c r="G252" s="41" t="s">
        <v>56</v>
      </c>
      <c r="H252" s="41">
        <v>24.4</v>
      </c>
      <c r="I252" s="41">
        <v>0</v>
      </c>
      <c r="J252" s="41">
        <v>24.4</v>
      </c>
      <c r="K252" s="41" t="s">
        <v>57</v>
      </c>
      <c r="L252" s="41" t="s">
        <v>948</v>
      </c>
      <c r="M252" s="41" t="s">
        <v>185</v>
      </c>
    </row>
    <row r="253" spans="1:13" x14ac:dyDescent="0.25">
      <c r="A253" s="42">
        <v>45501</v>
      </c>
      <c r="B253" s="45">
        <v>0.35086805555555556</v>
      </c>
      <c r="C253" s="41" t="s">
        <v>76</v>
      </c>
      <c r="E253" s="41" t="s">
        <v>138</v>
      </c>
      <c r="F253" s="41" t="s">
        <v>55</v>
      </c>
      <c r="G253" s="41" t="s">
        <v>56</v>
      </c>
      <c r="H253" s="41">
        <v>24.4</v>
      </c>
      <c r="I253" s="41">
        <v>0</v>
      </c>
      <c r="J253" s="41">
        <v>24.4</v>
      </c>
      <c r="K253" s="41" t="s">
        <v>57</v>
      </c>
      <c r="L253" s="41" t="s">
        <v>949</v>
      </c>
      <c r="M253" s="41" t="s">
        <v>185</v>
      </c>
    </row>
    <row r="254" spans="1:13" x14ac:dyDescent="0.25">
      <c r="A254" s="42">
        <v>45501</v>
      </c>
      <c r="B254" s="45">
        <v>0.65156250000000004</v>
      </c>
      <c r="C254" s="41" t="s">
        <v>76</v>
      </c>
      <c r="D254" s="41" t="s">
        <v>951</v>
      </c>
      <c r="E254" s="41" t="s">
        <v>54</v>
      </c>
      <c r="F254" s="41" t="s">
        <v>55</v>
      </c>
      <c r="G254" s="41" t="s">
        <v>56</v>
      </c>
      <c r="H254" s="41">
        <v>25</v>
      </c>
      <c r="I254" s="41">
        <v>-0.6</v>
      </c>
      <c r="J254" s="41">
        <v>24.4</v>
      </c>
      <c r="K254" s="41" t="s">
        <v>57</v>
      </c>
      <c r="L254" s="41" t="s">
        <v>950</v>
      </c>
      <c r="M254" s="41" t="s">
        <v>185</v>
      </c>
    </row>
    <row r="255" spans="1:13" x14ac:dyDescent="0.25">
      <c r="A255" s="42">
        <v>45501</v>
      </c>
      <c r="B255" s="45">
        <v>0.6516319444444445</v>
      </c>
      <c r="C255" s="41" t="s">
        <v>76</v>
      </c>
      <c r="E255" s="41" t="s">
        <v>131</v>
      </c>
      <c r="F255" s="41" t="s">
        <v>55</v>
      </c>
      <c r="G255" s="41" t="s">
        <v>56</v>
      </c>
      <c r="H255" s="41">
        <v>-24.4</v>
      </c>
      <c r="I255" s="41">
        <v>0</v>
      </c>
      <c r="J255" s="41">
        <v>-24.4</v>
      </c>
      <c r="L255" s="41" t="s">
        <v>952</v>
      </c>
      <c r="M255" s="41" t="s">
        <v>185</v>
      </c>
    </row>
    <row r="256" spans="1:13" x14ac:dyDescent="0.25">
      <c r="A256" s="42">
        <v>45501</v>
      </c>
      <c r="B256" s="45">
        <v>0.78623842592592597</v>
      </c>
      <c r="C256" s="41" t="s">
        <v>76</v>
      </c>
      <c r="D256" s="41" t="s">
        <v>119</v>
      </c>
      <c r="E256" s="41" t="s">
        <v>60</v>
      </c>
      <c r="F256" s="41" t="s">
        <v>55</v>
      </c>
      <c r="G256" s="41" t="s">
        <v>56</v>
      </c>
      <c r="H256" s="41">
        <v>-30</v>
      </c>
      <c r="I256" s="41">
        <v>0.62</v>
      </c>
      <c r="J256" s="41">
        <v>-29.38</v>
      </c>
      <c r="K256" s="41" t="s">
        <v>120</v>
      </c>
      <c r="L256" s="41" t="s">
        <v>953</v>
      </c>
      <c r="M256" s="41" t="s">
        <v>1241</v>
      </c>
    </row>
    <row r="257" spans="1:13" x14ac:dyDescent="0.25">
      <c r="A257" s="42">
        <v>45501</v>
      </c>
      <c r="B257" s="45">
        <v>0.78623842592592597</v>
      </c>
      <c r="C257" s="41" t="s">
        <v>76</v>
      </c>
      <c r="E257" s="41" t="s">
        <v>138</v>
      </c>
      <c r="F257" s="41" t="s">
        <v>55</v>
      </c>
      <c r="G257" s="41" t="s">
        <v>56</v>
      </c>
      <c r="H257" s="41">
        <v>29.38</v>
      </c>
      <c r="I257" s="41">
        <v>0</v>
      </c>
      <c r="J257" s="41">
        <v>29.38</v>
      </c>
      <c r="K257" s="41" t="s">
        <v>57</v>
      </c>
      <c r="L257" s="41" t="s">
        <v>954</v>
      </c>
      <c r="M257" s="41" t="s">
        <v>1241</v>
      </c>
    </row>
    <row r="258" spans="1:13" x14ac:dyDescent="0.25">
      <c r="A258" s="42">
        <v>45501</v>
      </c>
      <c r="B258" s="45">
        <v>0.7877777777777778</v>
      </c>
      <c r="C258" s="41" t="s">
        <v>76</v>
      </c>
      <c r="D258" s="41" t="s">
        <v>119</v>
      </c>
      <c r="E258" s="41" t="s">
        <v>60</v>
      </c>
      <c r="F258" s="41" t="s">
        <v>55</v>
      </c>
      <c r="G258" s="41" t="s">
        <v>56</v>
      </c>
      <c r="H258" s="41">
        <v>-30</v>
      </c>
      <c r="I258" s="41">
        <v>0.62</v>
      </c>
      <c r="J258" s="41">
        <v>-29.38</v>
      </c>
      <c r="K258" s="41" t="s">
        <v>120</v>
      </c>
      <c r="L258" s="41" t="s">
        <v>955</v>
      </c>
      <c r="M258" s="41" t="s">
        <v>1241</v>
      </c>
    </row>
    <row r="259" spans="1:13" x14ac:dyDescent="0.25">
      <c r="A259" s="42">
        <v>45501</v>
      </c>
      <c r="B259" s="45">
        <v>0.7877777777777778</v>
      </c>
      <c r="C259" s="41" t="s">
        <v>76</v>
      </c>
      <c r="E259" s="41" t="s">
        <v>138</v>
      </c>
      <c r="F259" s="41" t="s">
        <v>55</v>
      </c>
      <c r="G259" s="41" t="s">
        <v>56</v>
      </c>
      <c r="H259" s="41">
        <v>29.38</v>
      </c>
      <c r="I259" s="41">
        <v>0</v>
      </c>
      <c r="J259" s="41">
        <v>29.38</v>
      </c>
      <c r="K259" s="41" t="s">
        <v>57</v>
      </c>
      <c r="L259" s="41" t="s">
        <v>956</v>
      </c>
      <c r="M259" s="41" t="s">
        <v>1241</v>
      </c>
    </row>
    <row r="260" spans="1:13" x14ac:dyDescent="0.25">
      <c r="A260" s="42">
        <v>45501</v>
      </c>
      <c r="B260" s="45">
        <v>0.80049768518518516</v>
      </c>
      <c r="C260" s="41" t="s">
        <v>76</v>
      </c>
      <c r="D260" s="41" t="s">
        <v>958</v>
      </c>
      <c r="E260" s="41" t="s">
        <v>54</v>
      </c>
      <c r="F260" s="41" t="s">
        <v>55</v>
      </c>
      <c r="G260" s="41" t="s">
        <v>56</v>
      </c>
      <c r="H260" s="41">
        <v>35</v>
      </c>
      <c r="I260" s="41">
        <v>-0.72</v>
      </c>
      <c r="J260" s="41">
        <v>34.28</v>
      </c>
      <c r="K260" s="41" t="s">
        <v>57</v>
      </c>
      <c r="L260" s="43" t="s">
        <v>957</v>
      </c>
      <c r="M260" s="41" t="s">
        <v>190</v>
      </c>
    </row>
    <row r="261" spans="1:13" x14ac:dyDescent="0.25">
      <c r="A261" s="42">
        <v>45501</v>
      </c>
      <c r="B261" s="45">
        <v>0.80055555555555558</v>
      </c>
      <c r="C261" s="41" t="s">
        <v>76</v>
      </c>
      <c r="E261" s="41" t="s">
        <v>131</v>
      </c>
      <c r="F261" s="41" t="s">
        <v>55</v>
      </c>
      <c r="G261" s="41" t="s">
        <v>56</v>
      </c>
      <c r="H261" s="41">
        <v>-34.28</v>
      </c>
      <c r="I261" s="41">
        <v>0</v>
      </c>
      <c r="J261" s="41">
        <v>-34.28</v>
      </c>
      <c r="L261" s="41" t="s">
        <v>959</v>
      </c>
      <c r="M261" s="41" t="s">
        <v>190</v>
      </c>
    </row>
    <row r="262" spans="1:13" x14ac:dyDescent="0.25">
      <c r="A262" s="42">
        <v>45502</v>
      </c>
      <c r="B262" s="45">
        <v>0.17462962962962963</v>
      </c>
      <c r="C262" s="41" t="s">
        <v>76</v>
      </c>
      <c r="E262" s="41" t="s">
        <v>138</v>
      </c>
      <c r="F262" s="41" t="s">
        <v>55</v>
      </c>
      <c r="G262" s="41" t="s">
        <v>56</v>
      </c>
      <c r="H262" s="41">
        <v>24.4</v>
      </c>
      <c r="I262" s="41">
        <v>0</v>
      </c>
      <c r="J262" s="41">
        <v>24.4</v>
      </c>
      <c r="K262" s="41" t="s">
        <v>57</v>
      </c>
      <c r="L262" s="41" t="s">
        <v>960</v>
      </c>
      <c r="M262" s="41" t="s">
        <v>185</v>
      </c>
    </row>
    <row r="263" spans="1:13" x14ac:dyDescent="0.25">
      <c r="A263" s="42">
        <v>45502</v>
      </c>
      <c r="B263" s="45">
        <v>0.42656250000000001</v>
      </c>
      <c r="C263" s="41" t="s">
        <v>76</v>
      </c>
      <c r="D263" s="41" t="s">
        <v>962</v>
      </c>
      <c r="E263" s="41" t="s">
        <v>54</v>
      </c>
      <c r="F263" s="41" t="s">
        <v>55</v>
      </c>
      <c r="G263" s="41" t="s">
        <v>56</v>
      </c>
      <c r="H263" s="41">
        <v>15</v>
      </c>
      <c r="I263" s="41">
        <v>-0.48</v>
      </c>
      <c r="J263" s="41">
        <v>14.52</v>
      </c>
      <c r="K263" s="41" t="s">
        <v>57</v>
      </c>
      <c r="L263" s="41" t="s">
        <v>961</v>
      </c>
      <c r="M263" s="41" t="s">
        <v>1321</v>
      </c>
    </row>
    <row r="264" spans="1:13" x14ac:dyDescent="0.25">
      <c r="A264" s="42">
        <v>45502</v>
      </c>
      <c r="B264" s="45">
        <v>0.42662037037037037</v>
      </c>
      <c r="C264" s="41" t="s">
        <v>76</v>
      </c>
      <c r="E264" s="41" t="s">
        <v>131</v>
      </c>
      <c r="F264" s="41" t="s">
        <v>55</v>
      </c>
      <c r="G264" s="41" t="s">
        <v>56</v>
      </c>
      <c r="H264" s="41">
        <v>-14.52</v>
      </c>
      <c r="I264" s="41">
        <v>0</v>
      </c>
      <c r="J264" s="41">
        <v>-14.52</v>
      </c>
      <c r="L264" s="41" t="s">
        <v>963</v>
      </c>
      <c r="M264" s="41" t="s">
        <v>1321</v>
      </c>
    </row>
    <row r="265" spans="1:13" x14ac:dyDescent="0.25">
      <c r="A265" s="42">
        <v>45502</v>
      </c>
      <c r="B265" s="45">
        <v>0.45119212962962962</v>
      </c>
      <c r="C265" s="41" t="s">
        <v>76</v>
      </c>
      <c r="E265" s="41" t="s">
        <v>138</v>
      </c>
      <c r="F265" s="41" t="s">
        <v>55</v>
      </c>
      <c r="G265" s="41" t="s">
        <v>56</v>
      </c>
      <c r="H265" s="41">
        <v>24.4</v>
      </c>
      <c r="I265" s="41">
        <v>0</v>
      </c>
      <c r="J265" s="41">
        <v>24.4</v>
      </c>
      <c r="K265" s="41" t="s">
        <v>57</v>
      </c>
      <c r="L265" s="41" t="s">
        <v>964</v>
      </c>
      <c r="M265" s="41" t="s">
        <v>185</v>
      </c>
    </row>
    <row r="266" spans="1:13" x14ac:dyDescent="0.25">
      <c r="A266" s="42">
        <v>45502</v>
      </c>
      <c r="B266" s="45">
        <v>0.48354166666666665</v>
      </c>
      <c r="C266" s="41" t="s">
        <v>76</v>
      </c>
      <c r="E266" s="41" t="s">
        <v>138</v>
      </c>
      <c r="F266" s="41" t="s">
        <v>55</v>
      </c>
      <c r="G266" s="41" t="s">
        <v>56</v>
      </c>
      <c r="H266" s="41">
        <v>24.4</v>
      </c>
      <c r="I266" s="41">
        <v>0</v>
      </c>
      <c r="J266" s="41">
        <v>24.4</v>
      </c>
      <c r="K266" s="41" t="s">
        <v>57</v>
      </c>
      <c r="L266" s="41" t="s">
        <v>965</v>
      </c>
      <c r="M266" s="41" t="s">
        <v>185</v>
      </c>
    </row>
    <row r="267" spans="1:13" x14ac:dyDescent="0.25">
      <c r="A267" s="42">
        <v>45502</v>
      </c>
      <c r="B267" s="45">
        <v>0.50086805555555558</v>
      </c>
      <c r="C267" s="41" t="s">
        <v>76</v>
      </c>
      <c r="E267" s="41" t="s">
        <v>138</v>
      </c>
      <c r="F267" s="41" t="s">
        <v>55</v>
      </c>
      <c r="G267" s="41" t="s">
        <v>56</v>
      </c>
      <c r="H267" s="41">
        <v>24.45</v>
      </c>
      <c r="I267" s="41">
        <v>0</v>
      </c>
      <c r="J267" s="41">
        <v>24.45</v>
      </c>
      <c r="K267" s="41" t="s">
        <v>57</v>
      </c>
      <c r="L267" s="41" t="s">
        <v>966</v>
      </c>
      <c r="M267" s="41" t="s">
        <v>185</v>
      </c>
    </row>
    <row r="268" spans="1:13" x14ac:dyDescent="0.25">
      <c r="A268" s="42">
        <v>45502</v>
      </c>
      <c r="B268" s="45">
        <v>0.57837962962962963</v>
      </c>
      <c r="C268" s="41" t="s">
        <v>76</v>
      </c>
      <c r="D268" s="41" t="s">
        <v>144</v>
      </c>
      <c r="E268" s="41" t="s">
        <v>54</v>
      </c>
      <c r="F268" s="41" t="s">
        <v>55</v>
      </c>
      <c r="G268" s="41" t="s">
        <v>56</v>
      </c>
      <c r="H268" s="41">
        <v>5</v>
      </c>
      <c r="I268" s="41">
        <v>-0.27</v>
      </c>
      <c r="J268" s="41">
        <v>4.7300000000000004</v>
      </c>
      <c r="K268" s="41" t="s">
        <v>57</v>
      </c>
      <c r="L268" s="41" t="s">
        <v>967</v>
      </c>
      <c r="M268" s="41" t="s">
        <v>1322</v>
      </c>
    </row>
    <row r="269" spans="1:13" x14ac:dyDescent="0.25">
      <c r="A269" s="42">
        <v>45502</v>
      </c>
      <c r="B269" s="45">
        <v>0.57843750000000005</v>
      </c>
      <c r="C269" s="41" t="s">
        <v>76</v>
      </c>
      <c r="E269" s="41" t="s">
        <v>131</v>
      </c>
      <c r="F269" s="41" t="s">
        <v>55</v>
      </c>
      <c r="G269" s="41" t="s">
        <v>56</v>
      </c>
      <c r="H269" s="41">
        <v>-4.7300000000000004</v>
      </c>
      <c r="I269" s="41">
        <v>0</v>
      </c>
      <c r="J269" s="41">
        <v>-4.7300000000000004</v>
      </c>
      <c r="L269" s="41" t="s">
        <v>968</v>
      </c>
      <c r="M269" s="41" t="s">
        <v>1322</v>
      </c>
    </row>
    <row r="270" spans="1:13" x14ac:dyDescent="0.25">
      <c r="A270" s="42">
        <v>45503</v>
      </c>
      <c r="B270" s="45">
        <v>0.17748842592592592</v>
      </c>
      <c r="C270" s="41" t="s">
        <v>76</v>
      </c>
      <c r="E270" s="41" t="s">
        <v>138</v>
      </c>
      <c r="F270" s="41" t="s">
        <v>55</v>
      </c>
      <c r="G270" s="41" t="s">
        <v>56</v>
      </c>
      <c r="H270" s="41">
        <v>4.7300000000000004</v>
      </c>
      <c r="I270" s="41">
        <v>0</v>
      </c>
      <c r="J270" s="41">
        <v>4.7300000000000004</v>
      </c>
      <c r="K270" s="41" t="s">
        <v>57</v>
      </c>
      <c r="L270" s="41" t="s">
        <v>969</v>
      </c>
      <c r="M270" s="41" t="s">
        <v>1296</v>
      </c>
    </row>
    <row r="271" spans="1:13" x14ac:dyDescent="0.25">
      <c r="A271" s="42">
        <v>45503</v>
      </c>
      <c r="B271" s="45">
        <v>0.24936342592592592</v>
      </c>
      <c r="C271" s="41" t="s">
        <v>76</v>
      </c>
      <c r="E271" s="41" t="s">
        <v>138</v>
      </c>
      <c r="F271" s="41" t="s">
        <v>55</v>
      </c>
      <c r="G271" s="41" t="s">
        <v>56</v>
      </c>
      <c r="H271" s="41">
        <v>19.46</v>
      </c>
      <c r="I271" s="41">
        <v>0</v>
      </c>
      <c r="J271" s="41">
        <v>19.46</v>
      </c>
      <c r="K271" s="41" t="s">
        <v>57</v>
      </c>
      <c r="L271" s="41" t="s">
        <v>970</v>
      </c>
      <c r="M271" s="41" t="s">
        <v>1240</v>
      </c>
    </row>
    <row r="272" spans="1:13" x14ac:dyDescent="0.25">
      <c r="A272" s="42">
        <v>45503</v>
      </c>
      <c r="B272" s="45">
        <v>0.34968749999999998</v>
      </c>
      <c r="C272" s="41" t="s">
        <v>76</v>
      </c>
      <c r="E272" s="41" t="s">
        <v>138</v>
      </c>
      <c r="F272" s="41" t="s">
        <v>55</v>
      </c>
      <c r="G272" s="41" t="s">
        <v>56</v>
      </c>
      <c r="H272" s="41">
        <v>10.65</v>
      </c>
      <c r="I272" s="41">
        <v>0</v>
      </c>
      <c r="J272" s="41">
        <v>10.65</v>
      </c>
      <c r="K272" s="41" t="s">
        <v>57</v>
      </c>
      <c r="L272" s="41" t="s">
        <v>971</v>
      </c>
      <c r="M272" s="41" t="s">
        <v>1297</v>
      </c>
    </row>
    <row r="273" spans="1:13" x14ac:dyDescent="0.25">
      <c r="A273" s="42">
        <v>45503</v>
      </c>
      <c r="B273" s="45">
        <v>0.45797453703703705</v>
      </c>
      <c r="C273" s="41" t="s">
        <v>76</v>
      </c>
      <c r="D273" s="41" t="s">
        <v>974</v>
      </c>
      <c r="E273" s="41" t="s">
        <v>54</v>
      </c>
      <c r="F273" s="41" t="s">
        <v>55</v>
      </c>
      <c r="G273" s="41" t="s">
        <v>56</v>
      </c>
      <c r="H273" s="41">
        <v>25</v>
      </c>
      <c r="I273" s="41">
        <v>-0.55000000000000004</v>
      </c>
      <c r="J273" s="41">
        <v>24.45</v>
      </c>
      <c r="K273" s="41" t="s">
        <v>57</v>
      </c>
      <c r="L273" s="41" t="s">
        <v>972</v>
      </c>
      <c r="M273" s="41" t="s">
        <v>185</v>
      </c>
    </row>
    <row r="274" spans="1:13" x14ac:dyDescent="0.25">
      <c r="A274" s="42">
        <v>45503</v>
      </c>
      <c r="B274" s="45">
        <v>0.45803240740740742</v>
      </c>
      <c r="C274" s="41" t="s">
        <v>76</v>
      </c>
      <c r="E274" s="41" t="s">
        <v>131</v>
      </c>
      <c r="F274" s="41" t="s">
        <v>55</v>
      </c>
      <c r="G274" s="41" t="s">
        <v>56</v>
      </c>
      <c r="H274" s="41">
        <v>-24.45</v>
      </c>
      <c r="I274" s="41">
        <v>0</v>
      </c>
      <c r="J274" s="41">
        <v>-24.45</v>
      </c>
      <c r="L274" s="41" t="s">
        <v>975</v>
      </c>
      <c r="M274" s="41" t="s">
        <v>185</v>
      </c>
    </row>
    <row r="275" spans="1:13" x14ac:dyDescent="0.25">
      <c r="A275" s="42">
        <v>45503</v>
      </c>
      <c r="B275" s="45">
        <v>0.59718749999999998</v>
      </c>
      <c r="C275" s="41" t="s">
        <v>76</v>
      </c>
      <c r="D275" s="41" t="s">
        <v>977</v>
      </c>
      <c r="E275" s="41" t="s">
        <v>54</v>
      </c>
      <c r="F275" s="41" t="s">
        <v>55</v>
      </c>
      <c r="G275" s="41" t="s">
        <v>56</v>
      </c>
      <c r="H275" s="41">
        <v>25</v>
      </c>
      <c r="I275" s="41">
        <v>-1.1000000000000001</v>
      </c>
      <c r="J275" s="41">
        <v>23.9</v>
      </c>
      <c r="K275" s="41" t="s">
        <v>57</v>
      </c>
      <c r="L275" s="41" t="s">
        <v>976</v>
      </c>
      <c r="M275" s="41" t="s">
        <v>185</v>
      </c>
    </row>
    <row r="276" spans="1:13" x14ac:dyDescent="0.25">
      <c r="A276" s="42">
        <v>45503</v>
      </c>
      <c r="B276" s="45">
        <v>0.5972453703703704</v>
      </c>
      <c r="C276" s="41" t="s">
        <v>76</v>
      </c>
      <c r="E276" s="41" t="s">
        <v>131</v>
      </c>
      <c r="F276" s="41" t="s">
        <v>55</v>
      </c>
      <c r="G276" s="41" t="s">
        <v>56</v>
      </c>
      <c r="H276" s="41">
        <v>-23.9</v>
      </c>
      <c r="I276" s="41">
        <v>0</v>
      </c>
      <c r="J276" s="41">
        <v>-23.9</v>
      </c>
      <c r="L276" s="41" t="s">
        <v>978</v>
      </c>
      <c r="M276" s="41" t="s">
        <v>185</v>
      </c>
    </row>
    <row r="277" spans="1:13" x14ac:dyDescent="0.25">
      <c r="A277" s="42">
        <v>45503</v>
      </c>
      <c r="B277" s="45">
        <v>0.69111111111111112</v>
      </c>
      <c r="C277" s="41" t="s">
        <v>76</v>
      </c>
      <c r="D277" s="41" t="s">
        <v>980</v>
      </c>
      <c r="E277" s="41" t="s">
        <v>54</v>
      </c>
      <c r="F277" s="41" t="s">
        <v>55</v>
      </c>
      <c r="G277" s="41" t="s">
        <v>56</v>
      </c>
      <c r="H277" s="41">
        <v>25</v>
      </c>
      <c r="I277" s="41">
        <v>-0.6</v>
      </c>
      <c r="J277" s="41">
        <v>24.4</v>
      </c>
      <c r="K277" s="41" t="s">
        <v>57</v>
      </c>
      <c r="L277" s="41" t="s">
        <v>979</v>
      </c>
      <c r="M277" s="41" t="s">
        <v>185</v>
      </c>
    </row>
    <row r="278" spans="1:13" x14ac:dyDescent="0.25">
      <c r="A278" s="42">
        <v>45503</v>
      </c>
      <c r="B278" s="45">
        <v>0.69115740740740739</v>
      </c>
      <c r="C278" s="41" t="s">
        <v>76</v>
      </c>
      <c r="E278" s="41" t="s">
        <v>131</v>
      </c>
      <c r="F278" s="41" t="s">
        <v>55</v>
      </c>
      <c r="G278" s="41" t="s">
        <v>56</v>
      </c>
      <c r="H278" s="41">
        <v>-24.4</v>
      </c>
      <c r="I278" s="41">
        <v>0</v>
      </c>
      <c r="J278" s="41">
        <v>-24.4</v>
      </c>
      <c r="L278" s="41" t="s">
        <v>981</v>
      </c>
      <c r="M278" s="41" t="s">
        <v>185</v>
      </c>
    </row>
    <row r="279" spans="1:13" x14ac:dyDescent="0.25">
      <c r="A279" s="42">
        <v>45504</v>
      </c>
      <c r="B279" s="45">
        <v>0.18887731481481482</v>
      </c>
      <c r="C279" s="41" t="s">
        <v>76</v>
      </c>
      <c r="E279" s="41" t="s">
        <v>138</v>
      </c>
      <c r="F279" s="41" t="s">
        <v>55</v>
      </c>
      <c r="G279" s="41" t="s">
        <v>56</v>
      </c>
      <c r="H279" s="41">
        <v>10.65</v>
      </c>
      <c r="I279" s="41">
        <v>0</v>
      </c>
      <c r="J279" s="41">
        <v>10.65</v>
      </c>
      <c r="K279" s="41" t="s">
        <v>57</v>
      </c>
      <c r="L279" s="41" t="s">
        <v>982</v>
      </c>
      <c r="M279" s="41" t="s">
        <v>1300</v>
      </c>
    </row>
    <row r="280" spans="1:13" x14ac:dyDescent="0.25">
      <c r="A280" s="42">
        <v>45504</v>
      </c>
      <c r="B280" s="45">
        <v>0.20048611111111111</v>
      </c>
      <c r="C280" s="41" t="s">
        <v>76</v>
      </c>
      <c r="E280" s="41" t="s">
        <v>138</v>
      </c>
      <c r="F280" s="41" t="s">
        <v>55</v>
      </c>
      <c r="G280" s="41" t="s">
        <v>56</v>
      </c>
      <c r="H280" s="41">
        <v>5.22</v>
      </c>
      <c r="I280" s="41">
        <v>0</v>
      </c>
      <c r="J280" s="41">
        <v>5.22</v>
      </c>
      <c r="K280" s="41" t="s">
        <v>57</v>
      </c>
      <c r="L280" s="41" t="s">
        <v>983</v>
      </c>
      <c r="M280" s="41" t="s">
        <v>1301</v>
      </c>
    </row>
    <row r="281" spans="1:13" x14ac:dyDescent="0.25">
      <c r="A281" s="42">
        <v>45504</v>
      </c>
      <c r="B281" s="45">
        <v>0.29509259259259257</v>
      </c>
      <c r="C281" s="41" t="s">
        <v>76</v>
      </c>
      <c r="D281" s="41" t="s">
        <v>985</v>
      </c>
      <c r="E281" s="41" t="s">
        <v>54</v>
      </c>
      <c r="F281" s="41" t="s">
        <v>55</v>
      </c>
      <c r="G281" s="41" t="s">
        <v>56</v>
      </c>
      <c r="H281" s="41">
        <v>25</v>
      </c>
      <c r="I281" s="41">
        <v>-0.55000000000000004</v>
      </c>
      <c r="J281" s="41">
        <v>24.45</v>
      </c>
      <c r="K281" s="41" t="s">
        <v>57</v>
      </c>
      <c r="L281" s="41" t="s">
        <v>984</v>
      </c>
      <c r="M281" s="41" t="s">
        <v>185</v>
      </c>
    </row>
    <row r="282" spans="1:13" x14ac:dyDescent="0.25">
      <c r="A282" s="42">
        <v>45504</v>
      </c>
      <c r="B282" s="45">
        <v>0.29515046296296299</v>
      </c>
      <c r="C282" s="41" t="s">
        <v>76</v>
      </c>
      <c r="E282" s="41" t="s">
        <v>131</v>
      </c>
      <c r="F282" s="41" t="s">
        <v>55</v>
      </c>
      <c r="G282" s="41" t="s">
        <v>56</v>
      </c>
      <c r="H282" s="41">
        <v>-24.45</v>
      </c>
      <c r="I282" s="41">
        <v>0</v>
      </c>
      <c r="J282" s="41">
        <v>-24.45</v>
      </c>
      <c r="L282" s="41" t="s">
        <v>986</v>
      </c>
      <c r="M282" s="41" t="s">
        <v>185</v>
      </c>
    </row>
    <row r="283" spans="1:13" x14ac:dyDescent="0.25">
      <c r="A283" s="42">
        <v>45504</v>
      </c>
      <c r="B283" s="45">
        <v>0.34343750000000001</v>
      </c>
      <c r="C283" s="41" t="s">
        <v>76</v>
      </c>
      <c r="E283" s="41" t="s">
        <v>138</v>
      </c>
      <c r="F283" s="41" t="s">
        <v>55</v>
      </c>
      <c r="G283" s="41" t="s">
        <v>56</v>
      </c>
      <c r="H283" s="41">
        <v>5.22</v>
      </c>
      <c r="I283" s="41">
        <v>0</v>
      </c>
      <c r="J283" s="41">
        <v>5.22</v>
      </c>
      <c r="K283" s="41" t="s">
        <v>57</v>
      </c>
      <c r="L283" s="41" t="s">
        <v>987</v>
      </c>
      <c r="M283" s="41" t="s">
        <v>1299</v>
      </c>
    </row>
    <row r="284" spans="1:13" x14ac:dyDescent="0.25">
      <c r="A284" s="42">
        <v>45504</v>
      </c>
      <c r="B284" s="45">
        <v>0.38793981481481482</v>
      </c>
      <c r="C284" s="41" t="s">
        <v>76</v>
      </c>
      <c r="E284" s="41" t="s">
        <v>138</v>
      </c>
      <c r="F284" s="41" t="s">
        <v>55</v>
      </c>
      <c r="G284" s="41" t="s">
        <v>56</v>
      </c>
      <c r="H284" s="41">
        <v>10.65</v>
      </c>
      <c r="I284" s="41">
        <v>0</v>
      </c>
      <c r="J284" s="41">
        <v>10.65</v>
      </c>
      <c r="K284" s="41" t="s">
        <v>57</v>
      </c>
      <c r="L284" s="41" t="s">
        <v>988</v>
      </c>
      <c r="M284" s="41" t="s">
        <v>1298</v>
      </c>
    </row>
    <row r="285" spans="1:13" x14ac:dyDescent="0.25">
      <c r="A285" s="42">
        <v>45504</v>
      </c>
      <c r="B285" s="45">
        <v>0.43533564814814812</v>
      </c>
      <c r="C285" s="41" t="s">
        <v>76</v>
      </c>
      <c r="D285" s="41" t="s">
        <v>990</v>
      </c>
      <c r="E285" s="41" t="s">
        <v>54</v>
      </c>
      <c r="F285" s="41" t="s">
        <v>55</v>
      </c>
      <c r="G285" s="41" t="s">
        <v>56</v>
      </c>
      <c r="H285" s="41">
        <v>35</v>
      </c>
      <c r="I285" s="41">
        <v>-0.72</v>
      </c>
      <c r="J285" s="41">
        <v>34.28</v>
      </c>
      <c r="K285" s="41" t="s">
        <v>57</v>
      </c>
      <c r="L285" s="41" t="s">
        <v>989</v>
      </c>
      <c r="M285" s="41" t="s">
        <v>190</v>
      </c>
    </row>
    <row r="286" spans="1:13" x14ac:dyDescent="0.25">
      <c r="A286" s="42">
        <v>45504</v>
      </c>
      <c r="B286" s="45">
        <v>0.43540509259259258</v>
      </c>
      <c r="C286" s="41" t="s">
        <v>76</v>
      </c>
      <c r="E286" s="41" t="s">
        <v>131</v>
      </c>
      <c r="F286" s="41" t="s">
        <v>55</v>
      </c>
      <c r="G286" s="41" t="s">
        <v>56</v>
      </c>
      <c r="H286" s="41">
        <v>-34.28</v>
      </c>
      <c r="I286" s="41">
        <v>0</v>
      </c>
      <c r="J286" s="41">
        <v>-34.28</v>
      </c>
      <c r="L286" s="41" t="s">
        <v>991</v>
      </c>
      <c r="M286" s="41" t="s">
        <v>190</v>
      </c>
    </row>
    <row r="287" spans="1:13" x14ac:dyDescent="0.25">
      <c r="A287" s="42">
        <v>45504</v>
      </c>
      <c r="B287" s="45">
        <v>0.4379513888888889</v>
      </c>
      <c r="C287" s="41" t="s">
        <v>76</v>
      </c>
      <c r="D287" s="41" t="s">
        <v>993</v>
      </c>
      <c r="E287" s="41" t="s">
        <v>54</v>
      </c>
      <c r="F287" s="41" t="s">
        <v>55</v>
      </c>
      <c r="G287" s="41" t="s">
        <v>56</v>
      </c>
      <c r="H287" s="41">
        <v>35</v>
      </c>
      <c r="I287" s="41">
        <v>-0.72</v>
      </c>
      <c r="J287" s="41">
        <v>34.28</v>
      </c>
      <c r="K287" s="41" t="s">
        <v>57</v>
      </c>
      <c r="L287" s="41" t="s">
        <v>992</v>
      </c>
      <c r="M287" s="41" t="s">
        <v>190</v>
      </c>
    </row>
    <row r="288" spans="1:13" x14ac:dyDescent="0.25">
      <c r="A288" s="42">
        <v>45504</v>
      </c>
      <c r="B288" s="45">
        <v>0.43799768518518517</v>
      </c>
      <c r="C288" s="41" t="s">
        <v>76</v>
      </c>
      <c r="E288" s="41" t="s">
        <v>131</v>
      </c>
      <c r="F288" s="41" t="s">
        <v>55</v>
      </c>
      <c r="G288" s="41" t="s">
        <v>56</v>
      </c>
      <c r="H288" s="41">
        <v>-34.28</v>
      </c>
      <c r="I288" s="41">
        <v>0</v>
      </c>
      <c r="J288" s="41">
        <v>-34.28</v>
      </c>
      <c r="L288" s="41" t="s">
        <v>994</v>
      </c>
      <c r="M288" s="41" t="s">
        <v>190</v>
      </c>
    </row>
    <row r="289" spans="1:13" x14ac:dyDescent="0.25">
      <c r="A289" s="42">
        <v>45504</v>
      </c>
      <c r="B289" s="45">
        <v>0.46440972222222221</v>
      </c>
      <c r="C289" s="41" t="s">
        <v>76</v>
      </c>
      <c r="E289" s="41" t="s">
        <v>138</v>
      </c>
      <c r="F289" s="41" t="s">
        <v>55</v>
      </c>
      <c r="G289" s="41" t="s">
        <v>56</v>
      </c>
      <c r="H289" s="41">
        <v>4.7300000000000004</v>
      </c>
      <c r="I289" s="41">
        <v>0</v>
      </c>
      <c r="J289" s="41">
        <v>4.7300000000000004</v>
      </c>
      <c r="K289" s="41" t="s">
        <v>57</v>
      </c>
      <c r="L289" s="41" t="s">
        <v>995</v>
      </c>
      <c r="M289" s="41" t="s">
        <v>66</v>
      </c>
    </row>
    <row r="290" spans="1:13" x14ac:dyDescent="0.25">
      <c r="A290" s="42">
        <v>45504</v>
      </c>
      <c r="B290" s="45">
        <v>0.77587962962962964</v>
      </c>
      <c r="C290" s="41" t="s">
        <v>76</v>
      </c>
      <c r="D290" s="41" t="s">
        <v>997</v>
      </c>
      <c r="E290" s="41" t="s">
        <v>54</v>
      </c>
      <c r="F290" s="41" t="s">
        <v>55</v>
      </c>
      <c r="G290" s="41" t="s">
        <v>56</v>
      </c>
      <c r="H290" s="41">
        <v>25</v>
      </c>
      <c r="I290" s="41">
        <v>-0.55000000000000004</v>
      </c>
      <c r="J290" s="41">
        <v>24.45</v>
      </c>
      <c r="K290" s="41" t="s">
        <v>57</v>
      </c>
      <c r="L290" s="41" t="s">
        <v>996</v>
      </c>
      <c r="M290" s="41" t="s">
        <v>185</v>
      </c>
    </row>
    <row r="291" spans="1:13" x14ac:dyDescent="0.25">
      <c r="A291" s="42">
        <v>45504</v>
      </c>
      <c r="B291" s="45">
        <v>0.77593749999999995</v>
      </c>
      <c r="C291" s="41" t="s">
        <v>76</v>
      </c>
      <c r="E291" s="41" t="s">
        <v>131</v>
      </c>
      <c r="F291" s="41" t="s">
        <v>55</v>
      </c>
      <c r="G291" s="41" t="s">
        <v>56</v>
      </c>
      <c r="H291" s="41">
        <v>-24.45</v>
      </c>
      <c r="I291" s="41">
        <v>0</v>
      </c>
      <c r="J291" s="41">
        <v>-24.45</v>
      </c>
      <c r="L291" s="41" t="s">
        <v>998</v>
      </c>
      <c r="M291" s="41" t="s">
        <v>185</v>
      </c>
    </row>
    <row r="292" spans="1:13" x14ac:dyDescent="0.25">
      <c r="A292" s="42">
        <v>45504</v>
      </c>
      <c r="B292" s="45">
        <v>0.79817129629629635</v>
      </c>
      <c r="C292" s="41" t="s">
        <v>76</v>
      </c>
      <c r="D292" s="41" t="s">
        <v>974</v>
      </c>
      <c r="E292" s="41" t="s">
        <v>54</v>
      </c>
      <c r="F292" s="41" t="s">
        <v>55</v>
      </c>
      <c r="G292" s="41" t="s">
        <v>56</v>
      </c>
      <c r="H292" s="41">
        <v>5</v>
      </c>
      <c r="I292" s="41">
        <v>-0.27</v>
      </c>
      <c r="J292" s="41">
        <v>4.7300000000000004</v>
      </c>
      <c r="K292" s="41" t="s">
        <v>57</v>
      </c>
      <c r="L292" s="41" t="s">
        <v>999</v>
      </c>
      <c r="M292" s="41" t="s">
        <v>1323</v>
      </c>
    </row>
    <row r="293" spans="1:13" x14ac:dyDescent="0.25">
      <c r="A293" s="42">
        <v>45504</v>
      </c>
      <c r="B293" s="45">
        <v>0.79822916666666666</v>
      </c>
      <c r="C293" s="41" t="s">
        <v>76</v>
      </c>
      <c r="E293" s="41" t="s">
        <v>131</v>
      </c>
      <c r="F293" s="41" t="s">
        <v>55</v>
      </c>
      <c r="G293" s="41" t="s">
        <v>56</v>
      </c>
      <c r="H293" s="41">
        <v>-4.7300000000000004</v>
      </c>
      <c r="I293" s="41">
        <v>0</v>
      </c>
      <c r="J293" s="41">
        <v>-4.7300000000000004</v>
      </c>
      <c r="L293" s="41" t="s">
        <v>1000</v>
      </c>
      <c r="M293" s="41" t="s">
        <v>1323</v>
      </c>
    </row>
    <row r="294" spans="1:13" x14ac:dyDescent="0.25">
      <c r="A294" s="42">
        <v>45504</v>
      </c>
      <c r="B294" s="45">
        <v>0.8513425925925926</v>
      </c>
      <c r="C294" s="41" t="s">
        <v>76</v>
      </c>
      <c r="D294" s="41" t="s">
        <v>145</v>
      </c>
      <c r="E294" s="41" t="s">
        <v>54</v>
      </c>
      <c r="F294" s="41" t="s">
        <v>55</v>
      </c>
      <c r="G294" s="41" t="s">
        <v>56</v>
      </c>
      <c r="H294" s="41">
        <v>11</v>
      </c>
      <c r="I294" s="41">
        <v>-0.35</v>
      </c>
      <c r="J294" s="41">
        <v>10.65</v>
      </c>
      <c r="K294" s="41" t="s">
        <v>57</v>
      </c>
      <c r="L294" s="41" t="s">
        <v>1001</v>
      </c>
      <c r="M294" s="41" t="s">
        <v>1324</v>
      </c>
    </row>
    <row r="295" spans="1:13" x14ac:dyDescent="0.25">
      <c r="A295" s="42">
        <v>45504</v>
      </c>
      <c r="B295" s="45">
        <v>0.85141203703703705</v>
      </c>
      <c r="C295" s="41" t="s">
        <v>76</v>
      </c>
      <c r="E295" s="41" t="s">
        <v>131</v>
      </c>
      <c r="F295" s="41" t="s">
        <v>55</v>
      </c>
      <c r="G295" s="41" t="s">
        <v>56</v>
      </c>
      <c r="H295" s="41">
        <v>-10.65</v>
      </c>
      <c r="I295" s="41">
        <v>0</v>
      </c>
      <c r="J295" s="41">
        <v>-10.65</v>
      </c>
      <c r="L295" s="41" t="s">
        <v>1002</v>
      </c>
      <c r="M295" s="41" t="s">
        <v>1324</v>
      </c>
    </row>
    <row r="296" spans="1:13" x14ac:dyDescent="0.25">
      <c r="A296" s="42">
        <v>45504</v>
      </c>
      <c r="B296" s="45">
        <v>0.8709027777777778</v>
      </c>
      <c r="C296" s="41" t="s">
        <v>76</v>
      </c>
      <c r="D296" s="41" t="s">
        <v>997</v>
      </c>
      <c r="E296" s="41" t="s">
        <v>54</v>
      </c>
      <c r="F296" s="41" t="s">
        <v>55</v>
      </c>
      <c r="G296" s="41" t="s">
        <v>56</v>
      </c>
      <c r="H296" s="41">
        <v>5</v>
      </c>
      <c r="I296" s="41">
        <v>-0.27</v>
      </c>
      <c r="J296" s="41">
        <v>4.7300000000000004</v>
      </c>
      <c r="K296" s="41" t="s">
        <v>57</v>
      </c>
      <c r="L296" s="41" t="s">
        <v>1003</v>
      </c>
      <c r="M296" s="41" t="s">
        <v>1325</v>
      </c>
    </row>
    <row r="297" spans="1:13" x14ac:dyDescent="0.25">
      <c r="A297" s="42">
        <v>45504</v>
      </c>
      <c r="B297" s="45">
        <v>0.87096064814814811</v>
      </c>
      <c r="C297" s="41" t="s">
        <v>76</v>
      </c>
      <c r="E297" s="41" t="s">
        <v>131</v>
      </c>
      <c r="F297" s="41" t="s">
        <v>55</v>
      </c>
      <c r="G297" s="41" t="s">
        <v>56</v>
      </c>
      <c r="H297" s="41">
        <v>-4.7300000000000004</v>
      </c>
      <c r="I297" s="41">
        <v>0</v>
      </c>
      <c r="J297" s="41">
        <v>-4.7300000000000004</v>
      </c>
      <c r="L297" s="41" t="s">
        <v>1004</v>
      </c>
      <c r="M297" s="41" t="s">
        <v>1325</v>
      </c>
    </row>
    <row r="298" spans="1:13" x14ac:dyDescent="0.25">
      <c r="A298" s="42">
        <v>45504</v>
      </c>
      <c r="B298" s="45">
        <v>0.93130787037037033</v>
      </c>
      <c r="C298" s="41" t="s">
        <v>76</v>
      </c>
      <c r="D298" s="41" t="s">
        <v>951</v>
      </c>
      <c r="E298" s="41" t="s">
        <v>54</v>
      </c>
      <c r="F298" s="41" t="s">
        <v>55</v>
      </c>
      <c r="G298" s="41" t="s">
        <v>56</v>
      </c>
      <c r="H298" s="41">
        <v>5</v>
      </c>
      <c r="I298" s="41">
        <v>-0.27</v>
      </c>
      <c r="J298" s="41">
        <v>4.7300000000000004</v>
      </c>
      <c r="K298" s="41" t="s">
        <v>57</v>
      </c>
      <c r="L298" s="41" t="s">
        <v>1005</v>
      </c>
      <c r="M298" s="41" t="s">
        <v>1326</v>
      </c>
    </row>
    <row r="299" spans="1:13" x14ac:dyDescent="0.25">
      <c r="A299" s="42">
        <v>45504</v>
      </c>
      <c r="B299" s="45">
        <v>0.93136574074074074</v>
      </c>
      <c r="C299" s="41" t="s">
        <v>76</v>
      </c>
      <c r="E299" s="41" t="s">
        <v>131</v>
      </c>
      <c r="F299" s="41" t="s">
        <v>55</v>
      </c>
      <c r="G299" s="41" t="s">
        <v>56</v>
      </c>
      <c r="H299" s="41">
        <v>-4.7300000000000004</v>
      </c>
      <c r="I299" s="41">
        <v>0</v>
      </c>
      <c r="J299" s="41">
        <v>-4.7300000000000004</v>
      </c>
      <c r="L299" s="41" t="s">
        <v>1006</v>
      </c>
      <c r="M299" s="41" t="s">
        <v>1326</v>
      </c>
    </row>
    <row r="300" spans="1:13" x14ac:dyDescent="0.25">
      <c r="J300" s="41">
        <f>SUBTOTAL(9,J2:J299)</f>
        <v>1847.5600000000015</v>
      </c>
    </row>
  </sheetData>
  <autoFilter ref="A1:M299" xr:uid="{7369A54A-EBDD-4A8D-AD66-BD3F5AD4169B}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074AB-99F0-4CEA-9814-F9B7A7D54F93}">
  <dimension ref="A1:S339"/>
  <sheetViews>
    <sheetView workbookViewId="0">
      <pane xSplit="3" ySplit="1" topLeftCell="V50" activePane="bottomRight" state="frozen"/>
      <selection pane="topRight" activeCell="D1" sqref="D1"/>
      <selection pane="bottomLeft" activeCell="A2" sqref="A2"/>
      <selection pane="bottomRight" activeCell="AI1" sqref="AI1:AI1048576"/>
    </sheetView>
  </sheetViews>
  <sheetFormatPr defaultRowHeight="12.5" x14ac:dyDescent="0.25"/>
  <cols>
    <col min="1" max="1" width="11.26953125" style="41" customWidth="1"/>
    <col min="2" max="3" width="0" style="41" hidden="1" customWidth="1"/>
    <col min="4" max="4" width="8.7265625" style="41"/>
    <col min="5" max="5" width="14" style="41" customWidth="1"/>
    <col min="6" max="7" width="0" style="41" hidden="1" customWidth="1"/>
    <col min="8" max="10" width="8.7265625" style="41"/>
    <col min="11" max="11" width="0" style="41" hidden="1" customWidth="1"/>
    <col min="12" max="12" width="15.08984375" style="41" hidden="1" customWidth="1"/>
    <col min="13" max="15" width="8.7265625" style="41"/>
    <col min="16" max="16" width="60.6328125" style="41" customWidth="1"/>
    <col min="17" max="18" width="8.7265625" style="41"/>
    <col min="19" max="19" width="37.90625" style="41" customWidth="1"/>
    <col min="20" max="16384" width="8.7265625" style="41"/>
  </cols>
  <sheetData>
    <row r="1" spans="1:19" x14ac:dyDescent="0.25">
      <c r="A1" s="41" t="s">
        <v>0</v>
      </c>
      <c r="B1" s="41" t="s">
        <v>74</v>
      </c>
      <c r="C1" s="41" t="s">
        <v>75</v>
      </c>
      <c r="D1" s="41" t="s">
        <v>42</v>
      </c>
      <c r="E1" s="41" t="s">
        <v>43</v>
      </c>
      <c r="F1" s="41" t="s">
        <v>44</v>
      </c>
      <c r="G1" s="41" t="s">
        <v>45</v>
      </c>
      <c r="H1" s="41" t="s">
        <v>46</v>
      </c>
      <c r="I1" s="41" t="s">
        <v>47</v>
      </c>
      <c r="J1" s="41" t="s">
        <v>48</v>
      </c>
      <c r="K1" s="41" t="s">
        <v>49</v>
      </c>
      <c r="L1" s="41" t="s">
        <v>50</v>
      </c>
      <c r="M1" s="41" t="s">
        <v>51</v>
      </c>
      <c r="N1" s="41" t="s">
        <v>1237</v>
      </c>
      <c r="O1" s="41" t="s">
        <v>113</v>
      </c>
      <c r="P1" s="41" t="s">
        <v>52</v>
      </c>
      <c r="Q1" s="41" t="s">
        <v>53</v>
      </c>
      <c r="R1" s="41" t="s">
        <v>11</v>
      </c>
      <c r="S1" s="41" t="s">
        <v>110</v>
      </c>
    </row>
    <row r="2" spans="1:19" x14ac:dyDescent="0.25">
      <c r="A2" s="42">
        <v>45444</v>
      </c>
      <c r="B2" s="45">
        <v>0.12791666666666668</v>
      </c>
      <c r="C2" s="41" t="s">
        <v>76</v>
      </c>
      <c r="E2" s="41" t="s">
        <v>138</v>
      </c>
      <c r="F2" s="41" t="s">
        <v>55</v>
      </c>
      <c r="G2" s="41" t="s">
        <v>56</v>
      </c>
      <c r="H2" s="41">
        <v>34.31</v>
      </c>
      <c r="I2" s="41">
        <v>0</v>
      </c>
      <c r="J2" s="41">
        <v>34.31</v>
      </c>
      <c r="L2" s="41" t="s">
        <v>57</v>
      </c>
      <c r="M2" s="41" t="s">
        <v>200</v>
      </c>
      <c r="P2" s="41" t="s">
        <v>61</v>
      </c>
      <c r="R2" s="55">
        <v>4762.5600000000004</v>
      </c>
      <c r="S2" s="41" t="s">
        <v>61</v>
      </c>
    </row>
    <row r="3" spans="1:19" x14ac:dyDescent="0.25">
      <c r="A3" s="42">
        <v>45444</v>
      </c>
      <c r="B3" s="45">
        <v>0.41546296296296298</v>
      </c>
      <c r="C3" s="41" t="s">
        <v>76</v>
      </c>
      <c r="D3" s="41" t="s">
        <v>121</v>
      </c>
      <c r="E3" s="41" t="s">
        <v>54</v>
      </c>
      <c r="F3" s="41" t="s">
        <v>55</v>
      </c>
      <c r="G3" s="41" t="s">
        <v>56</v>
      </c>
      <c r="H3" s="41">
        <v>15</v>
      </c>
      <c r="I3" s="41">
        <v>-0.48</v>
      </c>
      <c r="J3" s="41">
        <v>14.52</v>
      </c>
      <c r="K3" s="41" t="s">
        <v>202</v>
      </c>
      <c r="L3" s="41" t="s">
        <v>57</v>
      </c>
      <c r="M3" s="41" t="s">
        <v>201</v>
      </c>
      <c r="O3" s="41" t="s">
        <v>114</v>
      </c>
      <c r="P3" s="41" t="s">
        <v>184</v>
      </c>
      <c r="R3" s="55">
        <v>4777.08</v>
      </c>
      <c r="S3" s="41" t="s">
        <v>184</v>
      </c>
    </row>
    <row r="4" spans="1:19" x14ac:dyDescent="0.25">
      <c r="A4" s="42">
        <v>45444</v>
      </c>
      <c r="B4" s="45">
        <v>0.41552083333333334</v>
      </c>
      <c r="C4" s="41" t="s">
        <v>76</v>
      </c>
      <c r="E4" s="41" t="s">
        <v>131</v>
      </c>
      <c r="F4" s="41" t="s">
        <v>55</v>
      </c>
      <c r="G4" s="41" t="s">
        <v>56</v>
      </c>
      <c r="H4" s="41">
        <v>-14.52</v>
      </c>
      <c r="I4" s="41">
        <v>0</v>
      </c>
      <c r="J4" s="41">
        <v>-14.52</v>
      </c>
      <c r="K4" s="41" t="s">
        <v>57</v>
      </c>
      <c r="M4" s="41" t="s">
        <v>203</v>
      </c>
      <c r="P4" s="41" t="s">
        <v>184</v>
      </c>
      <c r="R4" s="55">
        <v>4762.5600000000004</v>
      </c>
      <c r="S4" s="41" t="s">
        <v>184</v>
      </c>
    </row>
    <row r="5" spans="1:19" x14ac:dyDescent="0.25">
      <c r="A5" s="42">
        <v>45444</v>
      </c>
      <c r="B5" s="45">
        <v>0.42464120370370373</v>
      </c>
      <c r="C5" s="41" t="s">
        <v>76</v>
      </c>
      <c r="D5" s="41" t="s">
        <v>121</v>
      </c>
      <c r="E5" s="41" t="s">
        <v>54</v>
      </c>
      <c r="F5" s="41" t="s">
        <v>55</v>
      </c>
      <c r="G5" s="41" t="s">
        <v>56</v>
      </c>
      <c r="H5" s="41">
        <v>1</v>
      </c>
      <c r="I5" s="41">
        <v>-0.31</v>
      </c>
      <c r="J5" s="41">
        <v>0.69</v>
      </c>
      <c r="K5" s="41" t="s">
        <v>205</v>
      </c>
      <c r="L5" s="41" t="s">
        <v>57</v>
      </c>
      <c r="M5" s="41" t="s">
        <v>204</v>
      </c>
      <c r="O5" s="41" t="s">
        <v>114</v>
      </c>
      <c r="P5" s="41" t="s">
        <v>184</v>
      </c>
      <c r="R5" s="55">
        <v>4763.25</v>
      </c>
      <c r="S5" s="41" t="s">
        <v>184</v>
      </c>
    </row>
    <row r="6" spans="1:19" x14ac:dyDescent="0.25">
      <c r="A6" s="42">
        <v>45444</v>
      </c>
      <c r="B6" s="45">
        <v>0.4246875</v>
      </c>
      <c r="C6" s="41" t="s">
        <v>76</v>
      </c>
      <c r="E6" s="41" t="s">
        <v>131</v>
      </c>
      <c r="F6" s="41" t="s">
        <v>55</v>
      </c>
      <c r="G6" s="41" t="s">
        <v>56</v>
      </c>
      <c r="H6" s="41">
        <v>-0.69</v>
      </c>
      <c r="I6" s="41">
        <v>0</v>
      </c>
      <c r="J6" s="41">
        <v>-0.69</v>
      </c>
      <c r="K6" s="41" t="s">
        <v>57</v>
      </c>
      <c r="M6" s="41" t="s">
        <v>206</v>
      </c>
      <c r="P6" s="41" t="s">
        <v>184</v>
      </c>
      <c r="R6" s="55">
        <v>4762.5600000000004</v>
      </c>
      <c r="S6" s="41" t="s">
        <v>184</v>
      </c>
    </row>
    <row r="7" spans="1:19" x14ac:dyDescent="0.25">
      <c r="A7" s="42">
        <v>45444</v>
      </c>
      <c r="B7" s="45">
        <v>0.47093750000000001</v>
      </c>
      <c r="C7" s="41" t="s">
        <v>76</v>
      </c>
      <c r="D7" s="41" t="s">
        <v>121</v>
      </c>
      <c r="E7" s="41" t="s">
        <v>60</v>
      </c>
      <c r="F7" s="41" t="s">
        <v>55</v>
      </c>
      <c r="G7" s="41" t="s">
        <v>56</v>
      </c>
      <c r="H7" s="41">
        <v>-15</v>
      </c>
      <c r="I7" s="41">
        <v>0.48</v>
      </c>
      <c r="J7" s="41">
        <v>-14.52</v>
      </c>
      <c r="K7" s="41" t="s">
        <v>57</v>
      </c>
      <c r="L7" s="41" t="s">
        <v>205</v>
      </c>
      <c r="M7" s="41" t="s">
        <v>207</v>
      </c>
      <c r="O7" s="41" t="s">
        <v>114</v>
      </c>
      <c r="P7" s="41" t="s">
        <v>184</v>
      </c>
      <c r="R7" s="55">
        <v>4748.04</v>
      </c>
      <c r="S7" s="41" t="s">
        <v>184</v>
      </c>
    </row>
    <row r="8" spans="1:19" x14ac:dyDescent="0.25">
      <c r="A8" s="42">
        <v>45444</v>
      </c>
      <c r="B8" s="45">
        <v>0.47093750000000001</v>
      </c>
      <c r="C8" s="41" t="s">
        <v>76</v>
      </c>
      <c r="E8" s="41" t="s">
        <v>138</v>
      </c>
      <c r="F8" s="41" t="s">
        <v>55</v>
      </c>
      <c r="G8" s="41" t="s">
        <v>56</v>
      </c>
      <c r="H8" s="41">
        <v>14.52</v>
      </c>
      <c r="I8" s="41">
        <v>0</v>
      </c>
      <c r="J8" s="41">
        <v>14.52</v>
      </c>
      <c r="L8" s="41" t="s">
        <v>57</v>
      </c>
      <c r="M8" s="41" t="s">
        <v>208</v>
      </c>
      <c r="P8" s="41" t="s">
        <v>184</v>
      </c>
      <c r="R8" s="55">
        <v>4762.5600000000004</v>
      </c>
      <c r="S8" s="41" t="s">
        <v>184</v>
      </c>
    </row>
    <row r="9" spans="1:19" x14ac:dyDescent="0.25">
      <c r="A9" s="42">
        <v>45444</v>
      </c>
      <c r="B9" s="45">
        <v>0.47136574074074072</v>
      </c>
      <c r="C9" s="41" t="s">
        <v>76</v>
      </c>
      <c r="D9" s="41" t="s">
        <v>121</v>
      </c>
      <c r="E9" s="41" t="s">
        <v>60</v>
      </c>
      <c r="F9" s="41" t="s">
        <v>55</v>
      </c>
      <c r="G9" s="41" t="s">
        <v>56</v>
      </c>
      <c r="H9" s="41">
        <v>-1</v>
      </c>
      <c r="I9" s="41">
        <v>0.31</v>
      </c>
      <c r="J9" s="41">
        <v>-0.69</v>
      </c>
      <c r="K9" s="41" t="s">
        <v>57</v>
      </c>
      <c r="L9" s="41" t="s">
        <v>205</v>
      </c>
      <c r="M9" s="41" t="s">
        <v>209</v>
      </c>
      <c r="O9" s="41" t="s">
        <v>114</v>
      </c>
      <c r="P9" s="41" t="s">
        <v>184</v>
      </c>
      <c r="R9" s="55">
        <v>4761.87</v>
      </c>
      <c r="S9" s="41" t="s">
        <v>184</v>
      </c>
    </row>
    <row r="10" spans="1:19" x14ac:dyDescent="0.25">
      <c r="A10" s="42">
        <v>45444</v>
      </c>
      <c r="B10" s="45">
        <v>0.47136574074074072</v>
      </c>
      <c r="C10" s="41" t="s">
        <v>76</v>
      </c>
      <c r="E10" s="41" t="s">
        <v>138</v>
      </c>
      <c r="F10" s="41" t="s">
        <v>55</v>
      </c>
      <c r="G10" s="41" t="s">
        <v>56</v>
      </c>
      <c r="H10" s="41">
        <v>0.69</v>
      </c>
      <c r="I10" s="41">
        <v>0</v>
      </c>
      <c r="J10" s="41">
        <v>0.69</v>
      </c>
      <c r="L10" s="41" t="s">
        <v>57</v>
      </c>
      <c r="M10" s="41" t="s">
        <v>210</v>
      </c>
      <c r="P10" s="41" t="s">
        <v>184</v>
      </c>
      <c r="R10" s="55">
        <v>4762.5600000000004</v>
      </c>
      <c r="S10" s="41" t="s">
        <v>184</v>
      </c>
    </row>
    <row r="11" spans="1:19" x14ac:dyDescent="0.25">
      <c r="A11" s="42">
        <v>45444</v>
      </c>
      <c r="B11" s="45">
        <v>0.47192129629629631</v>
      </c>
      <c r="C11" s="41" t="s">
        <v>76</v>
      </c>
      <c r="D11" s="41" t="s">
        <v>121</v>
      </c>
      <c r="E11" s="41" t="s">
        <v>60</v>
      </c>
      <c r="F11" s="41" t="s">
        <v>55</v>
      </c>
      <c r="G11" s="41" t="s">
        <v>56</v>
      </c>
      <c r="H11" s="41">
        <v>-1.1000000000000001</v>
      </c>
      <c r="I11" s="41">
        <v>0.31</v>
      </c>
      <c r="J11" s="41">
        <v>-0.79</v>
      </c>
      <c r="K11" s="41" t="s">
        <v>57</v>
      </c>
      <c r="L11" s="41" t="s">
        <v>205</v>
      </c>
      <c r="M11" s="41" t="s">
        <v>211</v>
      </c>
      <c r="O11" s="41" t="s">
        <v>114</v>
      </c>
      <c r="P11" s="41" t="s">
        <v>184</v>
      </c>
      <c r="R11" s="55">
        <v>4761.7700000000004</v>
      </c>
      <c r="S11" s="41" t="s">
        <v>184</v>
      </c>
    </row>
    <row r="12" spans="1:19" x14ac:dyDescent="0.25">
      <c r="A12" s="42">
        <v>45444</v>
      </c>
      <c r="B12" s="45">
        <v>0.47192129629629631</v>
      </c>
      <c r="C12" s="41" t="s">
        <v>76</v>
      </c>
      <c r="E12" s="41" t="s">
        <v>138</v>
      </c>
      <c r="F12" s="41" t="s">
        <v>55</v>
      </c>
      <c r="G12" s="41" t="s">
        <v>56</v>
      </c>
      <c r="H12" s="41">
        <v>0.79</v>
      </c>
      <c r="I12" s="41">
        <v>0</v>
      </c>
      <c r="J12" s="41">
        <v>0.79</v>
      </c>
      <c r="L12" s="41" t="s">
        <v>57</v>
      </c>
      <c r="M12" s="41" t="s">
        <v>212</v>
      </c>
      <c r="P12" s="41" t="s">
        <v>184</v>
      </c>
      <c r="R12" s="55">
        <v>4762.5600000000004</v>
      </c>
      <c r="S12" s="41" t="s">
        <v>184</v>
      </c>
    </row>
    <row r="13" spans="1:19" x14ac:dyDescent="0.25">
      <c r="A13" s="42">
        <v>45444</v>
      </c>
      <c r="B13" s="45">
        <v>0.47259259259259262</v>
      </c>
      <c r="C13" s="41" t="s">
        <v>76</v>
      </c>
      <c r="D13" s="41" t="s">
        <v>121</v>
      </c>
      <c r="E13" s="41" t="s">
        <v>60</v>
      </c>
      <c r="F13" s="41" t="s">
        <v>55</v>
      </c>
      <c r="G13" s="41" t="s">
        <v>56</v>
      </c>
      <c r="H13" s="41">
        <v>-1</v>
      </c>
      <c r="I13" s="41">
        <v>0.21</v>
      </c>
      <c r="J13" s="41">
        <v>-0.79</v>
      </c>
      <c r="K13" s="41" t="s">
        <v>57</v>
      </c>
      <c r="L13" s="41" t="s">
        <v>122</v>
      </c>
      <c r="M13" s="41" t="s">
        <v>213</v>
      </c>
      <c r="O13" s="41" t="s">
        <v>114</v>
      </c>
      <c r="P13" s="41" t="s">
        <v>184</v>
      </c>
      <c r="R13" s="55">
        <v>4761.7700000000004</v>
      </c>
      <c r="S13" s="41" t="s">
        <v>184</v>
      </c>
    </row>
    <row r="14" spans="1:19" x14ac:dyDescent="0.25">
      <c r="A14" s="42">
        <v>45444</v>
      </c>
      <c r="B14" s="45">
        <v>0.47259259259259262</v>
      </c>
      <c r="C14" s="41" t="s">
        <v>76</v>
      </c>
      <c r="E14" s="41" t="s">
        <v>138</v>
      </c>
      <c r="F14" s="41" t="s">
        <v>55</v>
      </c>
      <c r="G14" s="41" t="s">
        <v>56</v>
      </c>
      <c r="H14" s="41">
        <v>0.79</v>
      </c>
      <c r="I14" s="41">
        <v>0</v>
      </c>
      <c r="J14" s="41">
        <v>0.79</v>
      </c>
      <c r="L14" s="41" t="s">
        <v>57</v>
      </c>
      <c r="M14" s="41" t="s">
        <v>214</v>
      </c>
      <c r="P14" s="41" t="s">
        <v>184</v>
      </c>
      <c r="R14" s="55">
        <v>4762.5600000000004</v>
      </c>
      <c r="S14" s="41" t="s">
        <v>184</v>
      </c>
    </row>
    <row r="15" spans="1:19" x14ac:dyDescent="0.25">
      <c r="A15" s="42">
        <v>45444</v>
      </c>
      <c r="B15" s="45">
        <v>0.47318287037037038</v>
      </c>
      <c r="C15" s="41" t="s">
        <v>76</v>
      </c>
      <c r="D15" s="41" t="s">
        <v>121</v>
      </c>
      <c r="E15" s="41" t="s">
        <v>60</v>
      </c>
      <c r="F15" s="41" t="s">
        <v>55</v>
      </c>
      <c r="G15" s="41" t="s">
        <v>56</v>
      </c>
      <c r="H15" s="41">
        <v>-1</v>
      </c>
      <c r="I15" s="41">
        <v>0.31</v>
      </c>
      <c r="J15" s="41">
        <v>-0.69</v>
      </c>
      <c r="K15" s="41" t="s">
        <v>57</v>
      </c>
      <c r="L15" s="41" t="s">
        <v>202</v>
      </c>
      <c r="M15" s="41" t="s">
        <v>215</v>
      </c>
      <c r="O15" s="41" t="s">
        <v>114</v>
      </c>
      <c r="P15" s="41" t="s">
        <v>184</v>
      </c>
      <c r="R15" s="55">
        <v>4761.87</v>
      </c>
      <c r="S15" s="41" t="s">
        <v>184</v>
      </c>
    </row>
    <row r="16" spans="1:19" x14ac:dyDescent="0.25">
      <c r="A16" s="42">
        <v>45444</v>
      </c>
      <c r="B16" s="45">
        <v>0.47318287037037038</v>
      </c>
      <c r="C16" s="41" t="s">
        <v>76</v>
      </c>
      <c r="E16" s="41" t="s">
        <v>138</v>
      </c>
      <c r="F16" s="41" t="s">
        <v>55</v>
      </c>
      <c r="G16" s="41" t="s">
        <v>56</v>
      </c>
      <c r="H16" s="41">
        <v>0.69</v>
      </c>
      <c r="I16" s="41">
        <v>0</v>
      </c>
      <c r="J16" s="41">
        <v>0.69</v>
      </c>
      <c r="L16" s="41" t="s">
        <v>57</v>
      </c>
      <c r="M16" s="41" t="s">
        <v>216</v>
      </c>
      <c r="P16" s="41" t="s">
        <v>184</v>
      </c>
      <c r="R16" s="55">
        <v>4762.5600000000004</v>
      </c>
      <c r="S16" s="41" t="s">
        <v>184</v>
      </c>
    </row>
    <row r="17" spans="1:19" x14ac:dyDescent="0.25">
      <c r="A17" s="42">
        <v>45445</v>
      </c>
      <c r="B17" s="45">
        <v>0.10459490740740741</v>
      </c>
      <c r="C17" s="41" t="s">
        <v>76</v>
      </c>
      <c r="E17" s="41" t="s">
        <v>138</v>
      </c>
      <c r="F17" s="41" t="s">
        <v>55</v>
      </c>
      <c r="G17" s="41" t="s">
        <v>56</v>
      </c>
      <c r="H17" s="41">
        <v>29.38</v>
      </c>
      <c r="I17" s="41">
        <v>0</v>
      </c>
      <c r="J17" s="41">
        <v>29.38</v>
      </c>
      <c r="L17" s="41" t="s">
        <v>57</v>
      </c>
      <c r="M17" s="41" t="s">
        <v>217</v>
      </c>
      <c r="P17" s="41" t="s">
        <v>71</v>
      </c>
      <c r="R17" s="55">
        <v>4791.9399999999996</v>
      </c>
      <c r="S17" s="41" t="s">
        <v>71</v>
      </c>
    </row>
    <row r="18" spans="1:19" x14ac:dyDescent="0.25">
      <c r="A18" s="42">
        <v>45445</v>
      </c>
      <c r="B18" s="45">
        <v>0.21189814814814814</v>
      </c>
      <c r="C18" s="41" t="s">
        <v>76</v>
      </c>
      <c r="E18" s="41" t="s">
        <v>138</v>
      </c>
      <c r="F18" s="41" t="s">
        <v>55</v>
      </c>
      <c r="G18" s="41" t="s">
        <v>56</v>
      </c>
      <c r="H18" s="41">
        <v>19.52</v>
      </c>
      <c r="I18" s="41">
        <v>0</v>
      </c>
      <c r="J18" s="41">
        <v>19.52</v>
      </c>
      <c r="L18" s="41" t="s">
        <v>57</v>
      </c>
      <c r="M18" s="41" t="s">
        <v>218</v>
      </c>
      <c r="P18" t="s">
        <v>62</v>
      </c>
      <c r="R18" s="55">
        <v>4811.46</v>
      </c>
      <c r="S18" s="41" t="s">
        <v>62</v>
      </c>
    </row>
    <row r="19" spans="1:19" x14ac:dyDescent="0.25">
      <c r="A19" s="42">
        <v>45445</v>
      </c>
      <c r="B19" s="45">
        <v>0.30533564814814818</v>
      </c>
      <c r="C19" s="41" t="s">
        <v>76</v>
      </c>
      <c r="E19" s="41" t="s">
        <v>138</v>
      </c>
      <c r="F19" s="41" t="s">
        <v>55</v>
      </c>
      <c r="G19" s="41" t="s">
        <v>56</v>
      </c>
      <c r="H19" s="41">
        <v>34.31</v>
      </c>
      <c r="I19" s="41">
        <v>0</v>
      </c>
      <c r="J19" s="41">
        <v>34.31</v>
      </c>
      <c r="L19" s="41" t="s">
        <v>57</v>
      </c>
      <c r="M19" s="41" t="s">
        <v>219</v>
      </c>
      <c r="P19" s="41" t="s">
        <v>61</v>
      </c>
      <c r="R19" s="55">
        <v>4845.7700000000004</v>
      </c>
      <c r="S19" s="41" t="s">
        <v>61</v>
      </c>
    </row>
    <row r="20" spans="1:19" x14ac:dyDescent="0.25">
      <c r="A20" s="42">
        <v>45445</v>
      </c>
      <c r="B20" s="45">
        <v>0.57769675925925923</v>
      </c>
      <c r="C20" s="41" t="s">
        <v>76</v>
      </c>
      <c r="E20" s="41" t="s">
        <v>138</v>
      </c>
      <c r="F20" s="41" t="s">
        <v>55</v>
      </c>
      <c r="G20" s="41" t="s">
        <v>56</v>
      </c>
      <c r="H20" s="41">
        <v>24.45</v>
      </c>
      <c r="I20" s="41">
        <v>0</v>
      </c>
      <c r="J20" s="41">
        <v>24.45</v>
      </c>
      <c r="L20" s="41" t="s">
        <v>57</v>
      </c>
      <c r="M20" s="41" t="s">
        <v>220</v>
      </c>
      <c r="P20" s="41" t="s">
        <v>58</v>
      </c>
      <c r="R20" s="55">
        <v>4870.22</v>
      </c>
      <c r="S20" s="41" t="s">
        <v>58</v>
      </c>
    </row>
    <row r="21" spans="1:19" x14ac:dyDescent="0.25">
      <c r="A21" s="42">
        <v>45445</v>
      </c>
      <c r="B21" s="45">
        <v>0.75758101851851856</v>
      </c>
      <c r="C21" s="41" t="s">
        <v>76</v>
      </c>
      <c r="D21" s="41" t="s">
        <v>223</v>
      </c>
      <c r="E21" s="41" t="s">
        <v>54</v>
      </c>
      <c r="F21" s="41" t="s">
        <v>55</v>
      </c>
      <c r="G21" s="41" t="s">
        <v>56</v>
      </c>
      <c r="H21" s="41">
        <v>35</v>
      </c>
      <c r="I21" s="41">
        <v>-0.72</v>
      </c>
      <c r="J21" s="41">
        <v>34.28</v>
      </c>
      <c r="K21" s="41" t="s">
        <v>222</v>
      </c>
      <c r="L21" s="41" t="s">
        <v>57</v>
      </c>
      <c r="M21" s="41" t="s">
        <v>221</v>
      </c>
      <c r="O21" s="41" t="s">
        <v>114</v>
      </c>
      <c r="P21" s="41" t="s">
        <v>190</v>
      </c>
      <c r="R21" s="55">
        <v>4904.5</v>
      </c>
      <c r="S21" s="41" t="s">
        <v>190</v>
      </c>
    </row>
    <row r="22" spans="1:19" x14ac:dyDescent="0.25">
      <c r="A22" s="42">
        <v>45445</v>
      </c>
      <c r="B22" s="45">
        <v>0.75765046296296301</v>
      </c>
      <c r="C22" s="41" t="s">
        <v>76</v>
      </c>
      <c r="E22" s="41" t="s">
        <v>131</v>
      </c>
      <c r="F22" s="41" t="s">
        <v>55</v>
      </c>
      <c r="G22" s="41" t="s">
        <v>56</v>
      </c>
      <c r="H22" s="41">
        <v>-34.28</v>
      </c>
      <c r="I22" s="41">
        <v>0</v>
      </c>
      <c r="J22" s="41">
        <v>-34.28</v>
      </c>
      <c r="K22" s="41" t="s">
        <v>57</v>
      </c>
      <c r="M22" s="41" t="s">
        <v>224</v>
      </c>
      <c r="P22" s="41" t="s">
        <v>190</v>
      </c>
      <c r="R22" s="55">
        <v>4870.22</v>
      </c>
      <c r="S22" s="41" t="s">
        <v>190</v>
      </c>
    </row>
    <row r="23" spans="1:19" x14ac:dyDescent="0.25">
      <c r="A23" s="42">
        <v>45445</v>
      </c>
      <c r="B23" s="45">
        <v>0.84972222222222227</v>
      </c>
      <c r="C23" s="41" t="s">
        <v>76</v>
      </c>
      <c r="D23" s="41" t="s">
        <v>670</v>
      </c>
      <c r="E23" s="41" t="s">
        <v>64</v>
      </c>
      <c r="F23" s="41" t="s">
        <v>55</v>
      </c>
      <c r="G23" s="41" t="s">
        <v>668</v>
      </c>
      <c r="H23" s="41">
        <v>-29</v>
      </c>
      <c r="I23" s="41">
        <v>0</v>
      </c>
      <c r="J23" s="41">
        <v>-29</v>
      </c>
      <c r="K23" s="41" t="s">
        <v>57</v>
      </c>
      <c r="L23" s="41" t="s">
        <v>669</v>
      </c>
      <c r="M23" s="41" t="s">
        <v>227</v>
      </c>
      <c r="O23" s="41" t="s">
        <v>114</v>
      </c>
      <c r="P23" t="s">
        <v>1238</v>
      </c>
      <c r="Q23" s="41">
        <v>19</v>
      </c>
      <c r="R23" s="41">
        <v>-29</v>
      </c>
      <c r="S23" s="41" t="s">
        <v>1238</v>
      </c>
    </row>
    <row r="24" spans="1:19" x14ac:dyDescent="0.25">
      <c r="A24" s="42">
        <v>45445</v>
      </c>
      <c r="B24" s="45">
        <v>0.84972222222222227</v>
      </c>
      <c r="C24" s="41" t="s">
        <v>76</v>
      </c>
      <c r="E24" s="41" t="s">
        <v>225</v>
      </c>
      <c r="F24" s="41" t="s">
        <v>55</v>
      </c>
      <c r="G24" s="41" t="s">
        <v>56</v>
      </c>
      <c r="H24" s="41">
        <v>-23.79</v>
      </c>
      <c r="I24" s="41">
        <v>0</v>
      </c>
      <c r="J24" s="41">
        <v>-23.79</v>
      </c>
      <c r="K24" s="41" t="s">
        <v>57</v>
      </c>
      <c r="M24" s="41" t="s">
        <v>226</v>
      </c>
      <c r="P24" s="41" t="s">
        <v>1238</v>
      </c>
      <c r="Q24" s="41">
        <v>19</v>
      </c>
      <c r="R24" s="55">
        <v>4846.43</v>
      </c>
      <c r="S24" s="41" t="s">
        <v>1238</v>
      </c>
    </row>
    <row r="25" spans="1:19" x14ac:dyDescent="0.25">
      <c r="A25" s="42">
        <v>45445</v>
      </c>
      <c r="B25" s="45">
        <v>0.84972222222222227</v>
      </c>
      <c r="C25" s="41" t="s">
        <v>76</v>
      </c>
      <c r="E25" s="41" t="s">
        <v>225</v>
      </c>
      <c r="F25" s="41" t="s">
        <v>55</v>
      </c>
      <c r="G25" s="41" t="s">
        <v>668</v>
      </c>
      <c r="H25" s="41">
        <v>29</v>
      </c>
      <c r="I25" s="41">
        <v>0</v>
      </c>
      <c r="J25" s="41">
        <v>29</v>
      </c>
      <c r="L25" s="41" t="s">
        <v>57</v>
      </c>
      <c r="M25" s="41" t="s">
        <v>671</v>
      </c>
      <c r="P25" s="41" t="s">
        <v>1238</v>
      </c>
      <c r="Q25" s="41">
        <v>19</v>
      </c>
      <c r="R25" s="41">
        <v>0</v>
      </c>
      <c r="S25" s="41" t="s">
        <v>1238</v>
      </c>
    </row>
    <row r="26" spans="1:19" x14ac:dyDescent="0.25">
      <c r="A26" s="42">
        <v>45446</v>
      </c>
      <c r="B26" s="45">
        <v>0.13902777777777778</v>
      </c>
      <c r="C26" s="41" t="s">
        <v>76</v>
      </c>
      <c r="E26" s="41" t="s">
        <v>138</v>
      </c>
      <c r="F26" s="41" t="s">
        <v>55</v>
      </c>
      <c r="G26" s="41" t="s">
        <v>56</v>
      </c>
      <c r="H26" s="41">
        <v>46.14</v>
      </c>
      <c r="I26" s="41">
        <v>0</v>
      </c>
      <c r="J26" s="41">
        <v>46.14</v>
      </c>
      <c r="L26" s="41" t="s">
        <v>57</v>
      </c>
      <c r="M26" s="41" t="s">
        <v>228</v>
      </c>
      <c r="P26" s="41" t="s">
        <v>165</v>
      </c>
      <c r="R26" s="55">
        <v>4892.57</v>
      </c>
      <c r="S26" s="41" t="s">
        <v>165</v>
      </c>
    </row>
    <row r="27" spans="1:19" x14ac:dyDescent="0.25">
      <c r="A27" s="42">
        <v>45446</v>
      </c>
      <c r="B27" s="45">
        <v>0.19119212962962964</v>
      </c>
      <c r="C27" s="41" t="s">
        <v>76</v>
      </c>
      <c r="E27" s="41" t="s">
        <v>138</v>
      </c>
      <c r="F27" s="41" t="s">
        <v>55</v>
      </c>
      <c r="G27" s="41" t="s">
        <v>56</v>
      </c>
      <c r="H27" s="41">
        <v>5.22</v>
      </c>
      <c r="I27" s="41">
        <v>0</v>
      </c>
      <c r="J27" s="41">
        <v>5.22</v>
      </c>
      <c r="L27" s="41" t="s">
        <v>57</v>
      </c>
      <c r="M27" s="41" t="s">
        <v>229</v>
      </c>
      <c r="P27" s="41" t="s">
        <v>164</v>
      </c>
      <c r="R27" s="55">
        <v>4897.79</v>
      </c>
      <c r="S27" s="41" t="s">
        <v>164</v>
      </c>
    </row>
    <row r="28" spans="1:19" x14ac:dyDescent="0.25">
      <c r="A28" s="42">
        <v>45446</v>
      </c>
      <c r="B28" s="45">
        <v>0.48626157407407405</v>
      </c>
      <c r="C28" s="41" t="s">
        <v>76</v>
      </c>
      <c r="E28" s="41" t="s">
        <v>138</v>
      </c>
      <c r="F28" s="41" t="s">
        <v>55</v>
      </c>
      <c r="G28" s="41" t="s">
        <v>56</v>
      </c>
      <c r="H28" s="41">
        <v>34.31</v>
      </c>
      <c r="I28" s="41">
        <v>0</v>
      </c>
      <c r="J28" s="41">
        <v>34.31</v>
      </c>
      <c r="L28" s="41" t="s">
        <v>57</v>
      </c>
      <c r="M28" s="41" t="s">
        <v>230</v>
      </c>
      <c r="P28" s="41" t="s">
        <v>61</v>
      </c>
      <c r="R28" s="55">
        <v>4932.1000000000004</v>
      </c>
      <c r="S28" s="41" t="s">
        <v>61</v>
      </c>
    </row>
    <row r="29" spans="1:19" x14ac:dyDescent="0.25">
      <c r="A29" s="42">
        <v>45446</v>
      </c>
      <c r="B29" s="45">
        <v>0.57105324074074071</v>
      </c>
      <c r="C29" s="41" t="s">
        <v>76</v>
      </c>
      <c r="D29" s="41" t="s">
        <v>95</v>
      </c>
      <c r="E29" s="41" t="s">
        <v>54</v>
      </c>
      <c r="F29" s="41" t="s">
        <v>55</v>
      </c>
      <c r="G29" s="41" t="s">
        <v>56</v>
      </c>
      <c r="H29" s="41">
        <v>5.5</v>
      </c>
      <c r="I29" s="41">
        <v>-0.28000000000000003</v>
      </c>
      <c r="J29" s="41">
        <v>5.22</v>
      </c>
      <c r="K29" s="41" t="s">
        <v>96</v>
      </c>
      <c r="L29" s="41" t="s">
        <v>57</v>
      </c>
      <c r="M29" s="41" t="s">
        <v>231</v>
      </c>
      <c r="O29" s="41" t="s">
        <v>114</v>
      </c>
      <c r="P29" s="41" t="s">
        <v>1239</v>
      </c>
      <c r="R29" s="55">
        <v>4937.32</v>
      </c>
      <c r="S29" s="41" t="s">
        <v>1239</v>
      </c>
    </row>
    <row r="30" spans="1:19" x14ac:dyDescent="0.25">
      <c r="A30" s="42">
        <v>45446</v>
      </c>
      <c r="B30" s="45">
        <v>0.57111111111111112</v>
      </c>
      <c r="C30" s="41" t="s">
        <v>76</v>
      </c>
      <c r="E30" s="41" t="s">
        <v>131</v>
      </c>
      <c r="F30" s="41" t="s">
        <v>55</v>
      </c>
      <c r="G30" s="41" t="s">
        <v>56</v>
      </c>
      <c r="H30" s="41">
        <v>-5.22</v>
      </c>
      <c r="I30" s="41">
        <v>0</v>
      </c>
      <c r="J30" s="41">
        <v>-5.22</v>
      </c>
      <c r="K30" s="41" t="s">
        <v>57</v>
      </c>
      <c r="M30" s="41" t="s">
        <v>232</v>
      </c>
      <c r="P30" s="41" t="s">
        <v>1239</v>
      </c>
      <c r="R30" s="55">
        <v>4932.1000000000004</v>
      </c>
      <c r="S30" s="41" t="s">
        <v>1239</v>
      </c>
    </row>
    <row r="31" spans="1:19" x14ac:dyDescent="0.25">
      <c r="A31" s="42">
        <v>45447</v>
      </c>
      <c r="B31" s="45">
        <v>0.30599537037037039</v>
      </c>
      <c r="C31" s="41" t="s">
        <v>76</v>
      </c>
      <c r="D31" s="41" t="s">
        <v>235</v>
      </c>
      <c r="E31" s="41" t="s">
        <v>54</v>
      </c>
      <c r="F31" s="41" t="s">
        <v>55</v>
      </c>
      <c r="G31" s="41" t="s">
        <v>56</v>
      </c>
      <c r="H31" s="41">
        <v>20</v>
      </c>
      <c r="I31" s="41">
        <v>-0.54</v>
      </c>
      <c r="J31" s="41">
        <v>19.46</v>
      </c>
      <c r="K31" s="41" t="s">
        <v>234</v>
      </c>
      <c r="L31" s="41" t="s">
        <v>57</v>
      </c>
      <c r="M31" s="41" t="s">
        <v>233</v>
      </c>
      <c r="O31" s="41" t="s">
        <v>114</v>
      </c>
      <c r="P31" s="41" t="s">
        <v>1240</v>
      </c>
      <c r="R31" s="55">
        <v>4951.5600000000004</v>
      </c>
      <c r="S31" s="41" t="s">
        <v>1240</v>
      </c>
    </row>
    <row r="32" spans="1:19" x14ac:dyDescent="0.25">
      <c r="A32" s="42">
        <v>45447</v>
      </c>
      <c r="B32" s="45">
        <v>0.30604166666666666</v>
      </c>
      <c r="C32" s="41" t="s">
        <v>76</v>
      </c>
      <c r="E32" s="41" t="s">
        <v>131</v>
      </c>
      <c r="F32" s="41" t="s">
        <v>55</v>
      </c>
      <c r="G32" s="41" t="s">
        <v>56</v>
      </c>
      <c r="H32" s="41">
        <v>-19.46</v>
      </c>
      <c r="I32" s="41">
        <v>0</v>
      </c>
      <c r="J32" s="41">
        <v>-19.46</v>
      </c>
      <c r="K32" s="41" t="s">
        <v>57</v>
      </c>
      <c r="M32" s="41" t="s">
        <v>236</v>
      </c>
      <c r="P32" s="41" t="s">
        <v>1240</v>
      </c>
      <c r="R32" s="55">
        <v>4932.1000000000004</v>
      </c>
      <c r="S32" s="41" t="s">
        <v>1240</v>
      </c>
    </row>
    <row r="33" spans="1:19" x14ac:dyDescent="0.25">
      <c r="A33" s="42">
        <v>45447</v>
      </c>
      <c r="B33" s="45">
        <v>0.31729166666666669</v>
      </c>
      <c r="C33" s="41" t="s">
        <v>76</v>
      </c>
      <c r="D33" s="41" t="s">
        <v>157</v>
      </c>
      <c r="E33" s="41" t="s">
        <v>54</v>
      </c>
      <c r="F33" s="41" t="s">
        <v>55</v>
      </c>
      <c r="G33" s="41" t="s">
        <v>56</v>
      </c>
      <c r="H33" s="41">
        <v>20</v>
      </c>
      <c r="I33" s="41">
        <v>-0.48</v>
      </c>
      <c r="J33" s="41">
        <v>19.52</v>
      </c>
      <c r="K33" s="41" t="s">
        <v>158</v>
      </c>
      <c r="L33" s="41" t="s">
        <v>57</v>
      </c>
      <c r="M33" s="41" t="s">
        <v>237</v>
      </c>
      <c r="O33" s="41" t="s">
        <v>114</v>
      </c>
      <c r="P33" s="41" t="s">
        <v>1240</v>
      </c>
      <c r="R33" s="55">
        <v>4951.62</v>
      </c>
      <c r="S33" s="41" t="s">
        <v>1240</v>
      </c>
    </row>
    <row r="34" spans="1:19" x14ac:dyDescent="0.25">
      <c r="A34" s="42">
        <v>45447</v>
      </c>
      <c r="B34" s="45">
        <v>0.31734953703703705</v>
      </c>
      <c r="C34" s="41" t="s">
        <v>76</v>
      </c>
      <c r="E34" s="41" t="s">
        <v>131</v>
      </c>
      <c r="F34" s="41" t="s">
        <v>55</v>
      </c>
      <c r="G34" s="41" t="s">
        <v>56</v>
      </c>
      <c r="H34" s="41">
        <v>-19.52</v>
      </c>
      <c r="I34" s="41">
        <v>0</v>
      </c>
      <c r="J34" s="41">
        <v>-19.52</v>
      </c>
      <c r="K34" s="41" t="s">
        <v>57</v>
      </c>
      <c r="M34" s="41" t="s">
        <v>238</v>
      </c>
      <c r="P34" s="41" t="s">
        <v>1240</v>
      </c>
      <c r="R34" s="55">
        <v>4932.1000000000004</v>
      </c>
      <c r="S34" s="41" t="s">
        <v>1240</v>
      </c>
    </row>
    <row r="35" spans="1:19" x14ac:dyDescent="0.25">
      <c r="A35" s="42">
        <v>45447</v>
      </c>
      <c r="B35" s="45">
        <v>0.36436342592592591</v>
      </c>
      <c r="C35" s="41" t="s">
        <v>76</v>
      </c>
      <c r="E35" s="41" t="s">
        <v>138</v>
      </c>
      <c r="F35" s="41" t="s">
        <v>55</v>
      </c>
      <c r="G35" s="41" t="s">
        <v>56</v>
      </c>
      <c r="H35" s="41">
        <v>24.45</v>
      </c>
      <c r="I35" s="41">
        <v>0</v>
      </c>
      <c r="J35" s="41">
        <v>24.45</v>
      </c>
      <c r="L35" s="41" t="s">
        <v>57</v>
      </c>
      <c r="M35" s="41" t="s">
        <v>239</v>
      </c>
      <c r="P35" s="41" t="s">
        <v>58</v>
      </c>
      <c r="R35" s="55">
        <v>4956.55</v>
      </c>
      <c r="S35" s="41" t="s">
        <v>58</v>
      </c>
    </row>
    <row r="36" spans="1:19" x14ac:dyDescent="0.25">
      <c r="A36" s="42">
        <v>45447</v>
      </c>
      <c r="B36" s="45">
        <v>0.36899305555555556</v>
      </c>
      <c r="C36" s="41" t="s">
        <v>76</v>
      </c>
      <c r="D36" s="41" t="s">
        <v>242</v>
      </c>
      <c r="E36" s="41" t="s">
        <v>54</v>
      </c>
      <c r="F36" s="41" t="s">
        <v>55</v>
      </c>
      <c r="G36" s="41" t="s">
        <v>56</v>
      </c>
      <c r="H36" s="41">
        <v>20</v>
      </c>
      <c r="I36" s="41">
        <v>-0.48</v>
      </c>
      <c r="J36" s="41">
        <v>19.52</v>
      </c>
      <c r="K36" s="41" t="s">
        <v>241</v>
      </c>
      <c r="L36" s="41" t="s">
        <v>57</v>
      </c>
      <c r="M36" s="41" t="s">
        <v>240</v>
      </c>
      <c r="O36" s="41" t="s">
        <v>114</v>
      </c>
      <c r="P36" s="41" t="s">
        <v>1240</v>
      </c>
      <c r="R36" s="55">
        <v>4976.07</v>
      </c>
      <c r="S36" s="41" t="s">
        <v>1240</v>
      </c>
    </row>
    <row r="37" spans="1:19" x14ac:dyDescent="0.25">
      <c r="A37" s="42">
        <v>45447</v>
      </c>
      <c r="B37" s="45">
        <v>0.36903935185185183</v>
      </c>
      <c r="C37" s="41" t="s">
        <v>76</v>
      </c>
      <c r="E37" s="41" t="s">
        <v>131</v>
      </c>
      <c r="F37" s="41" t="s">
        <v>55</v>
      </c>
      <c r="G37" s="41" t="s">
        <v>56</v>
      </c>
      <c r="H37" s="41">
        <v>-19.52</v>
      </c>
      <c r="I37" s="41">
        <v>0</v>
      </c>
      <c r="J37" s="41">
        <v>-19.52</v>
      </c>
      <c r="K37" s="41" t="s">
        <v>57</v>
      </c>
      <c r="M37" s="41" t="s">
        <v>243</v>
      </c>
      <c r="P37" s="41" t="s">
        <v>1240</v>
      </c>
      <c r="R37" s="55">
        <v>4956.55</v>
      </c>
      <c r="S37" s="41" t="s">
        <v>1240</v>
      </c>
    </row>
    <row r="38" spans="1:19" x14ac:dyDescent="0.25">
      <c r="A38" s="42">
        <v>45447</v>
      </c>
      <c r="B38" s="45">
        <v>0.41660879629629627</v>
      </c>
      <c r="C38" s="41" t="s">
        <v>76</v>
      </c>
      <c r="D38" s="41" t="s">
        <v>246</v>
      </c>
      <c r="E38" s="41" t="s">
        <v>54</v>
      </c>
      <c r="F38" s="41" t="s">
        <v>55</v>
      </c>
      <c r="G38" s="41" t="s">
        <v>56</v>
      </c>
      <c r="H38" s="41">
        <v>20</v>
      </c>
      <c r="I38" s="41">
        <v>-0.48</v>
      </c>
      <c r="J38" s="41">
        <v>19.52</v>
      </c>
      <c r="K38" s="41" t="s">
        <v>245</v>
      </c>
      <c r="L38" s="41" t="s">
        <v>57</v>
      </c>
      <c r="M38" s="41" t="s">
        <v>244</v>
      </c>
      <c r="O38" s="41" t="s">
        <v>114</v>
      </c>
      <c r="P38" s="41" t="s">
        <v>1240</v>
      </c>
      <c r="R38" s="55">
        <v>4976.07</v>
      </c>
      <c r="S38" s="41" t="s">
        <v>1240</v>
      </c>
    </row>
    <row r="39" spans="1:19" x14ac:dyDescent="0.25">
      <c r="A39" s="42">
        <v>45447</v>
      </c>
      <c r="B39" s="45">
        <v>0.41667824074074072</v>
      </c>
      <c r="C39" s="41" t="s">
        <v>76</v>
      </c>
      <c r="E39" s="41" t="s">
        <v>131</v>
      </c>
      <c r="F39" s="41" t="s">
        <v>55</v>
      </c>
      <c r="G39" s="41" t="s">
        <v>56</v>
      </c>
      <c r="H39" s="41">
        <v>-19.52</v>
      </c>
      <c r="I39" s="41">
        <v>0</v>
      </c>
      <c r="J39" s="41">
        <v>-19.52</v>
      </c>
      <c r="K39" s="41" t="s">
        <v>57</v>
      </c>
      <c r="M39" s="41" t="s">
        <v>247</v>
      </c>
      <c r="P39" s="41" t="s">
        <v>1240</v>
      </c>
      <c r="R39" s="55">
        <v>4956.55</v>
      </c>
      <c r="S39" s="41" t="s">
        <v>1240</v>
      </c>
    </row>
    <row r="40" spans="1:19" x14ac:dyDescent="0.25">
      <c r="A40" s="42">
        <v>45447</v>
      </c>
      <c r="B40" s="45">
        <v>0.42131944444444447</v>
      </c>
      <c r="C40" s="41" t="s">
        <v>76</v>
      </c>
      <c r="D40" s="41" t="s">
        <v>250</v>
      </c>
      <c r="E40" s="41" t="s">
        <v>54</v>
      </c>
      <c r="F40" s="41" t="s">
        <v>55</v>
      </c>
      <c r="G40" s="41" t="s">
        <v>56</v>
      </c>
      <c r="H40" s="41">
        <v>20</v>
      </c>
      <c r="I40" s="41">
        <v>-0.54</v>
      </c>
      <c r="J40" s="41">
        <v>19.46</v>
      </c>
      <c r="K40" s="41" t="s">
        <v>249</v>
      </c>
      <c r="L40" s="41" t="s">
        <v>57</v>
      </c>
      <c r="M40" s="41" t="s">
        <v>248</v>
      </c>
      <c r="O40" s="41" t="s">
        <v>114</v>
      </c>
      <c r="P40" s="41" t="s">
        <v>1240</v>
      </c>
      <c r="R40" s="55">
        <v>4976.01</v>
      </c>
      <c r="S40" s="41" t="s">
        <v>1240</v>
      </c>
    </row>
    <row r="41" spans="1:19" x14ac:dyDescent="0.25">
      <c r="A41" s="42">
        <v>45447</v>
      </c>
      <c r="B41" s="45">
        <v>0.42138888888888887</v>
      </c>
      <c r="C41" s="41" t="s">
        <v>76</v>
      </c>
      <c r="E41" s="41" t="s">
        <v>131</v>
      </c>
      <c r="F41" s="41" t="s">
        <v>55</v>
      </c>
      <c r="G41" s="41" t="s">
        <v>56</v>
      </c>
      <c r="H41" s="41">
        <v>-19.46</v>
      </c>
      <c r="I41" s="41">
        <v>0</v>
      </c>
      <c r="J41" s="41">
        <v>-19.46</v>
      </c>
      <c r="K41" s="41" t="s">
        <v>57</v>
      </c>
      <c r="M41" s="41" t="s">
        <v>251</v>
      </c>
      <c r="P41" s="41" t="s">
        <v>1240</v>
      </c>
      <c r="R41" s="55">
        <v>4956.55</v>
      </c>
      <c r="S41" s="41" t="s">
        <v>1240</v>
      </c>
    </row>
    <row r="42" spans="1:19" x14ac:dyDescent="0.25">
      <c r="A42" s="42">
        <v>45447</v>
      </c>
      <c r="B42" s="45">
        <v>0.45976851851851852</v>
      </c>
      <c r="C42" s="41" t="s">
        <v>76</v>
      </c>
      <c r="E42" s="41" t="s">
        <v>138</v>
      </c>
      <c r="F42" s="41" t="s">
        <v>55</v>
      </c>
      <c r="G42" s="41" t="s">
        <v>56</v>
      </c>
      <c r="H42" s="41">
        <v>5.22</v>
      </c>
      <c r="I42" s="41">
        <v>0</v>
      </c>
      <c r="J42" s="41">
        <v>5.22</v>
      </c>
      <c r="L42" s="41" t="s">
        <v>57</v>
      </c>
      <c r="M42" s="41" t="s">
        <v>252</v>
      </c>
      <c r="P42" s="41" t="s">
        <v>166</v>
      </c>
      <c r="R42" s="55">
        <v>4961.7700000000004</v>
      </c>
      <c r="S42" s="41" t="s">
        <v>166</v>
      </c>
    </row>
    <row r="43" spans="1:19" x14ac:dyDescent="0.25">
      <c r="A43" s="42">
        <v>45447</v>
      </c>
      <c r="B43" s="45">
        <v>0.56809027777777776</v>
      </c>
      <c r="C43" s="41" t="s">
        <v>76</v>
      </c>
      <c r="D43" s="41" t="s">
        <v>142</v>
      </c>
      <c r="E43" s="41" t="s">
        <v>54</v>
      </c>
      <c r="F43" s="41" t="s">
        <v>55</v>
      </c>
      <c r="G43" s="41" t="s">
        <v>56</v>
      </c>
      <c r="H43" s="41">
        <v>30</v>
      </c>
      <c r="I43" s="41">
        <v>-0.66</v>
      </c>
      <c r="J43" s="41">
        <v>29.34</v>
      </c>
      <c r="K43" s="41" t="s">
        <v>143</v>
      </c>
      <c r="L43" s="41" t="s">
        <v>57</v>
      </c>
      <c r="M43" s="41" t="s">
        <v>253</v>
      </c>
      <c r="O43" s="41" t="s">
        <v>114</v>
      </c>
      <c r="P43" s="41" t="s">
        <v>1241</v>
      </c>
      <c r="R43" s="55">
        <v>4991.1099999999997</v>
      </c>
      <c r="S43" s="41" t="s">
        <v>1241</v>
      </c>
    </row>
    <row r="44" spans="1:19" x14ac:dyDescent="0.25">
      <c r="A44" s="42">
        <v>45447</v>
      </c>
      <c r="B44" s="45">
        <v>0.56814814814814818</v>
      </c>
      <c r="C44" s="41" t="s">
        <v>76</v>
      </c>
      <c r="E44" s="41" t="s">
        <v>131</v>
      </c>
      <c r="F44" s="41" t="s">
        <v>55</v>
      </c>
      <c r="G44" s="41" t="s">
        <v>56</v>
      </c>
      <c r="H44" s="41">
        <v>-29.34</v>
      </c>
      <c r="I44" s="41">
        <v>0</v>
      </c>
      <c r="J44" s="41">
        <v>-29.34</v>
      </c>
      <c r="K44" s="41" t="s">
        <v>57</v>
      </c>
      <c r="M44" s="41" t="s">
        <v>254</v>
      </c>
      <c r="P44" s="41" t="s">
        <v>1241</v>
      </c>
      <c r="R44" s="55">
        <v>4961.7700000000004</v>
      </c>
      <c r="S44" s="41" t="s">
        <v>1241</v>
      </c>
    </row>
    <row r="45" spans="1:19" x14ac:dyDescent="0.25">
      <c r="A45" s="42">
        <v>45447</v>
      </c>
      <c r="B45" s="45">
        <v>0.67311342592592593</v>
      </c>
      <c r="C45" s="41" t="s">
        <v>76</v>
      </c>
      <c r="D45" s="41" t="s">
        <v>150</v>
      </c>
      <c r="E45" s="41" t="s">
        <v>54</v>
      </c>
      <c r="F45" s="41" t="s">
        <v>55</v>
      </c>
      <c r="G45" s="41" t="s">
        <v>56</v>
      </c>
      <c r="H45" s="41">
        <v>5.5</v>
      </c>
      <c r="I45" s="41">
        <v>-0.28000000000000003</v>
      </c>
      <c r="J45" s="41">
        <v>5.22</v>
      </c>
      <c r="K45" s="41" t="s">
        <v>149</v>
      </c>
      <c r="L45" s="41" t="s">
        <v>57</v>
      </c>
      <c r="M45" s="41" t="s">
        <v>255</v>
      </c>
      <c r="O45" s="41" t="s">
        <v>114</v>
      </c>
      <c r="P45" s="41" t="s">
        <v>1242</v>
      </c>
      <c r="R45" s="55">
        <v>4966.99</v>
      </c>
      <c r="S45" s="41" t="s">
        <v>1242</v>
      </c>
    </row>
    <row r="46" spans="1:19" x14ac:dyDescent="0.25">
      <c r="A46" s="42">
        <v>45447</v>
      </c>
      <c r="B46" s="45">
        <v>0.6731597222222222</v>
      </c>
      <c r="C46" s="41" t="s">
        <v>76</v>
      </c>
      <c r="E46" s="41" t="s">
        <v>131</v>
      </c>
      <c r="F46" s="41" t="s">
        <v>55</v>
      </c>
      <c r="G46" s="41" t="s">
        <v>56</v>
      </c>
      <c r="H46" s="41">
        <v>-5.22</v>
      </c>
      <c r="I46" s="41">
        <v>0</v>
      </c>
      <c r="J46" s="41">
        <v>-5.22</v>
      </c>
      <c r="K46" s="41" t="s">
        <v>57</v>
      </c>
      <c r="M46" s="41" t="s">
        <v>256</v>
      </c>
      <c r="P46" s="41" t="s">
        <v>1242</v>
      </c>
      <c r="R46" s="55">
        <v>4961.7700000000004</v>
      </c>
      <c r="S46" s="41" t="s">
        <v>1242</v>
      </c>
    </row>
    <row r="47" spans="1:19" x14ac:dyDescent="0.25">
      <c r="A47" s="42">
        <v>45447</v>
      </c>
      <c r="B47" s="45">
        <v>0.69652777777777775</v>
      </c>
      <c r="C47" s="41" t="s">
        <v>76</v>
      </c>
      <c r="D47" s="41" t="s">
        <v>259</v>
      </c>
      <c r="E47" s="41" t="s">
        <v>54</v>
      </c>
      <c r="F47" s="41" t="s">
        <v>55</v>
      </c>
      <c r="G47" s="41" t="s">
        <v>56</v>
      </c>
      <c r="H47" s="41">
        <v>5.5</v>
      </c>
      <c r="I47" s="41">
        <v>-0.28000000000000003</v>
      </c>
      <c r="J47" s="41">
        <v>5.22</v>
      </c>
      <c r="K47" s="41" t="s">
        <v>258</v>
      </c>
      <c r="L47" s="41" t="s">
        <v>57</v>
      </c>
      <c r="M47" s="41" t="s">
        <v>257</v>
      </c>
      <c r="O47" s="41" t="s">
        <v>114</v>
      </c>
      <c r="P47" s="41" t="s">
        <v>1243</v>
      </c>
      <c r="R47" s="55">
        <v>4966.99</v>
      </c>
      <c r="S47" s="41" t="s">
        <v>1243</v>
      </c>
    </row>
    <row r="48" spans="1:19" x14ac:dyDescent="0.25">
      <c r="A48" s="42">
        <v>45447</v>
      </c>
      <c r="B48" s="45">
        <v>0.69657407407407412</v>
      </c>
      <c r="C48" s="41" t="s">
        <v>76</v>
      </c>
      <c r="E48" s="41" t="s">
        <v>131</v>
      </c>
      <c r="F48" s="41" t="s">
        <v>55</v>
      </c>
      <c r="G48" s="41" t="s">
        <v>56</v>
      </c>
      <c r="H48" s="41">
        <v>-5.22</v>
      </c>
      <c r="I48" s="41">
        <v>0</v>
      </c>
      <c r="J48" s="41">
        <v>-5.22</v>
      </c>
      <c r="K48" s="41" t="s">
        <v>57</v>
      </c>
      <c r="M48" s="41" t="s">
        <v>260</v>
      </c>
      <c r="P48" s="41" t="s">
        <v>1243</v>
      </c>
      <c r="R48" s="55">
        <v>4961.7700000000004</v>
      </c>
      <c r="S48" s="41" t="s">
        <v>1243</v>
      </c>
    </row>
    <row r="49" spans="1:19" x14ac:dyDescent="0.25">
      <c r="A49" s="42">
        <v>45447</v>
      </c>
      <c r="B49" s="45">
        <v>0.70096064814814818</v>
      </c>
      <c r="C49" s="41" t="s">
        <v>76</v>
      </c>
      <c r="D49" s="41" t="s">
        <v>263</v>
      </c>
      <c r="E49" s="41" t="s">
        <v>54</v>
      </c>
      <c r="F49" s="41" t="s">
        <v>55</v>
      </c>
      <c r="G49" s="41" t="s">
        <v>56</v>
      </c>
      <c r="H49" s="41">
        <v>5.5</v>
      </c>
      <c r="I49" s="41">
        <v>-0.39</v>
      </c>
      <c r="J49" s="41">
        <v>5.1100000000000003</v>
      </c>
      <c r="K49" s="41" t="s">
        <v>262</v>
      </c>
      <c r="L49" s="41" t="s">
        <v>57</v>
      </c>
      <c r="M49" s="41" t="s">
        <v>261</v>
      </c>
      <c r="O49" s="41" t="s">
        <v>114</v>
      </c>
      <c r="P49" s="41" t="s">
        <v>1244</v>
      </c>
      <c r="R49" s="55">
        <v>4966.88</v>
      </c>
      <c r="S49" s="41" t="s">
        <v>1244</v>
      </c>
    </row>
    <row r="50" spans="1:19" x14ac:dyDescent="0.25">
      <c r="A50" s="42">
        <v>45447</v>
      </c>
      <c r="B50" s="45">
        <v>0.70104166666666667</v>
      </c>
      <c r="C50" s="41" t="s">
        <v>76</v>
      </c>
      <c r="E50" s="41" t="s">
        <v>131</v>
      </c>
      <c r="F50" s="41" t="s">
        <v>55</v>
      </c>
      <c r="G50" s="41" t="s">
        <v>56</v>
      </c>
      <c r="H50" s="41">
        <v>-5.1100000000000003</v>
      </c>
      <c r="I50" s="41">
        <v>0</v>
      </c>
      <c r="J50" s="41">
        <v>-5.1100000000000003</v>
      </c>
      <c r="K50" s="41" t="s">
        <v>57</v>
      </c>
      <c r="M50" s="41" t="s">
        <v>264</v>
      </c>
      <c r="P50" s="41" t="s">
        <v>1244</v>
      </c>
      <c r="R50" s="55">
        <v>4961.7700000000004</v>
      </c>
      <c r="S50" s="41" t="s">
        <v>1244</v>
      </c>
    </row>
    <row r="51" spans="1:19" x14ac:dyDescent="0.25">
      <c r="A51" s="42">
        <v>45447</v>
      </c>
      <c r="B51" s="45">
        <v>0.73275462962962967</v>
      </c>
      <c r="C51" s="41" t="s">
        <v>76</v>
      </c>
      <c r="D51" s="41" t="s">
        <v>109</v>
      </c>
      <c r="E51" s="41" t="s">
        <v>54</v>
      </c>
      <c r="F51" s="41" t="s">
        <v>55</v>
      </c>
      <c r="G51" s="41" t="s">
        <v>56</v>
      </c>
      <c r="H51" s="41">
        <v>11</v>
      </c>
      <c r="I51" s="41">
        <v>-0.35</v>
      </c>
      <c r="J51" s="41">
        <v>10.65</v>
      </c>
      <c r="K51" s="41" t="s">
        <v>108</v>
      </c>
      <c r="L51" s="41" t="s">
        <v>57</v>
      </c>
      <c r="M51" s="41" t="s">
        <v>265</v>
      </c>
      <c r="O51" s="41" t="s">
        <v>114</v>
      </c>
      <c r="P51" s="41" t="s">
        <v>1245</v>
      </c>
      <c r="R51" s="55">
        <v>4972.42</v>
      </c>
      <c r="S51" s="41" t="s">
        <v>1245</v>
      </c>
    </row>
    <row r="52" spans="1:19" x14ac:dyDescent="0.25">
      <c r="A52" s="42">
        <v>45447</v>
      </c>
      <c r="B52" s="45">
        <v>0.73282407407407413</v>
      </c>
      <c r="C52" s="41" t="s">
        <v>76</v>
      </c>
      <c r="E52" s="41" t="s">
        <v>131</v>
      </c>
      <c r="F52" s="41" t="s">
        <v>55</v>
      </c>
      <c r="G52" s="41" t="s">
        <v>56</v>
      </c>
      <c r="H52" s="41">
        <v>-10.65</v>
      </c>
      <c r="I52" s="41">
        <v>0</v>
      </c>
      <c r="J52" s="41">
        <v>-10.65</v>
      </c>
      <c r="K52" s="41" t="s">
        <v>57</v>
      </c>
      <c r="M52" s="41" t="s">
        <v>266</v>
      </c>
      <c r="P52" s="41" t="s">
        <v>1245</v>
      </c>
      <c r="R52" s="55">
        <v>4961.7700000000004</v>
      </c>
      <c r="S52" s="41" t="s">
        <v>1245</v>
      </c>
    </row>
    <row r="53" spans="1:19" x14ac:dyDescent="0.25">
      <c r="A53" s="42">
        <v>45447</v>
      </c>
      <c r="B53" s="45">
        <v>0.73725694444444445</v>
      </c>
      <c r="C53" s="41" t="s">
        <v>76</v>
      </c>
      <c r="D53" s="41" t="s">
        <v>68</v>
      </c>
      <c r="E53" s="41" t="s">
        <v>54</v>
      </c>
      <c r="F53" s="41" t="s">
        <v>55</v>
      </c>
      <c r="G53" s="41" t="s">
        <v>56</v>
      </c>
      <c r="H53" s="41">
        <v>10</v>
      </c>
      <c r="I53" s="41">
        <v>-0.34</v>
      </c>
      <c r="J53" s="41">
        <v>9.66</v>
      </c>
      <c r="K53" s="41" t="s">
        <v>69</v>
      </c>
      <c r="L53" s="41" t="s">
        <v>57</v>
      </c>
      <c r="M53" s="41" t="s">
        <v>267</v>
      </c>
      <c r="O53" s="41" t="s">
        <v>114</v>
      </c>
      <c r="P53" s="41" t="s">
        <v>1246</v>
      </c>
      <c r="R53" s="55">
        <v>4971.43</v>
      </c>
      <c r="S53" s="41" t="s">
        <v>1246</v>
      </c>
    </row>
    <row r="54" spans="1:19" x14ac:dyDescent="0.25">
      <c r="A54" s="42">
        <v>45447</v>
      </c>
      <c r="B54" s="45">
        <v>0.73732638888888891</v>
      </c>
      <c r="C54" s="41" t="s">
        <v>76</v>
      </c>
      <c r="E54" s="41" t="s">
        <v>131</v>
      </c>
      <c r="F54" s="41" t="s">
        <v>55</v>
      </c>
      <c r="G54" s="41" t="s">
        <v>56</v>
      </c>
      <c r="H54" s="41">
        <v>-9.66</v>
      </c>
      <c r="I54" s="41">
        <v>0</v>
      </c>
      <c r="J54" s="41">
        <v>-9.66</v>
      </c>
      <c r="K54" s="41" t="s">
        <v>57</v>
      </c>
      <c r="M54" s="41" t="s">
        <v>268</v>
      </c>
      <c r="P54" s="41" t="s">
        <v>1246</v>
      </c>
      <c r="R54" s="55">
        <v>4961.7700000000004</v>
      </c>
      <c r="S54" s="41" t="s">
        <v>1246</v>
      </c>
    </row>
    <row r="55" spans="1:19" x14ac:dyDescent="0.25">
      <c r="A55" s="42">
        <v>45447</v>
      </c>
      <c r="B55" s="45">
        <v>0.7744212962962963</v>
      </c>
      <c r="C55" s="41" t="s">
        <v>76</v>
      </c>
      <c r="D55" s="41" t="s">
        <v>271</v>
      </c>
      <c r="E55" s="41" t="s">
        <v>54</v>
      </c>
      <c r="F55" s="41" t="s">
        <v>55</v>
      </c>
      <c r="G55" s="41" t="s">
        <v>56</v>
      </c>
      <c r="H55" s="41">
        <v>20</v>
      </c>
      <c r="I55" s="41">
        <v>-0.48</v>
      </c>
      <c r="J55" s="41">
        <v>19.52</v>
      </c>
      <c r="K55" s="41" t="s">
        <v>270</v>
      </c>
      <c r="L55" s="41" t="s">
        <v>57</v>
      </c>
      <c r="M55" s="41" t="s">
        <v>269</v>
      </c>
      <c r="O55" s="41" t="s">
        <v>114</v>
      </c>
      <c r="P55" s="41" t="s">
        <v>1240</v>
      </c>
      <c r="R55" s="55">
        <v>4981.29</v>
      </c>
      <c r="S55" s="41" t="s">
        <v>1240</v>
      </c>
    </row>
    <row r="56" spans="1:19" x14ac:dyDescent="0.25">
      <c r="A56" s="42">
        <v>45447</v>
      </c>
      <c r="B56" s="45">
        <v>0.77449074074074076</v>
      </c>
      <c r="C56" s="41" t="s">
        <v>76</v>
      </c>
      <c r="E56" s="41" t="s">
        <v>131</v>
      </c>
      <c r="F56" s="41" t="s">
        <v>55</v>
      </c>
      <c r="G56" s="41" t="s">
        <v>56</v>
      </c>
      <c r="H56" s="41">
        <v>-19.52</v>
      </c>
      <c r="I56" s="41">
        <v>0</v>
      </c>
      <c r="J56" s="41">
        <v>-19.52</v>
      </c>
      <c r="K56" s="41" t="s">
        <v>57</v>
      </c>
      <c r="M56" s="41" t="s">
        <v>272</v>
      </c>
      <c r="P56" s="41" t="s">
        <v>1240</v>
      </c>
      <c r="R56" s="55">
        <v>4961.7700000000004</v>
      </c>
      <c r="S56" s="41" t="s">
        <v>1240</v>
      </c>
    </row>
    <row r="57" spans="1:19" x14ac:dyDescent="0.25">
      <c r="A57" s="42">
        <v>45447</v>
      </c>
      <c r="B57" s="45">
        <v>0.79736111111111108</v>
      </c>
      <c r="C57" s="41" t="s">
        <v>76</v>
      </c>
      <c r="D57" s="41" t="s">
        <v>275</v>
      </c>
      <c r="E57" s="41" t="s">
        <v>54</v>
      </c>
      <c r="F57" s="41" t="s">
        <v>55</v>
      </c>
      <c r="G57" s="41" t="s">
        <v>56</v>
      </c>
      <c r="H57" s="41">
        <v>20</v>
      </c>
      <c r="I57" s="41">
        <v>-0.54</v>
      </c>
      <c r="J57" s="41">
        <v>19.46</v>
      </c>
      <c r="K57" s="41" t="s">
        <v>274</v>
      </c>
      <c r="L57" s="41" t="s">
        <v>57</v>
      </c>
      <c r="M57" s="41" t="s">
        <v>273</v>
      </c>
      <c r="O57" s="41" t="s">
        <v>114</v>
      </c>
      <c r="P57" s="41" t="s">
        <v>1240</v>
      </c>
      <c r="R57" s="55">
        <v>4981.2299999999996</v>
      </c>
      <c r="S57" s="41" t="s">
        <v>1240</v>
      </c>
    </row>
    <row r="58" spans="1:19" x14ac:dyDescent="0.25">
      <c r="A58" s="42">
        <v>45447</v>
      </c>
      <c r="B58" s="45">
        <v>0.79741898148148149</v>
      </c>
      <c r="C58" s="41" t="s">
        <v>76</v>
      </c>
      <c r="E58" s="41" t="s">
        <v>131</v>
      </c>
      <c r="F58" s="41" t="s">
        <v>55</v>
      </c>
      <c r="G58" s="41" t="s">
        <v>56</v>
      </c>
      <c r="H58" s="41">
        <v>-19.46</v>
      </c>
      <c r="I58" s="41">
        <v>0</v>
      </c>
      <c r="J58" s="41">
        <v>-19.46</v>
      </c>
      <c r="K58" s="41" t="s">
        <v>57</v>
      </c>
      <c r="M58" s="41" t="s">
        <v>276</v>
      </c>
      <c r="P58" s="41" t="s">
        <v>1240</v>
      </c>
      <c r="R58" s="55">
        <v>4961.7700000000004</v>
      </c>
      <c r="S58" s="41" t="s">
        <v>1240</v>
      </c>
    </row>
    <row r="59" spans="1:19" x14ac:dyDescent="0.25">
      <c r="A59" s="42">
        <v>45447</v>
      </c>
      <c r="B59" s="45">
        <v>0.81417824074074074</v>
      </c>
      <c r="C59" s="41" t="s">
        <v>76</v>
      </c>
      <c r="D59" s="41" t="s">
        <v>153</v>
      </c>
      <c r="E59" s="41" t="s">
        <v>54</v>
      </c>
      <c r="F59" s="41" t="s">
        <v>55</v>
      </c>
      <c r="G59" s="41" t="s">
        <v>56</v>
      </c>
      <c r="H59" s="41">
        <v>20</v>
      </c>
      <c r="I59" s="41">
        <v>-0.54</v>
      </c>
      <c r="J59" s="41">
        <v>19.46</v>
      </c>
      <c r="K59" s="41" t="s">
        <v>154</v>
      </c>
      <c r="L59" s="41" t="s">
        <v>57</v>
      </c>
      <c r="M59" s="41" t="s">
        <v>277</v>
      </c>
      <c r="O59" s="41" t="s">
        <v>114</v>
      </c>
      <c r="P59" s="41" t="s">
        <v>1240</v>
      </c>
      <c r="R59" s="55">
        <v>4981.2299999999996</v>
      </c>
      <c r="S59" s="41" t="s">
        <v>1240</v>
      </c>
    </row>
    <row r="60" spans="1:19" x14ac:dyDescent="0.25">
      <c r="A60" s="42">
        <v>45447</v>
      </c>
      <c r="B60" s="45">
        <v>0.81423611111111116</v>
      </c>
      <c r="C60" s="41" t="s">
        <v>76</v>
      </c>
      <c r="E60" s="41" t="s">
        <v>131</v>
      </c>
      <c r="F60" s="41" t="s">
        <v>55</v>
      </c>
      <c r="G60" s="41" t="s">
        <v>56</v>
      </c>
      <c r="H60" s="41">
        <v>-19.46</v>
      </c>
      <c r="I60" s="41">
        <v>0</v>
      </c>
      <c r="J60" s="41">
        <v>-19.46</v>
      </c>
      <c r="K60" s="41" t="s">
        <v>57</v>
      </c>
      <c r="M60" s="41" t="s">
        <v>278</v>
      </c>
      <c r="P60" s="41" t="s">
        <v>1240</v>
      </c>
      <c r="R60" s="55">
        <v>4961.7700000000004</v>
      </c>
      <c r="S60" s="41" t="s">
        <v>1240</v>
      </c>
    </row>
    <row r="61" spans="1:19" x14ac:dyDescent="0.25">
      <c r="A61" s="42">
        <v>45447</v>
      </c>
      <c r="B61" s="45">
        <v>0.81738425925925928</v>
      </c>
      <c r="C61" s="41" t="s">
        <v>76</v>
      </c>
      <c r="D61" s="41" t="s">
        <v>281</v>
      </c>
      <c r="E61" s="41" t="s">
        <v>54</v>
      </c>
      <c r="F61" s="41" t="s">
        <v>55</v>
      </c>
      <c r="G61" s="41" t="s">
        <v>56</v>
      </c>
      <c r="H61" s="41">
        <v>25</v>
      </c>
      <c r="I61" s="41">
        <v>-0.6</v>
      </c>
      <c r="J61" s="41">
        <v>24.4</v>
      </c>
      <c r="K61" s="41" t="s">
        <v>280</v>
      </c>
      <c r="L61" s="41" t="s">
        <v>57</v>
      </c>
      <c r="M61" s="41" t="s">
        <v>279</v>
      </c>
      <c r="O61" s="41" t="s">
        <v>114</v>
      </c>
      <c r="P61" s="41" t="s">
        <v>185</v>
      </c>
      <c r="R61" s="55">
        <v>4986.17</v>
      </c>
      <c r="S61" s="41" t="s">
        <v>185</v>
      </c>
    </row>
    <row r="62" spans="1:19" x14ac:dyDescent="0.25">
      <c r="A62" s="42">
        <v>45447</v>
      </c>
      <c r="B62" s="45">
        <v>0.81745370370370374</v>
      </c>
      <c r="C62" s="41" t="s">
        <v>76</v>
      </c>
      <c r="E62" s="41" t="s">
        <v>131</v>
      </c>
      <c r="F62" s="41" t="s">
        <v>55</v>
      </c>
      <c r="G62" s="41" t="s">
        <v>56</v>
      </c>
      <c r="H62" s="41">
        <v>-24.4</v>
      </c>
      <c r="I62" s="41">
        <v>0</v>
      </c>
      <c r="J62" s="41">
        <v>-24.4</v>
      </c>
      <c r="K62" s="41" t="s">
        <v>57</v>
      </c>
      <c r="M62" s="41" t="s">
        <v>282</v>
      </c>
      <c r="P62" s="41" t="s">
        <v>185</v>
      </c>
      <c r="R62" s="55">
        <v>4961.7700000000004</v>
      </c>
      <c r="S62" s="41" t="s">
        <v>185</v>
      </c>
    </row>
    <row r="63" spans="1:19" x14ac:dyDescent="0.25">
      <c r="A63" s="42">
        <v>45447</v>
      </c>
      <c r="B63" s="45">
        <v>0.92266203703703709</v>
      </c>
      <c r="C63" s="41" t="s">
        <v>76</v>
      </c>
      <c r="D63" s="41" t="s">
        <v>284</v>
      </c>
      <c r="E63" s="41" t="s">
        <v>54</v>
      </c>
      <c r="F63" s="41" t="s">
        <v>55</v>
      </c>
      <c r="G63" s="41" t="s">
        <v>56</v>
      </c>
      <c r="H63" s="41">
        <v>20</v>
      </c>
      <c r="I63" s="41">
        <v>-0.48</v>
      </c>
      <c r="J63" s="41">
        <v>19.52</v>
      </c>
      <c r="K63" s="41" t="s">
        <v>168</v>
      </c>
      <c r="L63" s="41" t="s">
        <v>57</v>
      </c>
      <c r="M63" s="41" t="s">
        <v>283</v>
      </c>
      <c r="O63" s="41" t="s">
        <v>114</v>
      </c>
      <c r="P63" s="41" t="s">
        <v>1240</v>
      </c>
      <c r="R63" s="55">
        <v>4981.29</v>
      </c>
      <c r="S63" s="41" t="s">
        <v>1240</v>
      </c>
    </row>
    <row r="64" spans="1:19" x14ac:dyDescent="0.25">
      <c r="A64" s="42">
        <v>45447</v>
      </c>
      <c r="B64" s="45">
        <v>0.92271990740740739</v>
      </c>
      <c r="C64" s="41" t="s">
        <v>76</v>
      </c>
      <c r="E64" s="41" t="s">
        <v>131</v>
      </c>
      <c r="F64" s="41" t="s">
        <v>55</v>
      </c>
      <c r="G64" s="41" t="s">
        <v>56</v>
      </c>
      <c r="H64" s="41">
        <v>-19.52</v>
      </c>
      <c r="I64" s="41">
        <v>0</v>
      </c>
      <c r="J64" s="41">
        <v>-19.52</v>
      </c>
      <c r="K64" s="41" t="s">
        <v>57</v>
      </c>
      <c r="M64" s="41" t="s">
        <v>285</v>
      </c>
      <c r="P64" s="41" t="s">
        <v>1240</v>
      </c>
      <c r="R64" s="55">
        <v>4961.7700000000004</v>
      </c>
      <c r="S64" s="41" t="s">
        <v>1240</v>
      </c>
    </row>
    <row r="65" spans="1:19" x14ac:dyDescent="0.25">
      <c r="A65" s="42">
        <v>45448</v>
      </c>
      <c r="B65" s="45">
        <v>4.9537037037037041E-3</v>
      </c>
      <c r="C65" s="41" t="s">
        <v>76</v>
      </c>
      <c r="D65" s="41" t="s">
        <v>288</v>
      </c>
      <c r="E65" s="41" t="s">
        <v>54</v>
      </c>
      <c r="F65" s="41" t="s">
        <v>55</v>
      </c>
      <c r="G65" s="41" t="s">
        <v>56</v>
      </c>
      <c r="H65" s="41">
        <v>25</v>
      </c>
      <c r="I65" s="41">
        <v>-0.55000000000000004</v>
      </c>
      <c r="J65" s="41">
        <v>24.45</v>
      </c>
      <c r="K65" s="41" t="s">
        <v>287</v>
      </c>
      <c r="L65" s="41" t="s">
        <v>57</v>
      </c>
      <c r="M65" s="41" t="s">
        <v>286</v>
      </c>
      <c r="O65" s="41" t="s">
        <v>114</v>
      </c>
      <c r="P65" s="41" t="s">
        <v>185</v>
      </c>
      <c r="R65" s="55">
        <v>4986.22</v>
      </c>
      <c r="S65" s="41" t="s">
        <v>185</v>
      </c>
    </row>
    <row r="66" spans="1:19" x14ac:dyDescent="0.25">
      <c r="A66" s="42">
        <v>45448</v>
      </c>
      <c r="B66" s="45">
        <v>5.0000000000000001E-3</v>
      </c>
      <c r="C66" s="41" t="s">
        <v>76</v>
      </c>
      <c r="E66" s="41" t="s">
        <v>131</v>
      </c>
      <c r="F66" s="41" t="s">
        <v>55</v>
      </c>
      <c r="G66" s="41" t="s">
        <v>56</v>
      </c>
      <c r="H66" s="41">
        <v>-24.45</v>
      </c>
      <c r="I66" s="41">
        <v>0</v>
      </c>
      <c r="J66" s="41">
        <v>-24.45</v>
      </c>
      <c r="K66" s="41" t="s">
        <v>57</v>
      </c>
      <c r="M66" s="41" t="s">
        <v>289</v>
      </c>
      <c r="P66" s="41" t="s">
        <v>185</v>
      </c>
      <c r="R66" s="55">
        <v>4961.7700000000004</v>
      </c>
      <c r="S66" s="41" t="s">
        <v>185</v>
      </c>
    </row>
    <row r="67" spans="1:19" x14ac:dyDescent="0.25">
      <c r="A67" s="42">
        <v>45448</v>
      </c>
      <c r="B67" s="45">
        <v>0.16380787037037037</v>
      </c>
      <c r="C67" s="41" t="s">
        <v>76</v>
      </c>
      <c r="E67" s="41" t="s">
        <v>138</v>
      </c>
      <c r="F67" s="41" t="s">
        <v>55</v>
      </c>
      <c r="G67" s="41" t="s">
        <v>56</v>
      </c>
      <c r="H67" s="41">
        <v>5.22</v>
      </c>
      <c r="I67" s="41">
        <v>0</v>
      </c>
      <c r="J67" s="41">
        <v>5.22</v>
      </c>
      <c r="L67" s="41" t="s">
        <v>57</v>
      </c>
      <c r="M67" s="41" t="s">
        <v>290</v>
      </c>
      <c r="P67" s="41" t="s">
        <v>167</v>
      </c>
      <c r="R67" s="55">
        <v>4966.99</v>
      </c>
      <c r="S67" s="41" t="s">
        <v>167</v>
      </c>
    </row>
    <row r="68" spans="1:19" x14ac:dyDescent="0.25">
      <c r="A68" s="42">
        <v>45448</v>
      </c>
      <c r="B68" s="45">
        <v>0.21991898148148148</v>
      </c>
      <c r="C68" s="41" t="s">
        <v>76</v>
      </c>
      <c r="E68" s="41" t="s">
        <v>138</v>
      </c>
      <c r="F68" s="41" t="s">
        <v>55</v>
      </c>
      <c r="G68" s="41" t="s">
        <v>56</v>
      </c>
      <c r="H68" s="41">
        <v>4.7300000000000004</v>
      </c>
      <c r="I68" s="41">
        <v>0</v>
      </c>
      <c r="J68" s="41">
        <v>4.7300000000000004</v>
      </c>
      <c r="L68" s="41" t="s">
        <v>57</v>
      </c>
      <c r="M68" s="41" t="s">
        <v>291</v>
      </c>
      <c r="P68" s="41" t="s">
        <v>171</v>
      </c>
      <c r="R68" s="55">
        <v>4971.72</v>
      </c>
      <c r="S68" s="41" t="s">
        <v>171</v>
      </c>
    </row>
    <row r="69" spans="1:19" x14ac:dyDescent="0.25">
      <c r="A69" s="42">
        <v>45448</v>
      </c>
      <c r="B69" s="45">
        <v>0.32460648148148147</v>
      </c>
      <c r="C69" s="41" t="s">
        <v>76</v>
      </c>
      <c r="E69" s="41" t="s">
        <v>138</v>
      </c>
      <c r="F69" s="41" t="s">
        <v>55</v>
      </c>
      <c r="G69" s="41" t="s">
        <v>56</v>
      </c>
      <c r="H69" s="41">
        <v>24.45</v>
      </c>
      <c r="I69" s="41">
        <v>0</v>
      </c>
      <c r="J69" s="41">
        <v>24.45</v>
      </c>
      <c r="L69" s="41" t="s">
        <v>57</v>
      </c>
      <c r="M69" s="41" t="s">
        <v>292</v>
      </c>
      <c r="P69" s="41" t="s">
        <v>58</v>
      </c>
      <c r="R69" s="55">
        <v>4996.17</v>
      </c>
      <c r="S69" s="41" t="s">
        <v>58</v>
      </c>
    </row>
    <row r="70" spans="1:19" x14ac:dyDescent="0.25">
      <c r="A70" s="42">
        <v>45448</v>
      </c>
      <c r="B70" s="45">
        <v>0.33834490740740741</v>
      </c>
      <c r="C70" s="41" t="s">
        <v>76</v>
      </c>
      <c r="E70" s="41" t="s">
        <v>138</v>
      </c>
      <c r="F70" s="41" t="s">
        <v>55</v>
      </c>
      <c r="G70" s="41" t="s">
        <v>56</v>
      </c>
      <c r="H70" s="41">
        <v>46.14</v>
      </c>
      <c r="I70" s="41">
        <v>0</v>
      </c>
      <c r="J70" s="41">
        <v>46.14</v>
      </c>
      <c r="L70" s="41" t="s">
        <v>57</v>
      </c>
      <c r="M70" s="41" t="s">
        <v>293</v>
      </c>
      <c r="P70" s="41" t="s">
        <v>170</v>
      </c>
      <c r="R70" s="55">
        <v>5042.3100000000004</v>
      </c>
      <c r="S70" s="41" t="s">
        <v>170</v>
      </c>
    </row>
    <row r="71" spans="1:19" x14ac:dyDescent="0.25">
      <c r="A71" s="42">
        <v>45448</v>
      </c>
      <c r="B71" s="45">
        <v>0.3545949074074074</v>
      </c>
      <c r="C71" s="41" t="s">
        <v>76</v>
      </c>
      <c r="E71" s="41" t="s">
        <v>138</v>
      </c>
      <c r="F71" s="41" t="s">
        <v>55</v>
      </c>
      <c r="G71" s="41" t="s">
        <v>56</v>
      </c>
      <c r="H71" s="41">
        <v>103.82</v>
      </c>
      <c r="I71" s="41">
        <v>0</v>
      </c>
      <c r="J71" s="41">
        <v>103.82</v>
      </c>
      <c r="L71" s="41" t="s">
        <v>57</v>
      </c>
      <c r="M71" s="41" t="s">
        <v>294</v>
      </c>
      <c r="P71" s="41" t="s">
        <v>169</v>
      </c>
      <c r="R71" s="55">
        <v>5146.13</v>
      </c>
      <c r="S71" s="41" t="s">
        <v>169</v>
      </c>
    </row>
    <row r="72" spans="1:19" x14ac:dyDescent="0.25">
      <c r="A72" s="42">
        <v>45448</v>
      </c>
      <c r="B72" s="45">
        <v>0.36019675925925926</v>
      </c>
      <c r="C72" s="41" t="s">
        <v>76</v>
      </c>
      <c r="E72" s="41" t="s">
        <v>138</v>
      </c>
      <c r="F72" s="41" t="s">
        <v>55</v>
      </c>
      <c r="G72" s="41" t="s">
        <v>56</v>
      </c>
      <c r="H72" s="41">
        <v>5.22</v>
      </c>
      <c r="I72" s="41">
        <v>0</v>
      </c>
      <c r="J72" s="41">
        <v>5.22</v>
      </c>
      <c r="L72" s="41" t="s">
        <v>57</v>
      </c>
      <c r="M72" s="41" t="s">
        <v>295</v>
      </c>
      <c r="P72" s="41" t="s">
        <v>173</v>
      </c>
      <c r="R72" s="55">
        <v>5151.3500000000004</v>
      </c>
      <c r="S72" s="41" t="s">
        <v>173</v>
      </c>
    </row>
    <row r="73" spans="1:19" x14ac:dyDescent="0.25">
      <c r="A73" s="42">
        <v>45448</v>
      </c>
      <c r="B73" s="45">
        <v>0.3810763888888889</v>
      </c>
      <c r="C73" s="41" t="s">
        <v>76</v>
      </c>
      <c r="D73" s="41" t="s">
        <v>298</v>
      </c>
      <c r="E73" s="41" t="s">
        <v>54</v>
      </c>
      <c r="F73" s="41" t="s">
        <v>55</v>
      </c>
      <c r="G73" s="41" t="s">
        <v>56</v>
      </c>
      <c r="H73" s="41">
        <v>30</v>
      </c>
      <c r="I73" s="41">
        <v>-0.66</v>
      </c>
      <c r="J73" s="41">
        <v>29.34</v>
      </c>
      <c r="K73" s="41" t="s">
        <v>297</v>
      </c>
      <c r="L73" s="41" t="s">
        <v>57</v>
      </c>
      <c r="M73" s="41" t="s">
        <v>296</v>
      </c>
      <c r="O73" s="41" t="s">
        <v>114</v>
      </c>
      <c r="P73" s="41" t="s">
        <v>1241</v>
      </c>
      <c r="R73" s="55">
        <v>5180.6899999999996</v>
      </c>
      <c r="S73" s="41" t="s">
        <v>1241</v>
      </c>
    </row>
    <row r="74" spans="1:19" x14ac:dyDescent="0.25">
      <c r="A74" s="42">
        <v>45448</v>
      </c>
      <c r="B74" s="45">
        <v>0.38113425925925926</v>
      </c>
      <c r="C74" s="41" t="s">
        <v>76</v>
      </c>
      <c r="E74" s="41" t="s">
        <v>131</v>
      </c>
      <c r="F74" s="41" t="s">
        <v>55</v>
      </c>
      <c r="G74" s="41" t="s">
        <v>56</v>
      </c>
      <c r="H74" s="41">
        <v>-29.34</v>
      </c>
      <c r="I74" s="41">
        <v>0</v>
      </c>
      <c r="J74" s="41">
        <v>-29.34</v>
      </c>
      <c r="K74" s="41" t="s">
        <v>57</v>
      </c>
      <c r="M74" s="41" t="s">
        <v>299</v>
      </c>
      <c r="P74" s="41" t="s">
        <v>1241</v>
      </c>
      <c r="R74" s="55">
        <v>5151.3500000000004</v>
      </c>
      <c r="S74" s="41" t="s">
        <v>1241</v>
      </c>
    </row>
    <row r="75" spans="1:19" x14ac:dyDescent="0.25">
      <c r="A75" s="42">
        <v>45448</v>
      </c>
      <c r="B75" s="45">
        <v>0.39028935185185187</v>
      </c>
      <c r="C75" s="41" t="s">
        <v>76</v>
      </c>
      <c r="D75" s="41" t="s">
        <v>89</v>
      </c>
      <c r="E75" s="41" t="s">
        <v>54</v>
      </c>
      <c r="F75" s="41" t="s">
        <v>55</v>
      </c>
      <c r="G75" s="41" t="s">
        <v>56</v>
      </c>
      <c r="H75" s="41">
        <v>30</v>
      </c>
      <c r="I75" s="41">
        <v>-0.62</v>
      </c>
      <c r="J75" s="41">
        <v>29.38</v>
      </c>
      <c r="K75" s="41" t="s">
        <v>94</v>
      </c>
      <c r="L75" s="41" t="s">
        <v>57</v>
      </c>
      <c r="M75" s="41" t="s">
        <v>300</v>
      </c>
      <c r="O75" s="41" t="s">
        <v>114</v>
      </c>
      <c r="P75" s="41" t="s">
        <v>1241</v>
      </c>
      <c r="R75" s="55">
        <v>5180.7299999999996</v>
      </c>
      <c r="S75" s="41" t="s">
        <v>1241</v>
      </c>
    </row>
    <row r="76" spans="1:19" x14ac:dyDescent="0.25">
      <c r="A76" s="42">
        <v>45448</v>
      </c>
      <c r="B76" s="45">
        <v>0.39034722222222223</v>
      </c>
      <c r="C76" s="41" t="s">
        <v>76</v>
      </c>
      <c r="E76" s="41" t="s">
        <v>131</v>
      </c>
      <c r="F76" s="41" t="s">
        <v>55</v>
      </c>
      <c r="G76" s="41" t="s">
        <v>56</v>
      </c>
      <c r="H76" s="41">
        <v>-29.38</v>
      </c>
      <c r="I76" s="41">
        <v>0</v>
      </c>
      <c r="J76" s="41">
        <v>-29.38</v>
      </c>
      <c r="K76" s="41" t="s">
        <v>57</v>
      </c>
      <c r="M76" s="41" t="s">
        <v>301</v>
      </c>
      <c r="P76" s="41" t="s">
        <v>1241</v>
      </c>
      <c r="R76" s="55">
        <v>5151.3500000000004</v>
      </c>
      <c r="S76" s="41" t="s">
        <v>1241</v>
      </c>
    </row>
    <row r="77" spans="1:19" x14ac:dyDescent="0.25">
      <c r="A77" s="42">
        <v>45448</v>
      </c>
      <c r="B77" s="45">
        <v>0.43914351851851852</v>
      </c>
      <c r="C77" s="41" t="s">
        <v>76</v>
      </c>
      <c r="E77" s="41" t="s">
        <v>138</v>
      </c>
      <c r="F77" s="41" t="s">
        <v>55</v>
      </c>
      <c r="G77" s="41" t="s">
        <v>56</v>
      </c>
      <c r="H77" s="41">
        <v>34.31</v>
      </c>
      <c r="I77" s="41">
        <v>0</v>
      </c>
      <c r="J77" s="41">
        <v>34.31</v>
      </c>
      <c r="L77" s="41" t="s">
        <v>57</v>
      </c>
      <c r="M77" s="41" t="s">
        <v>302</v>
      </c>
      <c r="P77" s="41" t="s">
        <v>61</v>
      </c>
      <c r="R77" s="55">
        <v>5185.66</v>
      </c>
      <c r="S77" s="41" t="s">
        <v>61</v>
      </c>
    </row>
    <row r="78" spans="1:19" x14ac:dyDescent="0.25">
      <c r="A78" s="42">
        <v>45448</v>
      </c>
      <c r="B78" s="45">
        <v>0.49203703703703705</v>
      </c>
      <c r="C78" s="41" t="s">
        <v>76</v>
      </c>
      <c r="D78" s="41" t="s">
        <v>305</v>
      </c>
      <c r="E78" s="41" t="s">
        <v>54</v>
      </c>
      <c r="F78" s="41" t="s">
        <v>55</v>
      </c>
      <c r="G78" s="41" t="s">
        <v>56</v>
      </c>
      <c r="H78" s="41">
        <v>20</v>
      </c>
      <c r="I78" s="41">
        <v>-0.54</v>
      </c>
      <c r="J78" s="41">
        <v>19.46</v>
      </c>
      <c r="K78" s="41" t="s">
        <v>304</v>
      </c>
      <c r="L78" s="41" t="s">
        <v>57</v>
      </c>
      <c r="M78" s="41" t="s">
        <v>303</v>
      </c>
      <c r="O78" s="41" t="s">
        <v>114</v>
      </c>
      <c r="P78" s="41" t="s">
        <v>1240</v>
      </c>
      <c r="R78" s="55">
        <v>5205.12</v>
      </c>
      <c r="S78" s="41" t="s">
        <v>1240</v>
      </c>
    </row>
    <row r="79" spans="1:19" x14ac:dyDescent="0.25">
      <c r="A79" s="42">
        <v>45448</v>
      </c>
      <c r="B79" s="45">
        <v>0.49209490740740741</v>
      </c>
      <c r="C79" s="41" t="s">
        <v>76</v>
      </c>
      <c r="E79" s="41" t="s">
        <v>131</v>
      </c>
      <c r="F79" s="41" t="s">
        <v>55</v>
      </c>
      <c r="G79" s="41" t="s">
        <v>56</v>
      </c>
      <c r="H79" s="41">
        <v>-19.46</v>
      </c>
      <c r="I79" s="41">
        <v>0</v>
      </c>
      <c r="J79" s="41">
        <v>-19.46</v>
      </c>
      <c r="K79" s="41" t="s">
        <v>57</v>
      </c>
      <c r="M79" s="41" t="s">
        <v>306</v>
      </c>
      <c r="P79" s="41" t="s">
        <v>1240</v>
      </c>
      <c r="R79" s="55">
        <v>5185.66</v>
      </c>
      <c r="S79" s="41" t="s">
        <v>1240</v>
      </c>
    </row>
    <row r="80" spans="1:19" x14ac:dyDescent="0.25">
      <c r="A80" s="42">
        <v>45448</v>
      </c>
      <c r="B80" s="45">
        <v>0.55393518518518514</v>
      </c>
      <c r="C80" s="41" t="s">
        <v>76</v>
      </c>
      <c r="D80" s="41" t="s">
        <v>309</v>
      </c>
      <c r="E80" s="41" t="s">
        <v>54</v>
      </c>
      <c r="F80" s="41" t="s">
        <v>55</v>
      </c>
      <c r="G80" s="41" t="s">
        <v>56</v>
      </c>
      <c r="H80" s="41">
        <v>35</v>
      </c>
      <c r="I80" s="41">
        <v>-0.72</v>
      </c>
      <c r="J80" s="41">
        <v>34.28</v>
      </c>
      <c r="K80" s="41" t="s">
        <v>308</v>
      </c>
      <c r="L80" s="41" t="s">
        <v>57</v>
      </c>
      <c r="M80" s="41" t="s">
        <v>307</v>
      </c>
      <c r="O80" s="41" t="s">
        <v>114</v>
      </c>
      <c r="P80" s="41" t="s">
        <v>190</v>
      </c>
      <c r="R80" s="55">
        <v>5219.9399999999996</v>
      </c>
      <c r="S80" s="41" t="s">
        <v>190</v>
      </c>
    </row>
    <row r="81" spans="1:19" x14ac:dyDescent="0.25">
      <c r="A81" s="42">
        <v>45448</v>
      </c>
      <c r="B81" s="45">
        <v>0.55398148148148152</v>
      </c>
      <c r="C81" s="41" t="s">
        <v>76</v>
      </c>
      <c r="E81" s="41" t="s">
        <v>131</v>
      </c>
      <c r="F81" s="41" t="s">
        <v>55</v>
      </c>
      <c r="G81" s="41" t="s">
        <v>56</v>
      </c>
      <c r="H81" s="41">
        <v>-34.28</v>
      </c>
      <c r="I81" s="41">
        <v>0</v>
      </c>
      <c r="J81" s="41">
        <v>-34.28</v>
      </c>
      <c r="K81" s="41" t="s">
        <v>57</v>
      </c>
      <c r="M81" s="41" t="s">
        <v>310</v>
      </c>
      <c r="P81" s="41" t="s">
        <v>190</v>
      </c>
      <c r="R81" s="55">
        <v>5185.66</v>
      </c>
      <c r="S81" s="41" t="s">
        <v>190</v>
      </c>
    </row>
    <row r="82" spans="1:19" x14ac:dyDescent="0.25">
      <c r="A82" s="42">
        <v>45448</v>
      </c>
      <c r="B82" s="45">
        <v>0.5763194444444445</v>
      </c>
      <c r="C82" s="41" t="s">
        <v>76</v>
      </c>
      <c r="E82" s="41" t="s">
        <v>138</v>
      </c>
      <c r="F82" s="41" t="s">
        <v>55</v>
      </c>
      <c r="G82" s="41" t="s">
        <v>56</v>
      </c>
      <c r="H82" s="41">
        <v>10.65</v>
      </c>
      <c r="I82" s="41">
        <v>0</v>
      </c>
      <c r="J82" s="41">
        <v>10.65</v>
      </c>
      <c r="L82" s="41" t="s">
        <v>57</v>
      </c>
      <c r="M82" s="41" t="s">
        <v>311</v>
      </c>
      <c r="P82" s="41" t="s">
        <v>172</v>
      </c>
      <c r="R82" s="55">
        <v>5196.3100000000004</v>
      </c>
      <c r="S82" s="41" t="s">
        <v>172</v>
      </c>
    </row>
    <row r="83" spans="1:19" x14ac:dyDescent="0.25">
      <c r="A83" s="42">
        <v>45448</v>
      </c>
      <c r="B83" s="45">
        <v>0.74791666666666667</v>
      </c>
      <c r="C83" s="41" t="s">
        <v>76</v>
      </c>
      <c r="D83" s="41" t="s">
        <v>123</v>
      </c>
      <c r="E83" s="41" t="s">
        <v>54</v>
      </c>
      <c r="F83" s="41" t="s">
        <v>55</v>
      </c>
      <c r="G83" s="41" t="s">
        <v>56</v>
      </c>
      <c r="H83" s="41">
        <v>11</v>
      </c>
      <c r="I83" s="41">
        <v>-0.35</v>
      </c>
      <c r="J83" s="41">
        <v>10.65</v>
      </c>
      <c r="K83" s="41" t="s">
        <v>124</v>
      </c>
      <c r="L83" s="41" t="s">
        <v>57</v>
      </c>
      <c r="M83" s="41" t="s">
        <v>312</v>
      </c>
      <c r="O83" s="41" t="s">
        <v>114</v>
      </c>
      <c r="P83" s="41" t="s">
        <v>1247</v>
      </c>
      <c r="R83" s="55">
        <v>5206.96</v>
      </c>
      <c r="S83" s="41" t="s">
        <v>1247</v>
      </c>
    </row>
    <row r="84" spans="1:19" x14ac:dyDescent="0.25">
      <c r="A84" s="42">
        <v>45448</v>
      </c>
      <c r="B84" s="45">
        <v>0.74797453703703709</v>
      </c>
      <c r="C84" s="41" t="s">
        <v>76</v>
      </c>
      <c r="E84" s="41" t="s">
        <v>131</v>
      </c>
      <c r="F84" s="41" t="s">
        <v>55</v>
      </c>
      <c r="G84" s="41" t="s">
        <v>56</v>
      </c>
      <c r="H84" s="41">
        <v>-10.65</v>
      </c>
      <c r="I84" s="41">
        <v>0</v>
      </c>
      <c r="J84" s="41">
        <v>-10.65</v>
      </c>
      <c r="K84" s="41" t="s">
        <v>57</v>
      </c>
      <c r="M84" s="41" t="s">
        <v>313</v>
      </c>
      <c r="P84" s="41" t="s">
        <v>1247</v>
      </c>
      <c r="R84" s="55">
        <v>5196.3100000000004</v>
      </c>
      <c r="S84" s="41" t="s">
        <v>1247</v>
      </c>
    </row>
    <row r="85" spans="1:19" x14ac:dyDescent="0.25">
      <c r="A85" s="42">
        <v>45448</v>
      </c>
      <c r="B85" s="45">
        <v>0.80164351851851856</v>
      </c>
      <c r="C85" s="41" t="s">
        <v>76</v>
      </c>
      <c r="D85" s="41" t="s">
        <v>63</v>
      </c>
      <c r="E85" s="41" t="s">
        <v>64</v>
      </c>
      <c r="F85" s="41" t="s">
        <v>55</v>
      </c>
      <c r="G85" s="41" t="s">
        <v>56</v>
      </c>
      <c r="H85" s="41">
        <v>10</v>
      </c>
      <c r="I85" s="41">
        <v>-0.34</v>
      </c>
      <c r="J85" s="41">
        <v>9.66</v>
      </c>
      <c r="K85" s="41" t="s">
        <v>65</v>
      </c>
      <c r="L85" s="41" t="s">
        <v>57</v>
      </c>
      <c r="M85" s="41" t="s">
        <v>314</v>
      </c>
      <c r="N85" s="41" t="s">
        <v>1248</v>
      </c>
      <c r="O85" s="41" t="s">
        <v>115</v>
      </c>
      <c r="P85" s="41" t="s">
        <v>66</v>
      </c>
      <c r="Q85" s="41" t="s">
        <v>70</v>
      </c>
      <c r="R85" s="55">
        <v>5205.97</v>
      </c>
      <c r="S85" s="41" t="s">
        <v>111</v>
      </c>
    </row>
    <row r="86" spans="1:19" x14ac:dyDescent="0.25">
      <c r="A86" s="42">
        <v>45448</v>
      </c>
      <c r="B86" s="45">
        <v>0.80170138888888887</v>
      </c>
      <c r="C86" s="41" t="s">
        <v>76</v>
      </c>
      <c r="E86" s="41" t="s">
        <v>131</v>
      </c>
      <c r="F86" s="41" t="s">
        <v>55</v>
      </c>
      <c r="G86" s="41" t="s">
        <v>56</v>
      </c>
      <c r="H86" s="41">
        <v>-9.66</v>
      </c>
      <c r="I86" s="41">
        <v>0</v>
      </c>
      <c r="J86" s="41">
        <v>-9.66</v>
      </c>
      <c r="K86" s="41" t="s">
        <v>57</v>
      </c>
      <c r="M86" s="41" t="s">
        <v>315</v>
      </c>
      <c r="P86" s="41" t="s">
        <v>66</v>
      </c>
      <c r="Q86" s="41" t="s">
        <v>70</v>
      </c>
      <c r="R86" s="55">
        <v>5196.3100000000004</v>
      </c>
      <c r="S86" s="41" t="s">
        <v>111</v>
      </c>
    </row>
    <row r="87" spans="1:19" x14ac:dyDescent="0.25">
      <c r="A87" s="42">
        <v>45448</v>
      </c>
      <c r="B87" s="45">
        <v>0.82902777777777781</v>
      </c>
      <c r="C87" s="41" t="s">
        <v>76</v>
      </c>
      <c r="D87" s="41" t="s">
        <v>121</v>
      </c>
      <c r="E87" s="41" t="s">
        <v>54</v>
      </c>
      <c r="F87" s="41" t="s">
        <v>55</v>
      </c>
      <c r="G87" s="41" t="s">
        <v>56</v>
      </c>
      <c r="H87" s="41">
        <v>1</v>
      </c>
      <c r="I87" s="41">
        <v>-0.31</v>
      </c>
      <c r="J87" s="41">
        <v>0.69</v>
      </c>
      <c r="K87" s="41" t="s">
        <v>317</v>
      </c>
      <c r="L87" s="41" t="s">
        <v>57</v>
      </c>
      <c r="M87" s="41" t="s">
        <v>316</v>
      </c>
      <c r="O87" s="41" t="s">
        <v>114</v>
      </c>
      <c r="P87" s="41" t="s">
        <v>184</v>
      </c>
      <c r="R87" s="55">
        <v>5197</v>
      </c>
      <c r="S87" s="41" t="s">
        <v>184</v>
      </c>
    </row>
    <row r="88" spans="1:19" x14ac:dyDescent="0.25">
      <c r="A88" s="42">
        <v>45448</v>
      </c>
      <c r="B88" s="45">
        <v>0.82908564814814811</v>
      </c>
      <c r="C88" s="41" t="s">
        <v>76</v>
      </c>
      <c r="E88" s="41" t="s">
        <v>131</v>
      </c>
      <c r="F88" s="41" t="s">
        <v>55</v>
      </c>
      <c r="G88" s="41" t="s">
        <v>56</v>
      </c>
      <c r="H88" s="41">
        <v>-0.69</v>
      </c>
      <c r="I88" s="41">
        <v>0</v>
      </c>
      <c r="J88" s="41">
        <v>-0.69</v>
      </c>
      <c r="K88" s="41" t="s">
        <v>57</v>
      </c>
      <c r="M88" s="41" t="s">
        <v>318</v>
      </c>
      <c r="P88" s="41" t="s">
        <v>184</v>
      </c>
      <c r="R88" s="55">
        <v>5196.3100000000004</v>
      </c>
      <c r="S88" s="41" t="s">
        <v>184</v>
      </c>
    </row>
    <row r="89" spans="1:19" x14ac:dyDescent="0.25">
      <c r="A89" s="42">
        <v>45448</v>
      </c>
      <c r="B89" s="45">
        <v>0.85998842592592595</v>
      </c>
      <c r="C89" s="41" t="s">
        <v>76</v>
      </c>
      <c r="D89" s="41" t="s">
        <v>145</v>
      </c>
      <c r="E89" s="41" t="s">
        <v>54</v>
      </c>
      <c r="F89" s="41" t="s">
        <v>55</v>
      </c>
      <c r="G89" s="41" t="s">
        <v>56</v>
      </c>
      <c r="H89" s="41">
        <v>11</v>
      </c>
      <c r="I89" s="41">
        <v>-0.35</v>
      </c>
      <c r="J89" s="41">
        <v>10.65</v>
      </c>
      <c r="K89" s="41" t="s">
        <v>146</v>
      </c>
      <c r="L89" s="41" t="s">
        <v>57</v>
      </c>
      <c r="M89" s="41" t="s">
        <v>319</v>
      </c>
      <c r="O89" s="41" t="s">
        <v>114</v>
      </c>
      <c r="P89" s="41" t="s">
        <v>1249</v>
      </c>
      <c r="R89" s="55">
        <v>5206.96</v>
      </c>
      <c r="S89" s="41" t="s">
        <v>1249</v>
      </c>
    </row>
    <row r="90" spans="1:19" x14ac:dyDescent="0.25">
      <c r="A90" s="42">
        <v>45448</v>
      </c>
      <c r="B90" s="45">
        <v>0.86004629629629625</v>
      </c>
      <c r="C90" s="41" t="s">
        <v>76</v>
      </c>
      <c r="E90" s="41" t="s">
        <v>131</v>
      </c>
      <c r="F90" s="41" t="s">
        <v>55</v>
      </c>
      <c r="G90" s="41" t="s">
        <v>56</v>
      </c>
      <c r="H90" s="41">
        <v>-10.65</v>
      </c>
      <c r="I90" s="41">
        <v>0</v>
      </c>
      <c r="J90" s="41">
        <v>-10.65</v>
      </c>
      <c r="K90" s="41" t="s">
        <v>57</v>
      </c>
      <c r="M90" s="41" t="s">
        <v>320</v>
      </c>
      <c r="P90" s="41" t="s">
        <v>1249</v>
      </c>
      <c r="R90" s="55">
        <v>5196.3100000000004</v>
      </c>
      <c r="S90" s="41" t="s">
        <v>1249</v>
      </c>
    </row>
    <row r="91" spans="1:19" x14ac:dyDescent="0.25">
      <c r="A91" s="42">
        <v>45448</v>
      </c>
      <c r="B91" s="45">
        <v>0.86949074074074073</v>
      </c>
      <c r="C91" s="41" t="s">
        <v>76</v>
      </c>
      <c r="D91" s="41" t="s">
        <v>121</v>
      </c>
      <c r="E91" s="41" t="s">
        <v>60</v>
      </c>
      <c r="F91" s="41" t="s">
        <v>55</v>
      </c>
      <c r="G91" s="41" t="s">
        <v>56</v>
      </c>
      <c r="H91" s="41">
        <v>-1</v>
      </c>
      <c r="I91" s="41">
        <v>0.31</v>
      </c>
      <c r="J91" s="41">
        <v>-0.69</v>
      </c>
      <c r="K91" s="41" t="s">
        <v>57</v>
      </c>
      <c r="L91" s="41" t="s">
        <v>317</v>
      </c>
      <c r="M91" s="41" t="s">
        <v>321</v>
      </c>
      <c r="O91" s="41" t="s">
        <v>114</v>
      </c>
      <c r="P91" s="41" t="s">
        <v>184</v>
      </c>
      <c r="R91" s="55">
        <v>5195.62</v>
      </c>
      <c r="S91" s="41" t="s">
        <v>184</v>
      </c>
    </row>
    <row r="92" spans="1:19" x14ac:dyDescent="0.25">
      <c r="A92" s="42">
        <v>45448</v>
      </c>
      <c r="B92" s="45">
        <v>0.86949074074074073</v>
      </c>
      <c r="C92" s="41" t="s">
        <v>76</v>
      </c>
      <c r="E92" s="41" t="s">
        <v>138</v>
      </c>
      <c r="F92" s="41" t="s">
        <v>55</v>
      </c>
      <c r="G92" s="41" t="s">
        <v>56</v>
      </c>
      <c r="H92" s="41">
        <v>0.69</v>
      </c>
      <c r="I92" s="41">
        <v>0</v>
      </c>
      <c r="J92" s="41">
        <v>0.69</v>
      </c>
      <c r="L92" s="41" t="s">
        <v>57</v>
      </c>
      <c r="M92" s="41" t="s">
        <v>322</v>
      </c>
      <c r="P92" s="41" t="s">
        <v>184</v>
      </c>
      <c r="R92" s="55">
        <v>5196.3100000000004</v>
      </c>
      <c r="S92" s="41" t="s">
        <v>184</v>
      </c>
    </row>
    <row r="93" spans="1:19" x14ac:dyDescent="0.25">
      <c r="A93" s="42">
        <v>45449</v>
      </c>
      <c r="B93" s="45">
        <v>0.10679398148148148</v>
      </c>
      <c r="C93" s="41" t="s">
        <v>76</v>
      </c>
      <c r="E93" s="41" t="s">
        <v>138</v>
      </c>
      <c r="F93" s="41" t="s">
        <v>55</v>
      </c>
      <c r="G93" s="41" t="s">
        <v>56</v>
      </c>
      <c r="H93" s="41">
        <v>10.65</v>
      </c>
      <c r="I93" s="41">
        <v>0</v>
      </c>
      <c r="J93" s="41">
        <v>10.65</v>
      </c>
      <c r="L93" s="41" t="s">
        <v>57</v>
      </c>
      <c r="M93" s="41" t="s">
        <v>323</v>
      </c>
      <c r="P93" s="41" t="s">
        <v>175</v>
      </c>
      <c r="R93" s="55">
        <v>5206.96</v>
      </c>
      <c r="S93" s="41" t="s">
        <v>175</v>
      </c>
    </row>
    <row r="94" spans="1:19" x14ac:dyDescent="0.25">
      <c r="A94" s="42">
        <v>45449</v>
      </c>
      <c r="B94" s="45">
        <v>0.22771990740740741</v>
      </c>
      <c r="C94" s="41" t="s">
        <v>76</v>
      </c>
      <c r="E94" s="41" t="s">
        <v>138</v>
      </c>
      <c r="F94" s="41" t="s">
        <v>55</v>
      </c>
      <c r="G94" s="41" t="s">
        <v>56</v>
      </c>
      <c r="H94" s="41">
        <v>5.22</v>
      </c>
      <c r="I94" s="41">
        <v>0</v>
      </c>
      <c r="J94" s="41">
        <v>5.22</v>
      </c>
      <c r="L94" s="41" t="s">
        <v>57</v>
      </c>
      <c r="M94" s="41" t="s">
        <v>324</v>
      </c>
      <c r="P94" s="41" t="s">
        <v>174</v>
      </c>
      <c r="R94" s="55">
        <v>5212.18</v>
      </c>
      <c r="S94" s="41" t="s">
        <v>174</v>
      </c>
    </row>
    <row r="95" spans="1:19" x14ac:dyDescent="0.25">
      <c r="A95" s="42">
        <v>45449</v>
      </c>
      <c r="B95" s="45">
        <v>0.40627314814814813</v>
      </c>
      <c r="C95" s="41" t="s">
        <v>76</v>
      </c>
      <c r="E95" s="41" t="s">
        <v>138</v>
      </c>
      <c r="F95" s="41" t="s">
        <v>55</v>
      </c>
      <c r="G95" s="41" t="s">
        <v>56</v>
      </c>
      <c r="H95" s="41">
        <v>10.65</v>
      </c>
      <c r="I95" s="41">
        <v>0</v>
      </c>
      <c r="J95" s="41">
        <v>10.65</v>
      </c>
      <c r="L95" s="41" t="s">
        <v>57</v>
      </c>
      <c r="M95" s="41" t="s">
        <v>325</v>
      </c>
      <c r="P95" s="41" t="s">
        <v>176</v>
      </c>
      <c r="R95" s="55">
        <v>5222.83</v>
      </c>
      <c r="S95" s="41" t="s">
        <v>176</v>
      </c>
    </row>
    <row r="96" spans="1:19" x14ac:dyDescent="0.25">
      <c r="A96" s="42">
        <v>45449</v>
      </c>
      <c r="B96" s="45">
        <v>0.44928240740740738</v>
      </c>
      <c r="C96" s="41" t="s">
        <v>76</v>
      </c>
      <c r="D96" s="41" t="s">
        <v>328</v>
      </c>
      <c r="E96" s="41" t="s">
        <v>54</v>
      </c>
      <c r="F96" s="41" t="s">
        <v>55</v>
      </c>
      <c r="G96" s="41" t="s">
        <v>56</v>
      </c>
      <c r="H96" s="41">
        <v>35</v>
      </c>
      <c r="I96" s="41">
        <v>-0.69</v>
      </c>
      <c r="J96" s="41">
        <v>34.31</v>
      </c>
      <c r="K96" s="41" t="s">
        <v>327</v>
      </c>
      <c r="L96" s="41" t="s">
        <v>57</v>
      </c>
      <c r="M96" s="41" t="s">
        <v>326</v>
      </c>
      <c r="O96" s="41" t="s">
        <v>114</v>
      </c>
      <c r="P96" s="41" t="s">
        <v>190</v>
      </c>
      <c r="R96" s="55">
        <v>5257.14</v>
      </c>
      <c r="S96" s="41" t="s">
        <v>190</v>
      </c>
    </row>
    <row r="97" spans="1:19" x14ac:dyDescent="0.25">
      <c r="A97" s="42">
        <v>45449</v>
      </c>
      <c r="B97" s="45">
        <v>0.4493402777777778</v>
      </c>
      <c r="C97" s="41" t="s">
        <v>76</v>
      </c>
      <c r="E97" s="41" t="s">
        <v>131</v>
      </c>
      <c r="F97" s="41" t="s">
        <v>55</v>
      </c>
      <c r="G97" s="41" t="s">
        <v>56</v>
      </c>
      <c r="H97" s="41">
        <v>-34.31</v>
      </c>
      <c r="I97" s="41">
        <v>0</v>
      </c>
      <c r="J97" s="41">
        <v>-34.31</v>
      </c>
      <c r="K97" s="41" t="s">
        <v>57</v>
      </c>
      <c r="M97" s="41" t="s">
        <v>329</v>
      </c>
      <c r="P97" s="41" t="s">
        <v>190</v>
      </c>
      <c r="R97" s="55">
        <v>5222.83</v>
      </c>
      <c r="S97" s="41" t="s">
        <v>190</v>
      </c>
    </row>
    <row r="98" spans="1:19" x14ac:dyDescent="0.25">
      <c r="A98" s="42">
        <v>45449</v>
      </c>
      <c r="B98" s="45">
        <v>0.55003472222222227</v>
      </c>
      <c r="C98" s="41" t="s">
        <v>76</v>
      </c>
      <c r="D98" s="41" t="s">
        <v>332</v>
      </c>
      <c r="E98" s="41" t="s">
        <v>54</v>
      </c>
      <c r="F98" s="41" t="s">
        <v>55</v>
      </c>
      <c r="G98" s="41" t="s">
        <v>56</v>
      </c>
      <c r="H98" s="41">
        <v>20</v>
      </c>
      <c r="I98" s="41">
        <v>-0.48</v>
      </c>
      <c r="J98" s="41">
        <v>19.52</v>
      </c>
      <c r="K98" s="41" t="s">
        <v>331</v>
      </c>
      <c r="L98" s="41" t="s">
        <v>57</v>
      </c>
      <c r="M98" s="41" t="s">
        <v>330</v>
      </c>
      <c r="O98" s="41" t="s">
        <v>114</v>
      </c>
      <c r="P98" s="41" t="s">
        <v>1240</v>
      </c>
      <c r="R98" s="55">
        <v>5242.3500000000004</v>
      </c>
      <c r="S98" s="41" t="s">
        <v>1240</v>
      </c>
    </row>
    <row r="99" spans="1:19" x14ac:dyDescent="0.25">
      <c r="A99" s="42">
        <v>45449</v>
      </c>
      <c r="B99" s="45">
        <v>0.74859953703703708</v>
      </c>
      <c r="C99" s="41" t="s">
        <v>76</v>
      </c>
      <c r="D99" s="41" t="s">
        <v>150</v>
      </c>
      <c r="E99" s="41" t="s">
        <v>54</v>
      </c>
      <c r="F99" s="41" t="s">
        <v>55</v>
      </c>
      <c r="G99" s="41" t="s">
        <v>56</v>
      </c>
      <c r="H99" s="41">
        <v>5.5</v>
      </c>
      <c r="I99" s="41">
        <v>-0.28000000000000003</v>
      </c>
      <c r="J99" s="41">
        <v>5.22</v>
      </c>
      <c r="K99" s="41" t="s">
        <v>149</v>
      </c>
      <c r="L99" s="41" t="s">
        <v>57</v>
      </c>
      <c r="M99" s="41" t="s">
        <v>333</v>
      </c>
      <c r="O99" s="41" t="s">
        <v>114</v>
      </c>
      <c r="P99" s="41" t="s">
        <v>1250</v>
      </c>
      <c r="R99" s="55">
        <v>5247.57</v>
      </c>
      <c r="S99" s="41" t="s">
        <v>1250</v>
      </c>
    </row>
    <row r="100" spans="1:19" x14ac:dyDescent="0.25">
      <c r="A100" s="42">
        <v>45449</v>
      </c>
      <c r="B100" s="45">
        <v>0.74865740740740738</v>
      </c>
      <c r="C100" s="41" t="s">
        <v>76</v>
      </c>
      <c r="E100" s="41" t="s">
        <v>131</v>
      </c>
      <c r="F100" s="41" t="s">
        <v>55</v>
      </c>
      <c r="G100" s="41" t="s">
        <v>56</v>
      </c>
      <c r="H100" s="41">
        <v>-5.22</v>
      </c>
      <c r="I100" s="41">
        <v>0</v>
      </c>
      <c r="J100" s="41">
        <v>-5.22</v>
      </c>
      <c r="K100" s="41" t="s">
        <v>57</v>
      </c>
      <c r="M100" s="41" t="s">
        <v>334</v>
      </c>
      <c r="P100" s="41" t="s">
        <v>1250</v>
      </c>
      <c r="R100" s="55">
        <v>5242.3500000000004</v>
      </c>
      <c r="S100" s="41" t="s">
        <v>1250</v>
      </c>
    </row>
    <row r="101" spans="1:19" x14ac:dyDescent="0.25">
      <c r="A101" s="42">
        <v>45449</v>
      </c>
      <c r="B101" s="45">
        <v>0.81054398148148143</v>
      </c>
      <c r="C101" s="41" t="s">
        <v>76</v>
      </c>
      <c r="D101" s="41" t="s">
        <v>77</v>
      </c>
      <c r="E101" s="41" t="s">
        <v>54</v>
      </c>
      <c r="F101" s="41" t="s">
        <v>55</v>
      </c>
      <c r="G101" s="41" t="s">
        <v>56</v>
      </c>
      <c r="H101" s="41">
        <v>5.5</v>
      </c>
      <c r="I101" s="41">
        <v>-0.28000000000000003</v>
      </c>
      <c r="J101" s="41">
        <v>5.22</v>
      </c>
      <c r="K101" s="41" t="s">
        <v>78</v>
      </c>
      <c r="L101" s="41" t="s">
        <v>57</v>
      </c>
      <c r="M101" s="41" t="s">
        <v>335</v>
      </c>
      <c r="O101" s="41" t="s">
        <v>114</v>
      </c>
      <c r="P101" s="41" t="s">
        <v>1251</v>
      </c>
      <c r="R101" s="55">
        <v>5247.57</v>
      </c>
      <c r="S101" s="41" t="s">
        <v>1251</v>
      </c>
    </row>
    <row r="102" spans="1:19" x14ac:dyDescent="0.25">
      <c r="A102" s="42">
        <v>45449</v>
      </c>
      <c r="B102" s="45">
        <v>0.81059027777777781</v>
      </c>
      <c r="C102" s="41" t="s">
        <v>76</v>
      </c>
      <c r="E102" s="41" t="s">
        <v>131</v>
      </c>
      <c r="F102" s="41" t="s">
        <v>55</v>
      </c>
      <c r="G102" s="41" t="s">
        <v>56</v>
      </c>
      <c r="H102" s="41">
        <v>-5.22</v>
      </c>
      <c r="I102" s="41">
        <v>0</v>
      </c>
      <c r="J102" s="41">
        <v>-5.22</v>
      </c>
      <c r="K102" s="41" t="s">
        <v>57</v>
      </c>
      <c r="M102" s="41" t="s">
        <v>336</v>
      </c>
      <c r="P102" s="41" t="s">
        <v>1251</v>
      </c>
      <c r="R102" s="55">
        <v>5242.3500000000004</v>
      </c>
      <c r="S102" s="41" t="s">
        <v>1251</v>
      </c>
    </row>
    <row r="103" spans="1:19" x14ac:dyDescent="0.25">
      <c r="A103" s="42">
        <v>45449</v>
      </c>
      <c r="B103" s="45">
        <v>0.86549768518518522</v>
      </c>
      <c r="C103" s="41" t="s">
        <v>76</v>
      </c>
      <c r="D103" s="41" t="s">
        <v>116</v>
      </c>
      <c r="E103" s="41" t="s">
        <v>54</v>
      </c>
      <c r="F103" s="41" t="s">
        <v>55</v>
      </c>
      <c r="G103" s="41" t="s">
        <v>56</v>
      </c>
      <c r="H103" s="41">
        <v>5.5</v>
      </c>
      <c r="I103" s="41">
        <v>-0.28000000000000003</v>
      </c>
      <c r="J103" s="41">
        <v>5.22</v>
      </c>
      <c r="K103" s="41" t="s">
        <v>117</v>
      </c>
      <c r="L103" s="41" t="s">
        <v>57</v>
      </c>
      <c r="M103" s="41" t="s">
        <v>337</v>
      </c>
      <c r="O103" s="41" t="s">
        <v>114</v>
      </c>
      <c r="P103" s="41" t="s">
        <v>1252</v>
      </c>
      <c r="R103" s="55">
        <v>5247.57</v>
      </c>
      <c r="S103" s="41" t="s">
        <v>1252</v>
      </c>
    </row>
    <row r="104" spans="1:19" x14ac:dyDescent="0.25">
      <c r="A104" s="42">
        <v>45449</v>
      </c>
      <c r="B104" s="45">
        <v>0.86556712962962967</v>
      </c>
      <c r="C104" s="41" t="s">
        <v>76</v>
      </c>
      <c r="E104" s="41" t="s">
        <v>131</v>
      </c>
      <c r="F104" s="41" t="s">
        <v>55</v>
      </c>
      <c r="G104" s="41" t="s">
        <v>56</v>
      </c>
      <c r="H104" s="41">
        <v>-5.22</v>
      </c>
      <c r="I104" s="41">
        <v>0</v>
      </c>
      <c r="J104" s="41">
        <v>-5.22</v>
      </c>
      <c r="K104" s="41" t="s">
        <v>57</v>
      </c>
      <c r="M104" s="41" t="s">
        <v>338</v>
      </c>
      <c r="P104" s="41" t="s">
        <v>1252</v>
      </c>
      <c r="R104" s="55">
        <v>5242.3500000000004</v>
      </c>
      <c r="S104" s="41" t="s">
        <v>1252</v>
      </c>
    </row>
    <row r="105" spans="1:19" x14ac:dyDescent="0.25">
      <c r="A105" s="42">
        <v>45449</v>
      </c>
      <c r="B105" s="45">
        <v>0.88909722222222221</v>
      </c>
      <c r="C105" s="41" t="s">
        <v>76</v>
      </c>
      <c r="D105" s="41" t="s">
        <v>341</v>
      </c>
      <c r="E105" s="41" t="s">
        <v>64</v>
      </c>
      <c r="F105" s="41" t="s">
        <v>55</v>
      </c>
      <c r="G105" s="41" t="s">
        <v>56</v>
      </c>
      <c r="H105" s="41">
        <v>20</v>
      </c>
      <c r="I105" s="41">
        <v>-0.48</v>
      </c>
      <c r="J105" s="41">
        <v>19.52</v>
      </c>
      <c r="K105" s="41" t="s">
        <v>340</v>
      </c>
      <c r="L105" s="41" t="s">
        <v>57</v>
      </c>
      <c r="M105" s="41" t="s">
        <v>339</v>
      </c>
      <c r="N105" s="41" t="s">
        <v>1253</v>
      </c>
      <c r="O105" s="41" t="s">
        <v>115</v>
      </c>
      <c r="P105" s="41" t="s">
        <v>1254</v>
      </c>
      <c r="Q105" s="41" t="s">
        <v>1255</v>
      </c>
      <c r="R105" s="55">
        <v>5261.87</v>
      </c>
      <c r="S105" s="41" t="s">
        <v>111</v>
      </c>
    </row>
    <row r="106" spans="1:19" x14ac:dyDescent="0.25">
      <c r="A106" s="42">
        <v>45449</v>
      </c>
      <c r="B106" s="45">
        <v>0.88915509259259262</v>
      </c>
      <c r="C106" s="41" t="s">
        <v>76</v>
      </c>
      <c r="E106" s="41" t="s">
        <v>131</v>
      </c>
      <c r="F106" s="41" t="s">
        <v>55</v>
      </c>
      <c r="G106" s="41" t="s">
        <v>56</v>
      </c>
      <c r="H106" s="41">
        <v>-19.52</v>
      </c>
      <c r="I106" s="41">
        <v>0</v>
      </c>
      <c r="J106" s="41">
        <v>-19.52</v>
      </c>
      <c r="K106" s="41" t="s">
        <v>57</v>
      </c>
      <c r="M106" s="41" t="s">
        <v>342</v>
      </c>
      <c r="P106" s="41" t="s">
        <v>1254</v>
      </c>
      <c r="Q106" s="41" t="s">
        <v>1255</v>
      </c>
      <c r="R106" s="55">
        <v>5242.3500000000004</v>
      </c>
      <c r="S106" s="41" t="s">
        <v>111</v>
      </c>
    </row>
    <row r="107" spans="1:19" x14ac:dyDescent="0.25">
      <c r="A107" s="42">
        <v>45450</v>
      </c>
      <c r="B107" s="45">
        <v>8.8449074074074069E-2</v>
      </c>
      <c r="C107" s="41" t="s">
        <v>76</v>
      </c>
      <c r="E107" s="41" t="s">
        <v>138</v>
      </c>
      <c r="F107" s="41" t="s">
        <v>55</v>
      </c>
      <c r="G107" s="41" t="s">
        <v>56</v>
      </c>
      <c r="H107" s="41">
        <v>24.45</v>
      </c>
      <c r="I107" s="41">
        <v>0</v>
      </c>
      <c r="J107" s="41">
        <v>24.45</v>
      </c>
      <c r="L107" s="41" t="s">
        <v>57</v>
      </c>
      <c r="M107" s="41" t="s">
        <v>343</v>
      </c>
      <c r="P107" s="41" t="s">
        <v>58</v>
      </c>
      <c r="R107" s="55">
        <v>5266.8</v>
      </c>
      <c r="S107" s="41" t="s">
        <v>58</v>
      </c>
    </row>
    <row r="108" spans="1:19" x14ac:dyDescent="0.25">
      <c r="A108" s="42">
        <v>45450</v>
      </c>
      <c r="B108" s="45">
        <v>0.24672453703703703</v>
      </c>
      <c r="C108" s="41" t="s">
        <v>76</v>
      </c>
      <c r="E108" s="41" t="s">
        <v>138</v>
      </c>
      <c r="F108" s="41" t="s">
        <v>55</v>
      </c>
      <c r="G108" s="41" t="s">
        <v>56</v>
      </c>
      <c r="H108" s="41">
        <v>19.52</v>
      </c>
      <c r="I108" s="41">
        <v>0</v>
      </c>
      <c r="J108" s="41">
        <v>19.52</v>
      </c>
      <c r="L108" s="41" t="s">
        <v>57</v>
      </c>
      <c r="M108" s="41" t="s">
        <v>344</v>
      </c>
      <c r="P108" s="41" t="s">
        <v>62</v>
      </c>
      <c r="R108" s="55">
        <v>5286.32</v>
      </c>
      <c r="S108" s="41" t="s">
        <v>62</v>
      </c>
    </row>
    <row r="109" spans="1:19" x14ac:dyDescent="0.25">
      <c r="A109" s="42">
        <v>45450</v>
      </c>
      <c r="B109" s="45">
        <v>0.3684722222222222</v>
      </c>
      <c r="C109" s="41" t="s">
        <v>76</v>
      </c>
      <c r="D109" s="41" t="s">
        <v>347</v>
      </c>
      <c r="E109" s="41" t="s">
        <v>54</v>
      </c>
      <c r="F109" s="41" t="s">
        <v>55</v>
      </c>
      <c r="G109" s="41" t="s">
        <v>56</v>
      </c>
      <c r="H109" s="41">
        <v>20</v>
      </c>
      <c r="I109" s="41">
        <v>-0.54</v>
      </c>
      <c r="J109" s="41">
        <v>19.46</v>
      </c>
      <c r="K109" s="41" t="s">
        <v>346</v>
      </c>
      <c r="L109" s="41" t="s">
        <v>57</v>
      </c>
      <c r="M109" s="41" t="s">
        <v>345</v>
      </c>
      <c r="O109" s="41" t="s">
        <v>114</v>
      </c>
      <c r="P109" s="41" t="s">
        <v>1240</v>
      </c>
      <c r="R109" s="55">
        <v>5305.78</v>
      </c>
      <c r="S109" s="41" t="s">
        <v>1240</v>
      </c>
    </row>
    <row r="110" spans="1:19" x14ac:dyDescent="0.25">
      <c r="A110" s="42">
        <v>45450</v>
      </c>
      <c r="B110" s="45">
        <v>0.36853009259259262</v>
      </c>
      <c r="C110" s="41" t="s">
        <v>76</v>
      </c>
      <c r="E110" s="41" t="s">
        <v>131</v>
      </c>
      <c r="F110" s="41" t="s">
        <v>55</v>
      </c>
      <c r="G110" s="41" t="s">
        <v>56</v>
      </c>
      <c r="H110" s="41">
        <v>-19.46</v>
      </c>
      <c r="I110" s="41">
        <v>0</v>
      </c>
      <c r="J110" s="41">
        <v>-19.46</v>
      </c>
      <c r="K110" s="41" t="s">
        <v>57</v>
      </c>
      <c r="M110" s="41" t="s">
        <v>348</v>
      </c>
      <c r="P110" s="41" t="s">
        <v>1240</v>
      </c>
      <c r="R110" s="55">
        <v>5286.32</v>
      </c>
      <c r="S110" s="41" t="s">
        <v>1240</v>
      </c>
    </row>
    <row r="111" spans="1:19" x14ac:dyDescent="0.25">
      <c r="A111" s="42">
        <v>45450</v>
      </c>
      <c r="B111" s="45">
        <v>0.41582175925925924</v>
      </c>
      <c r="C111" s="41" t="s">
        <v>76</v>
      </c>
      <c r="D111" s="41" t="s">
        <v>95</v>
      </c>
      <c r="E111" s="41" t="s">
        <v>54</v>
      </c>
      <c r="F111" s="41" t="s">
        <v>55</v>
      </c>
      <c r="G111" s="41" t="s">
        <v>56</v>
      </c>
      <c r="H111" s="41">
        <v>5</v>
      </c>
      <c r="I111" s="41">
        <v>-0.27</v>
      </c>
      <c r="J111" s="41">
        <v>4.7300000000000004</v>
      </c>
      <c r="K111" s="41" t="s">
        <v>96</v>
      </c>
      <c r="L111" s="41" t="s">
        <v>57</v>
      </c>
      <c r="M111" s="41" t="s">
        <v>349</v>
      </c>
      <c r="O111" s="41" t="s">
        <v>114</v>
      </c>
      <c r="P111" s="41" t="s">
        <v>1256</v>
      </c>
      <c r="R111" s="55">
        <v>5291.05</v>
      </c>
      <c r="S111" s="41" t="s">
        <v>1256</v>
      </c>
    </row>
    <row r="112" spans="1:19" x14ac:dyDescent="0.25">
      <c r="A112" s="42">
        <v>45450</v>
      </c>
      <c r="B112" s="45">
        <v>0.41586805555555556</v>
      </c>
      <c r="C112" s="41" t="s">
        <v>76</v>
      </c>
      <c r="E112" s="41" t="s">
        <v>131</v>
      </c>
      <c r="F112" s="41" t="s">
        <v>55</v>
      </c>
      <c r="G112" s="41" t="s">
        <v>56</v>
      </c>
      <c r="H112" s="41">
        <v>-4.7300000000000004</v>
      </c>
      <c r="I112" s="41">
        <v>0</v>
      </c>
      <c r="J112" s="41">
        <v>-4.7300000000000004</v>
      </c>
      <c r="K112" s="41" t="s">
        <v>57</v>
      </c>
      <c r="M112" s="41">
        <v>1.60046086616519E+16</v>
      </c>
      <c r="P112" s="41" t="s">
        <v>1256</v>
      </c>
      <c r="R112" s="55">
        <v>5286.32</v>
      </c>
      <c r="S112" s="41" t="s">
        <v>1256</v>
      </c>
    </row>
    <row r="113" spans="1:19" x14ac:dyDescent="0.25">
      <c r="A113" s="42">
        <v>45450</v>
      </c>
      <c r="B113" s="45">
        <v>0.4500925925925926</v>
      </c>
      <c r="C113" s="41" t="s">
        <v>76</v>
      </c>
      <c r="D113" s="41" t="s">
        <v>109</v>
      </c>
      <c r="E113" s="41" t="s">
        <v>64</v>
      </c>
      <c r="F113" s="41" t="s">
        <v>55</v>
      </c>
      <c r="G113" s="41" t="s">
        <v>56</v>
      </c>
      <c r="H113" s="41">
        <v>20</v>
      </c>
      <c r="I113" s="41">
        <v>-0.48</v>
      </c>
      <c r="J113" s="41">
        <v>19.52</v>
      </c>
      <c r="K113" s="41" t="s">
        <v>108</v>
      </c>
      <c r="L113" s="41" t="s">
        <v>57</v>
      </c>
      <c r="M113" s="41" t="s">
        <v>350</v>
      </c>
      <c r="N113" s="41" t="s">
        <v>1257</v>
      </c>
      <c r="O113" s="41" t="s">
        <v>115</v>
      </c>
      <c r="P113" s="41" t="s">
        <v>66</v>
      </c>
      <c r="Q113" s="41" t="s">
        <v>70</v>
      </c>
      <c r="R113" s="55">
        <v>5305.84</v>
      </c>
      <c r="S113" s="41" t="s">
        <v>111</v>
      </c>
    </row>
    <row r="114" spans="1:19" x14ac:dyDescent="0.25">
      <c r="A114" s="42">
        <v>45450</v>
      </c>
      <c r="B114" s="45">
        <v>0.45015046296296296</v>
      </c>
      <c r="C114" s="41" t="s">
        <v>76</v>
      </c>
      <c r="E114" s="41" t="s">
        <v>131</v>
      </c>
      <c r="F114" s="41" t="s">
        <v>55</v>
      </c>
      <c r="G114" s="41" t="s">
        <v>56</v>
      </c>
      <c r="H114" s="41">
        <v>-19.52</v>
      </c>
      <c r="I114" s="41">
        <v>0</v>
      </c>
      <c r="J114" s="41">
        <v>-19.52</v>
      </c>
      <c r="K114" s="41" t="s">
        <v>57</v>
      </c>
      <c r="M114" s="41" t="s">
        <v>351</v>
      </c>
      <c r="P114" s="41" t="s">
        <v>66</v>
      </c>
      <c r="Q114" s="41" t="s">
        <v>70</v>
      </c>
      <c r="R114" s="55">
        <v>5286.32</v>
      </c>
      <c r="S114" s="41" t="s">
        <v>111</v>
      </c>
    </row>
    <row r="115" spans="1:19" x14ac:dyDescent="0.25">
      <c r="A115" s="42">
        <v>45450</v>
      </c>
      <c r="B115" s="45">
        <v>0.61811342592592589</v>
      </c>
      <c r="C115" s="41" t="s">
        <v>76</v>
      </c>
      <c r="D115" s="41" t="s">
        <v>354</v>
      </c>
      <c r="E115" s="41" t="s">
        <v>54</v>
      </c>
      <c r="F115" s="41" t="s">
        <v>55</v>
      </c>
      <c r="G115" s="41" t="s">
        <v>56</v>
      </c>
      <c r="H115" s="41">
        <v>15</v>
      </c>
      <c r="I115" s="41">
        <v>-0.48</v>
      </c>
      <c r="J115" s="41">
        <v>14.52</v>
      </c>
      <c r="K115" s="41" t="s">
        <v>353</v>
      </c>
      <c r="L115" s="41" t="s">
        <v>57</v>
      </c>
      <c r="M115" s="41" t="s">
        <v>352</v>
      </c>
      <c r="O115" s="41" t="s">
        <v>114</v>
      </c>
      <c r="P115" s="41" t="s">
        <v>184</v>
      </c>
      <c r="R115" s="55">
        <v>5300.84</v>
      </c>
      <c r="S115" s="41" t="s">
        <v>184</v>
      </c>
    </row>
    <row r="116" spans="1:19" x14ac:dyDescent="0.25">
      <c r="A116" s="42">
        <v>45450</v>
      </c>
      <c r="B116" s="45">
        <v>0.61819444444444449</v>
      </c>
      <c r="C116" s="41" t="s">
        <v>76</v>
      </c>
      <c r="E116" s="41" t="s">
        <v>131</v>
      </c>
      <c r="F116" s="41" t="s">
        <v>55</v>
      </c>
      <c r="G116" s="41" t="s">
        <v>56</v>
      </c>
      <c r="H116" s="41">
        <v>-14.52</v>
      </c>
      <c r="I116" s="41">
        <v>0</v>
      </c>
      <c r="J116" s="41">
        <v>-14.52</v>
      </c>
      <c r="K116" s="41" t="s">
        <v>57</v>
      </c>
      <c r="M116" s="41" t="s">
        <v>355</v>
      </c>
      <c r="P116" s="41" t="s">
        <v>184</v>
      </c>
      <c r="R116" s="55">
        <v>5286.32</v>
      </c>
      <c r="S116" s="41" t="s">
        <v>184</v>
      </c>
    </row>
    <row r="117" spans="1:19" x14ac:dyDescent="0.25">
      <c r="A117" s="42">
        <v>45451</v>
      </c>
      <c r="B117" s="45">
        <v>0.54673611111111109</v>
      </c>
      <c r="C117" s="41" t="s">
        <v>76</v>
      </c>
      <c r="D117" s="41" t="s">
        <v>358</v>
      </c>
      <c r="E117" s="41" t="s">
        <v>54</v>
      </c>
      <c r="F117" s="41" t="s">
        <v>55</v>
      </c>
      <c r="G117" s="41" t="s">
        <v>56</v>
      </c>
      <c r="H117" s="41">
        <v>25</v>
      </c>
      <c r="I117" s="41">
        <v>-0.6</v>
      </c>
      <c r="J117" s="41">
        <v>24.4</v>
      </c>
      <c r="K117" s="41" t="s">
        <v>357</v>
      </c>
      <c r="L117" s="41" t="s">
        <v>57</v>
      </c>
      <c r="M117" s="41" t="s">
        <v>356</v>
      </c>
      <c r="O117" s="41" t="s">
        <v>114</v>
      </c>
      <c r="P117" s="41" t="s">
        <v>185</v>
      </c>
      <c r="R117" s="55">
        <v>5310.72</v>
      </c>
      <c r="S117" s="41" t="s">
        <v>185</v>
      </c>
    </row>
    <row r="118" spans="1:19" x14ac:dyDescent="0.25">
      <c r="A118" s="42">
        <v>45451</v>
      </c>
      <c r="B118" s="45">
        <v>0.54678240740740736</v>
      </c>
      <c r="C118" s="41" t="s">
        <v>76</v>
      </c>
      <c r="E118" s="41" t="s">
        <v>131</v>
      </c>
      <c r="F118" s="41" t="s">
        <v>55</v>
      </c>
      <c r="G118" s="41" t="s">
        <v>56</v>
      </c>
      <c r="H118" s="41">
        <v>-24.4</v>
      </c>
      <c r="I118" s="41">
        <v>0</v>
      </c>
      <c r="J118" s="41">
        <v>-24.4</v>
      </c>
      <c r="K118" s="41" t="s">
        <v>57</v>
      </c>
      <c r="M118" s="41" t="s">
        <v>359</v>
      </c>
      <c r="P118" s="41" t="s">
        <v>185</v>
      </c>
      <c r="R118" s="55">
        <v>5286.32</v>
      </c>
      <c r="S118" s="41" t="s">
        <v>185</v>
      </c>
    </row>
    <row r="119" spans="1:19" x14ac:dyDescent="0.25">
      <c r="A119" s="42">
        <v>45452</v>
      </c>
      <c r="B119" s="45">
        <v>0.97171296296296295</v>
      </c>
      <c r="C119" s="41" t="s">
        <v>76</v>
      </c>
      <c r="D119" s="41" t="s">
        <v>362</v>
      </c>
      <c r="E119" s="41" t="s">
        <v>54</v>
      </c>
      <c r="F119" s="41" t="s">
        <v>55</v>
      </c>
      <c r="G119" s="41" t="s">
        <v>56</v>
      </c>
      <c r="H119" s="41">
        <v>30</v>
      </c>
      <c r="I119" s="41">
        <v>-0.62</v>
      </c>
      <c r="J119" s="41">
        <v>29.38</v>
      </c>
      <c r="K119" s="41" t="s">
        <v>361</v>
      </c>
      <c r="L119" s="41" t="s">
        <v>57</v>
      </c>
      <c r="M119" s="41" t="s">
        <v>360</v>
      </c>
      <c r="O119" s="41" t="s">
        <v>114</v>
      </c>
      <c r="P119" s="41" t="s">
        <v>1241</v>
      </c>
      <c r="R119" s="55">
        <v>5315.7</v>
      </c>
      <c r="S119" s="41" t="s">
        <v>1241</v>
      </c>
    </row>
    <row r="120" spans="1:19" x14ac:dyDescent="0.25">
      <c r="A120" s="42">
        <v>45452</v>
      </c>
      <c r="B120" s="45">
        <v>0.97177083333333336</v>
      </c>
      <c r="C120" s="41" t="s">
        <v>76</v>
      </c>
      <c r="E120" s="41" t="s">
        <v>131</v>
      </c>
      <c r="F120" s="41" t="s">
        <v>55</v>
      </c>
      <c r="G120" s="41" t="s">
        <v>56</v>
      </c>
      <c r="H120" s="41">
        <v>-29.38</v>
      </c>
      <c r="I120" s="41">
        <v>0</v>
      </c>
      <c r="J120" s="41">
        <v>-29.38</v>
      </c>
      <c r="K120" s="41" t="s">
        <v>57</v>
      </c>
      <c r="M120" s="41" t="s">
        <v>363</v>
      </c>
      <c r="P120" s="41" t="s">
        <v>1241</v>
      </c>
      <c r="R120" s="55">
        <v>5286.32</v>
      </c>
      <c r="S120" s="41" t="s">
        <v>1241</v>
      </c>
    </row>
    <row r="121" spans="1:19" x14ac:dyDescent="0.25">
      <c r="A121" s="42">
        <v>45453</v>
      </c>
      <c r="B121" s="45">
        <v>0.27200231481481479</v>
      </c>
      <c r="C121" s="41" t="s">
        <v>76</v>
      </c>
      <c r="D121" s="41" t="s">
        <v>366</v>
      </c>
      <c r="E121" s="41" t="s">
        <v>54</v>
      </c>
      <c r="F121" s="41" t="s">
        <v>55</v>
      </c>
      <c r="G121" s="41" t="s">
        <v>56</v>
      </c>
      <c r="H121" s="41">
        <v>25</v>
      </c>
      <c r="I121" s="41">
        <v>-0.6</v>
      </c>
      <c r="J121" s="41">
        <v>24.4</v>
      </c>
      <c r="K121" s="41" t="s">
        <v>365</v>
      </c>
      <c r="L121" s="41" t="s">
        <v>57</v>
      </c>
      <c r="M121" s="41" t="s">
        <v>364</v>
      </c>
      <c r="O121" s="41" t="s">
        <v>114</v>
      </c>
      <c r="P121" s="41" t="s">
        <v>185</v>
      </c>
      <c r="R121" s="55">
        <v>5310.72</v>
      </c>
      <c r="S121" s="41" t="s">
        <v>185</v>
      </c>
    </row>
    <row r="122" spans="1:19" x14ac:dyDescent="0.25">
      <c r="A122" s="42">
        <v>45453</v>
      </c>
      <c r="B122" s="45">
        <v>0.27204861111111112</v>
      </c>
      <c r="C122" s="41" t="s">
        <v>76</v>
      </c>
      <c r="E122" s="41" t="s">
        <v>131</v>
      </c>
      <c r="F122" s="41" t="s">
        <v>55</v>
      </c>
      <c r="G122" s="41" t="s">
        <v>56</v>
      </c>
      <c r="H122" s="41">
        <v>-24.4</v>
      </c>
      <c r="I122" s="41">
        <v>0</v>
      </c>
      <c r="J122" s="41">
        <v>-24.4</v>
      </c>
      <c r="K122" s="41" t="s">
        <v>57</v>
      </c>
      <c r="M122" s="41" t="s">
        <v>367</v>
      </c>
      <c r="P122" s="41" t="s">
        <v>185</v>
      </c>
      <c r="R122" s="55">
        <v>5286.32</v>
      </c>
      <c r="S122" s="41" t="s">
        <v>185</v>
      </c>
    </row>
    <row r="123" spans="1:19" x14ac:dyDescent="0.25">
      <c r="A123" s="42">
        <v>45453</v>
      </c>
      <c r="B123" s="45">
        <v>0.39581018518518518</v>
      </c>
      <c r="C123" s="41" t="s">
        <v>76</v>
      </c>
      <c r="D123" s="41" t="s">
        <v>370</v>
      </c>
      <c r="E123" s="41" t="s">
        <v>54</v>
      </c>
      <c r="F123" s="41" t="s">
        <v>55</v>
      </c>
      <c r="G123" s="41" t="s">
        <v>56</v>
      </c>
      <c r="H123" s="41">
        <v>20</v>
      </c>
      <c r="I123" s="41">
        <v>-0.54</v>
      </c>
      <c r="J123" s="41">
        <v>19.46</v>
      </c>
      <c r="K123" s="41" t="s">
        <v>369</v>
      </c>
      <c r="L123" s="41" t="s">
        <v>57</v>
      </c>
      <c r="M123" s="41" t="s">
        <v>368</v>
      </c>
      <c r="O123" s="41" t="s">
        <v>114</v>
      </c>
      <c r="P123" s="41" t="s">
        <v>1240</v>
      </c>
      <c r="R123" s="55">
        <v>5305.78</v>
      </c>
      <c r="S123" s="41" t="s">
        <v>1240</v>
      </c>
    </row>
    <row r="124" spans="1:19" x14ac:dyDescent="0.25">
      <c r="A124" s="42">
        <v>45453</v>
      </c>
      <c r="B124" s="45">
        <v>0.39586805555555554</v>
      </c>
      <c r="C124" s="41" t="s">
        <v>76</v>
      </c>
      <c r="E124" s="41" t="s">
        <v>131</v>
      </c>
      <c r="F124" s="41" t="s">
        <v>55</v>
      </c>
      <c r="G124" s="41" t="s">
        <v>56</v>
      </c>
      <c r="H124" s="41">
        <v>-19.46</v>
      </c>
      <c r="I124" s="41">
        <v>0</v>
      </c>
      <c r="J124" s="41">
        <v>-19.46</v>
      </c>
      <c r="K124" s="41" t="s">
        <v>57</v>
      </c>
      <c r="M124" s="41" t="s">
        <v>371</v>
      </c>
      <c r="P124" s="41" t="s">
        <v>1240</v>
      </c>
      <c r="R124" s="55">
        <v>5286.32</v>
      </c>
      <c r="S124" s="41" t="s">
        <v>1240</v>
      </c>
    </row>
    <row r="125" spans="1:19" x14ac:dyDescent="0.25">
      <c r="A125" s="42">
        <v>45453</v>
      </c>
      <c r="B125" s="45">
        <v>0.39932870370370371</v>
      </c>
      <c r="C125" s="41" t="s">
        <v>76</v>
      </c>
      <c r="D125" s="41" t="s">
        <v>374</v>
      </c>
      <c r="E125" s="41" t="s">
        <v>54</v>
      </c>
      <c r="F125" s="41" t="s">
        <v>55</v>
      </c>
      <c r="G125" s="41" t="s">
        <v>56</v>
      </c>
      <c r="H125" s="41">
        <v>30</v>
      </c>
      <c r="I125" s="41">
        <v>-0.66</v>
      </c>
      <c r="J125" s="41">
        <v>29.34</v>
      </c>
      <c r="K125" s="41" t="s">
        <v>373</v>
      </c>
      <c r="L125" s="41" t="s">
        <v>57</v>
      </c>
      <c r="M125" s="41" t="s">
        <v>372</v>
      </c>
      <c r="O125" s="41" t="s">
        <v>114</v>
      </c>
      <c r="P125" s="41" t="s">
        <v>1241</v>
      </c>
      <c r="R125" s="55">
        <v>5315.66</v>
      </c>
      <c r="S125" s="41" t="s">
        <v>1241</v>
      </c>
    </row>
    <row r="126" spans="1:19" x14ac:dyDescent="0.25">
      <c r="A126" s="42">
        <v>45453</v>
      </c>
      <c r="B126" s="45">
        <v>0.39938657407407407</v>
      </c>
      <c r="C126" s="41" t="s">
        <v>76</v>
      </c>
      <c r="E126" s="41" t="s">
        <v>131</v>
      </c>
      <c r="F126" s="41" t="s">
        <v>55</v>
      </c>
      <c r="G126" s="41" t="s">
        <v>56</v>
      </c>
      <c r="H126" s="41">
        <v>-29.34</v>
      </c>
      <c r="I126" s="41">
        <v>0</v>
      </c>
      <c r="J126" s="41">
        <v>-29.34</v>
      </c>
      <c r="K126" s="41" t="s">
        <v>57</v>
      </c>
      <c r="M126" s="41" t="s">
        <v>375</v>
      </c>
      <c r="P126" s="41" t="s">
        <v>1241</v>
      </c>
      <c r="R126" s="55">
        <v>5286.32</v>
      </c>
      <c r="S126" s="41" t="s">
        <v>1241</v>
      </c>
    </row>
    <row r="127" spans="1:19" x14ac:dyDescent="0.25">
      <c r="A127" s="42">
        <v>45453</v>
      </c>
      <c r="B127" s="45">
        <v>0.4072337962962963</v>
      </c>
      <c r="C127" s="41" t="s">
        <v>76</v>
      </c>
      <c r="D127" s="41" t="s">
        <v>378</v>
      </c>
      <c r="E127" s="41" t="s">
        <v>54</v>
      </c>
      <c r="F127" s="41" t="s">
        <v>55</v>
      </c>
      <c r="G127" s="41" t="s">
        <v>56</v>
      </c>
      <c r="H127" s="41">
        <v>20</v>
      </c>
      <c r="I127" s="41">
        <v>-0.48</v>
      </c>
      <c r="J127" s="41">
        <v>19.52</v>
      </c>
      <c r="K127" s="41" t="s">
        <v>377</v>
      </c>
      <c r="L127" s="41" t="s">
        <v>57</v>
      </c>
      <c r="M127" s="41" t="s">
        <v>376</v>
      </c>
      <c r="O127" s="41" t="s">
        <v>114</v>
      </c>
      <c r="P127" s="41" t="s">
        <v>1240</v>
      </c>
      <c r="R127" s="55">
        <v>5305.84</v>
      </c>
      <c r="S127" s="41" t="s">
        <v>1240</v>
      </c>
    </row>
    <row r="128" spans="1:19" x14ac:dyDescent="0.25">
      <c r="A128" s="42">
        <v>45453</v>
      </c>
      <c r="B128" s="45">
        <v>0.40729166666666666</v>
      </c>
      <c r="C128" s="41" t="s">
        <v>76</v>
      </c>
      <c r="E128" s="41" t="s">
        <v>131</v>
      </c>
      <c r="F128" s="41" t="s">
        <v>55</v>
      </c>
      <c r="G128" s="41" t="s">
        <v>56</v>
      </c>
      <c r="H128" s="41">
        <v>-19.52</v>
      </c>
      <c r="I128" s="41">
        <v>0</v>
      </c>
      <c r="J128" s="41">
        <v>-19.52</v>
      </c>
      <c r="K128" s="41" t="s">
        <v>57</v>
      </c>
      <c r="M128" s="41" t="s">
        <v>379</v>
      </c>
      <c r="P128" s="41" t="s">
        <v>1240</v>
      </c>
      <c r="R128" s="55">
        <v>5286.32</v>
      </c>
      <c r="S128" s="41" t="s">
        <v>1240</v>
      </c>
    </row>
    <row r="129" spans="1:19" x14ac:dyDescent="0.25">
      <c r="A129" s="42">
        <v>45453</v>
      </c>
      <c r="B129" s="45">
        <v>0.41870370370370369</v>
      </c>
      <c r="C129" s="41" t="s">
        <v>76</v>
      </c>
      <c r="D129" s="41" t="s">
        <v>89</v>
      </c>
      <c r="E129" s="41" t="s">
        <v>54</v>
      </c>
      <c r="F129" s="41" t="s">
        <v>55</v>
      </c>
      <c r="G129" s="41" t="s">
        <v>56</v>
      </c>
      <c r="H129" s="41">
        <v>11</v>
      </c>
      <c r="I129" s="41">
        <v>-0.35</v>
      </c>
      <c r="J129" s="41">
        <v>10.65</v>
      </c>
      <c r="K129" s="41" t="s">
        <v>94</v>
      </c>
      <c r="L129" s="41" t="s">
        <v>57</v>
      </c>
      <c r="M129" s="41" t="s">
        <v>380</v>
      </c>
      <c r="O129" s="41" t="s">
        <v>114</v>
      </c>
      <c r="P129" s="41" t="s">
        <v>1258</v>
      </c>
      <c r="R129" s="55">
        <v>5296.97</v>
      </c>
      <c r="S129" s="41" t="s">
        <v>1258</v>
      </c>
    </row>
    <row r="130" spans="1:19" x14ac:dyDescent="0.25">
      <c r="A130" s="42">
        <v>45453</v>
      </c>
      <c r="B130" s="45">
        <v>0.41878472222222224</v>
      </c>
      <c r="C130" s="41" t="s">
        <v>76</v>
      </c>
      <c r="E130" s="41" t="s">
        <v>131</v>
      </c>
      <c r="F130" s="41" t="s">
        <v>55</v>
      </c>
      <c r="G130" s="41" t="s">
        <v>56</v>
      </c>
      <c r="H130" s="41">
        <v>-10.65</v>
      </c>
      <c r="I130" s="41">
        <v>0</v>
      </c>
      <c r="J130" s="41">
        <v>-10.65</v>
      </c>
      <c r="K130" s="41" t="s">
        <v>57</v>
      </c>
      <c r="M130" s="41" t="s">
        <v>381</v>
      </c>
      <c r="P130" s="41" t="s">
        <v>1258</v>
      </c>
      <c r="R130" s="55">
        <v>5286.32</v>
      </c>
      <c r="S130" s="41" t="s">
        <v>1258</v>
      </c>
    </row>
    <row r="131" spans="1:19" x14ac:dyDescent="0.25">
      <c r="A131" s="42">
        <v>45453</v>
      </c>
      <c r="B131" s="45">
        <v>0.42690972222222223</v>
      </c>
      <c r="C131" s="41" t="s">
        <v>76</v>
      </c>
      <c r="D131" s="41" t="s">
        <v>384</v>
      </c>
      <c r="E131" s="41" t="s">
        <v>54</v>
      </c>
      <c r="F131" s="41" t="s">
        <v>55</v>
      </c>
      <c r="G131" s="41" t="s">
        <v>56</v>
      </c>
      <c r="H131" s="41">
        <v>25</v>
      </c>
      <c r="I131" s="41">
        <v>-0.55000000000000004</v>
      </c>
      <c r="J131" s="41">
        <v>24.45</v>
      </c>
      <c r="K131" s="41" t="s">
        <v>383</v>
      </c>
      <c r="L131" s="41" t="s">
        <v>57</v>
      </c>
      <c r="M131" s="41" t="s">
        <v>382</v>
      </c>
      <c r="O131" s="41" t="s">
        <v>114</v>
      </c>
      <c r="P131" s="41" t="s">
        <v>185</v>
      </c>
      <c r="R131" s="55">
        <v>5310.77</v>
      </c>
      <c r="S131" s="41" t="s">
        <v>185</v>
      </c>
    </row>
    <row r="132" spans="1:19" x14ac:dyDescent="0.25">
      <c r="A132" s="42">
        <v>45453</v>
      </c>
      <c r="B132" s="45">
        <v>0.42696759259259259</v>
      </c>
      <c r="C132" s="41" t="s">
        <v>76</v>
      </c>
      <c r="E132" s="41" t="s">
        <v>131</v>
      </c>
      <c r="F132" s="41" t="s">
        <v>55</v>
      </c>
      <c r="G132" s="41" t="s">
        <v>56</v>
      </c>
      <c r="H132" s="41">
        <v>-24.45</v>
      </c>
      <c r="I132" s="41">
        <v>0</v>
      </c>
      <c r="J132" s="41">
        <v>-24.45</v>
      </c>
      <c r="K132" s="41" t="s">
        <v>57</v>
      </c>
      <c r="M132" s="41" t="s">
        <v>385</v>
      </c>
      <c r="P132" s="41" t="s">
        <v>185</v>
      </c>
      <c r="R132" s="55">
        <v>5286.32</v>
      </c>
      <c r="S132" s="41" t="s">
        <v>185</v>
      </c>
    </row>
    <row r="133" spans="1:19" x14ac:dyDescent="0.25">
      <c r="A133" s="42">
        <v>45453</v>
      </c>
      <c r="B133" s="45">
        <v>0.71842592592592591</v>
      </c>
      <c r="C133" s="41" t="s">
        <v>76</v>
      </c>
      <c r="D133" s="41" t="s">
        <v>95</v>
      </c>
      <c r="E133" s="41" t="s">
        <v>54</v>
      </c>
      <c r="F133" s="41" t="s">
        <v>55</v>
      </c>
      <c r="G133" s="41" t="s">
        <v>56</v>
      </c>
      <c r="H133" s="41">
        <v>5</v>
      </c>
      <c r="I133" s="41">
        <v>-0.27</v>
      </c>
      <c r="J133" s="41">
        <v>4.7300000000000004</v>
      </c>
      <c r="K133" s="41" t="s">
        <v>97</v>
      </c>
      <c r="L133" s="41" t="s">
        <v>57</v>
      </c>
      <c r="M133" s="41" t="s">
        <v>386</v>
      </c>
      <c r="O133" s="41" t="s">
        <v>114</v>
      </c>
      <c r="P133" s="41" t="s">
        <v>1259</v>
      </c>
      <c r="R133" s="55">
        <v>5291.05</v>
      </c>
      <c r="S133" s="41" t="s">
        <v>1259</v>
      </c>
    </row>
    <row r="134" spans="1:19" x14ac:dyDescent="0.25">
      <c r="A134" s="42">
        <v>45453</v>
      </c>
      <c r="B134" s="45">
        <v>0.71848379629629633</v>
      </c>
      <c r="C134" s="41" t="s">
        <v>76</v>
      </c>
      <c r="E134" s="41" t="s">
        <v>131</v>
      </c>
      <c r="F134" s="41" t="s">
        <v>55</v>
      </c>
      <c r="G134" s="41" t="s">
        <v>56</v>
      </c>
      <c r="H134" s="41">
        <v>-4.7300000000000004</v>
      </c>
      <c r="I134" s="41">
        <v>0</v>
      </c>
      <c r="J134" s="41">
        <v>-4.7300000000000004</v>
      </c>
      <c r="K134" s="41" t="s">
        <v>57</v>
      </c>
      <c r="M134" s="41" t="s">
        <v>387</v>
      </c>
      <c r="P134" s="41" t="s">
        <v>1259</v>
      </c>
      <c r="R134" s="55">
        <v>5286.32</v>
      </c>
      <c r="S134" s="41" t="s">
        <v>1259</v>
      </c>
    </row>
    <row r="135" spans="1:19" x14ac:dyDescent="0.25">
      <c r="A135" s="42">
        <v>45453</v>
      </c>
      <c r="B135" s="45">
        <v>0.92694444444444446</v>
      </c>
      <c r="C135" s="41" t="s">
        <v>76</v>
      </c>
      <c r="D135" s="41" t="s">
        <v>390</v>
      </c>
      <c r="E135" s="41" t="s">
        <v>54</v>
      </c>
      <c r="F135" s="41" t="s">
        <v>55</v>
      </c>
      <c r="G135" s="41" t="s">
        <v>56</v>
      </c>
      <c r="H135" s="41">
        <v>20</v>
      </c>
      <c r="I135" s="41">
        <v>-0.54</v>
      </c>
      <c r="J135" s="41">
        <v>19.46</v>
      </c>
      <c r="K135" s="41" t="s">
        <v>389</v>
      </c>
      <c r="L135" s="41" t="s">
        <v>57</v>
      </c>
      <c r="M135" s="41" t="s">
        <v>388</v>
      </c>
      <c r="O135" s="41" t="s">
        <v>114</v>
      </c>
      <c r="P135" s="41" t="s">
        <v>1240</v>
      </c>
      <c r="R135" s="55">
        <v>5305.78</v>
      </c>
      <c r="S135" s="41" t="s">
        <v>1240</v>
      </c>
    </row>
    <row r="136" spans="1:19" x14ac:dyDescent="0.25">
      <c r="A136" s="42">
        <v>45453</v>
      </c>
      <c r="B136" s="45">
        <v>0.92700231481481477</v>
      </c>
      <c r="C136" s="41" t="s">
        <v>76</v>
      </c>
      <c r="E136" s="41" t="s">
        <v>131</v>
      </c>
      <c r="F136" s="41" t="s">
        <v>55</v>
      </c>
      <c r="G136" s="41" t="s">
        <v>56</v>
      </c>
      <c r="H136" s="41">
        <v>-19.46</v>
      </c>
      <c r="I136" s="41">
        <v>0</v>
      </c>
      <c r="J136" s="41">
        <v>-19.46</v>
      </c>
      <c r="K136" s="41" t="s">
        <v>57</v>
      </c>
      <c r="M136" s="41" t="s">
        <v>391</v>
      </c>
      <c r="P136" s="41" t="s">
        <v>1240</v>
      </c>
      <c r="R136" s="55">
        <v>5286.32</v>
      </c>
      <c r="S136" s="41" t="s">
        <v>1240</v>
      </c>
    </row>
    <row r="137" spans="1:19" x14ac:dyDescent="0.25">
      <c r="A137" s="42">
        <v>45454</v>
      </c>
      <c r="B137" s="45">
        <v>0.18112268518518518</v>
      </c>
      <c r="C137" s="41" t="s">
        <v>76</v>
      </c>
      <c r="E137" s="41" t="s">
        <v>138</v>
      </c>
      <c r="F137" s="41" t="s">
        <v>55</v>
      </c>
      <c r="G137" s="41" t="s">
        <v>56</v>
      </c>
      <c r="H137" s="41">
        <v>5.22</v>
      </c>
      <c r="I137" s="41">
        <v>0</v>
      </c>
      <c r="J137" s="41">
        <v>5.22</v>
      </c>
      <c r="L137" s="41" t="s">
        <v>57</v>
      </c>
      <c r="M137" s="41" t="s">
        <v>392</v>
      </c>
      <c r="P137" s="41" t="s">
        <v>178</v>
      </c>
      <c r="R137" s="55">
        <v>5291.54</v>
      </c>
      <c r="S137" s="41" t="s">
        <v>178</v>
      </c>
    </row>
    <row r="138" spans="1:19" x14ac:dyDescent="0.25">
      <c r="A138" s="42">
        <v>45454</v>
      </c>
      <c r="B138" s="45">
        <v>0.2059375</v>
      </c>
      <c r="C138" s="41" t="s">
        <v>76</v>
      </c>
      <c r="E138" s="41" t="s">
        <v>138</v>
      </c>
      <c r="F138" s="41" t="s">
        <v>55</v>
      </c>
      <c r="G138" s="41" t="s">
        <v>56</v>
      </c>
      <c r="H138" s="41">
        <v>5.22</v>
      </c>
      <c r="I138" s="41">
        <v>0</v>
      </c>
      <c r="J138" s="41">
        <v>5.22</v>
      </c>
      <c r="L138" s="41" t="s">
        <v>57</v>
      </c>
      <c r="M138" s="41" t="s">
        <v>393</v>
      </c>
      <c r="P138" s="41" t="s">
        <v>177</v>
      </c>
      <c r="R138" s="55">
        <v>5296.76</v>
      </c>
      <c r="S138" s="41" t="s">
        <v>177</v>
      </c>
    </row>
    <row r="139" spans="1:19" x14ac:dyDescent="0.25">
      <c r="A139" s="42">
        <v>45454</v>
      </c>
      <c r="B139" s="45">
        <v>0.31067129629629631</v>
      </c>
      <c r="C139" s="41" t="s">
        <v>76</v>
      </c>
      <c r="D139" s="41" t="s">
        <v>396</v>
      </c>
      <c r="E139" s="41" t="s">
        <v>54</v>
      </c>
      <c r="F139" s="41" t="s">
        <v>55</v>
      </c>
      <c r="G139" s="41" t="s">
        <v>56</v>
      </c>
      <c r="H139" s="41">
        <v>35</v>
      </c>
      <c r="I139" s="41">
        <v>-0.72</v>
      </c>
      <c r="J139" s="41">
        <v>34.28</v>
      </c>
      <c r="K139" s="41" t="s">
        <v>395</v>
      </c>
      <c r="L139" s="41" t="s">
        <v>57</v>
      </c>
      <c r="M139" s="41" t="s">
        <v>394</v>
      </c>
      <c r="O139" s="41" t="s">
        <v>114</v>
      </c>
      <c r="P139" s="41" t="s">
        <v>190</v>
      </c>
      <c r="R139" s="55">
        <v>5331.04</v>
      </c>
      <c r="S139" s="41" t="s">
        <v>190</v>
      </c>
    </row>
    <row r="140" spans="1:19" x14ac:dyDescent="0.25">
      <c r="A140" s="42">
        <v>45454</v>
      </c>
      <c r="B140" s="45">
        <v>0.31072916666666667</v>
      </c>
      <c r="C140" s="41" t="s">
        <v>76</v>
      </c>
      <c r="E140" s="41" t="s">
        <v>131</v>
      </c>
      <c r="F140" s="41" t="s">
        <v>55</v>
      </c>
      <c r="G140" s="41" t="s">
        <v>56</v>
      </c>
      <c r="H140" s="41">
        <v>-34.28</v>
      </c>
      <c r="I140" s="41">
        <v>0</v>
      </c>
      <c r="J140" s="41">
        <v>-34.28</v>
      </c>
      <c r="K140" s="41" t="s">
        <v>57</v>
      </c>
      <c r="M140" s="41" t="s">
        <v>397</v>
      </c>
      <c r="P140" s="41" t="s">
        <v>190</v>
      </c>
      <c r="R140" s="55">
        <v>5296.76</v>
      </c>
      <c r="S140" s="41" t="s">
        <v>190</v>
      </c>
    </row>
    <row r="141" spans="1:19" x14ac:dyDescent="0.25">
      <c r="A141" s="42">
        <v>45454</v>
      </c>
      <c r="B141" s="45">
        <v>0.31767361111111109</v>
      </c>
      <c r="C141" s="41" t="s">
        <v>76</v>
      </c>
      <c r="D141" s="41" t="s">
        <v>109</v>
      </c>
      <c r="E141" s="41" t="s">
        <v>54</v>
      </c>
      <c r="F141" s="41" t="s">
        <v>55</v>
      </c>
      <c r="G141" s="41" t="s">
        <v>56</v>
      </c>
      <c r="H141" s="41">
        <v>5.5</v>
      </c>
      <c r="I141" s="41">
        <v>-0.28000000000000003</v>
      </c>
      <c r="J141" s="41">
        <v>5.22</v>
      </c>
      <c r="K141" s="41" t="s">
        <v>108</v>
      </c>
      <c r="L141" s="41" t="s">
        <v>57</v>
      </c>
      <c r="M141" s="41" t="s">
        <v>398</v>
      </c>
      <c r="O141" s="41" t="s">
        <v>114</v>
      </c>
      <c r="P141" s="41" t="s">
        <v>1260</v>
      </c>
      <c r="R141" s="55">
        <v>5301.98</v>
      </c>
      <c r="S141" s="41" t="s">
        <v>1260</v>
      </c>
    </row>
    <row r="142" spans="1:19" x14ac:dyDescent="0.25">
      <c r="A142" s="42">
        <v>45454</v>
      </c>
      <c r="B142" s="45">
        <v>0.3177314814814815</v>
      </c>
      <c r="C142" s="41" t="s">
        <v>76</v>
      </c>
      <c r="E142" s="41" t="s">
        <v>131</v>
      </c>
      <c r="F142" s="41" t="s">
        <v>55</v>
      </c>
      <c r="G142" s="41" t="s">
        <v>56</v>
      </c>
      <c r="H142" s="41">
        <v>-5.22</v>
      </c>
      <c r="I142" s="41">
        <v>0</v>
      </c>
      <c r="J142" s="41">
        <v>-5.22</v>
      </c>
      <c r="K142" s="41" t="s">
        <v>57</v>
      </c>
      <c r="M142" s="41" t="s">
        <v>399</v>
      </c>
      <c r="P142" s="41" t="s">
        <v>1260</v>
      </c>
      <c r="R142" s="55">
        <v>5296.76</v>
      </c>
      <c r="S142" s="41" t="s">
        <v>1260</v>
      </c>
    </row>
    <row r="143" spans="1:19" x14ac:dyDescent="0.25">
      <c r="A143" s="42">
        <v>45454</v>
      </c>
      <c r="B143" s="45">
        <v>0.3596064814814815</v>
      </c>
      <c r="C143" s="41" t="s">
        <v>76</v>
      </c>
      <c r="D143" s="41" t="s">
        <v>402</v>
      </c>
      <c r="E143" s="41" t="s">
        <v>54</v>
      </c>
      <c r="F143" s="41" t="s">
        <v>55</v>
      </c>
      <c r="G143" s="41" t="s">
        <v>56</v>
      </c>
      <c r="H143" s="41">
        <v>25</v>
      </c>
      <c r="I143" s="41">
        <v>-0.6</v>
      </c>
      <c r="J143" s="41">
        <v>24.4</v>
      </c>
      <c r="K143" s="41" t="s">
        <v>401</v>
      </c>
      <c r="L143" s="41" t="s">
        <v>57</v>
      </c>
      <c r="M143" s="41" t="s">
        <v>400</v>
      </c>
      <c r="O143" s="41" t="s">
        <v>114</v>
      </c>
      <c r="P143" s="41" t="s">
        <v>185</v>
      </c>
      <c r="R143" s="55">
        <v>5321.16</v>
      </c>
      <c r="S143" s="41" t="s">
        <v>185</v>
      </c>
    </row>
    <row r="144" spans="1:19" x14ac:dyDescent="0.25">
      <c r="A144" s="42">
        <v>45454</v>
      </c>
      <c r="B144" s="45">
        <v>0.35965277777777777</v>
      </c>
      <c r="C144" s="41" t="s">
        <v>76</v>
      </c>
      <c r="E144" s="41" t="s">
        <v>131</v>
      </c>
      <c r="F144" s="41" t="s">
        <v>55</v>
      </c>
      <c r="G144" s="41" t="s">
        <v>56</v>
      </c>
      <c r="H144" s="41">
        <v>-24.4</v>
      </c>
      <c r="I144" s="41">
        <v>0</v>
      </c>
      <c r="J144" s="41">
        <v>-24.4</v>
      </c>
      <c r="K144" s="41" t="s">
        <v>57</v>
      </c>
      <c r="M144" s="41" t="s">
        <v>403</v>
      </c>
      <c r="P144" s="41" t="s">
        <v>185</v>
      </c>
      <c r="R144" s="55">
        <v>5296.76</v>
      </c>
      <c r="S144" s="41" t="s">
        <v>185</v>
      </c>
    </row>
    <row r="145" spans="1:19" x14ac:dyDescent="0.25">
      <c r="A145" s="42">
        <v>45454</v>
      </c>
      <c r="B145" s="45">
        <v>0.38672453703703702</v>
      </c>
      <c r="C145" s="41" t="s">
        <v>76</v>
      </c>
      <c r="D145" s="41" t="s">
        <v>406</v>
      </c>
      <c r="E145" s="41" t="s">
        <v>54</v>
      </c>
      <c r="F145" s="41" t="s">
        <v>55</v>
      </c>
      <c r="G145" s="41" t="s">
        <v>56</v>
      </c>
      <c r="H145" s="41">
        <v>35</v>
      </c>
      <c r="I145" s="41">
        <v>-0.69</v>
      </c>
      <c r="J145" s="41">
        <v>34.31</v>
      </c>
      <c r="K145" s="41" t="s">
        <v>405</v>
      </c>
      <c r="L145" s="41" t="s">
        <v>57</v>
      </c>
      <c r="M145" s="41" t="s">
        <v>404</v>
      </c>
      <c r="O145" s="41" t="s">
        <v>114</v>
      </c>
      <c r="P145" s="41" t="s">
        <v>190</v>
      </c>
      <c r="R145" s="55">
        <v>5331.07</v>
      </c>
      <c r="S145" s="41" t="s">
        <v>190</v>
      </c>
    </row>
    <row r="146" spans="1:19" x14ac:dyDescent="0.25">
      <c r="A146" s="42">
        <v>45454</v>
      </c>
      <c r="B146" s="45">
        <v>0.38679398148148147</v>
      </c>
      <c r="C146" s="41" t="s">
        <v>76</v>
      </c>
      <c r="E146" s="41" t="s">
        <v>131</v>
      </c>
      <c r="F146" s="41" t="s">
        <v>55</v>
      </c>
      <c r="G146" s="41" t="s">
        <v>56</v>
      </c>
      <c r="H146" s="41">
        <v>-34.31</v>
      </c>
      <c r="I146" s="41">
        <v>0</v>
      </c>
      <c r="J146" s="41">
        <v>-34.31</v>
      </c>
      <c r="K146" s="41" t="s">
        <v>57</v>
      </c>
      <c r="M146" s="41" t="s">
        <v>407</v>
      </c>
      <c r="P146" s="41" t="s">
        <v>190</v>
      </c>
      <c r="R146" s="55">
        <v>5296.76</v>
      </c>
      <c r="S146" s="41" t="s">
        <v>190</v>
      </c>
    </row>
    <row r="147" spans="1:19" x14ac:dyDescent="0.25">
      <c r="A147" s="42">
        <v>45454</v>
      </c>
      <c r="B147" s="45">
        <v>0.42201388888888891</v>
      </c>
      <c r="C147" s="41" t="s">
        <v>76</v>
      </c>
      <c r="D147" s="41" t="s">
        <v>410</v>
      </c>
      <c r="E147" s="41" t="s">
        <v>54</v>
      </c>
      <c r="F147" s="41" t="s">
        <v>55</v>
      </c>
      <c r="G147" s="41" t="s">
        <v>56</v>
      </c>
      <c r="H147" s="41">
        <v>20</v>
      </c>
      <c r="I147" s="41">
        <v>-0.54</v>
      </c>
      <c r="J147" s="41">
        <v>19.46</v>
      </c>
      <c r="K147" s="41" t="s">
        <v>409</v>
      </c>
      <c r="L147" s="41" t="s">
        <v>57</v>
      </c>
      <c r="M147" s="41" t="s">
        <v>408</v>
      </c>
      <c r="O147" s="41" t="s">
        <v>114</v>
      </c>
      <c r="P147" s="41" t="s">
        <v>1240</v>
      </c>
      <c r="R147" s="55">
        <v>5316.22</v>
      </c>
      <c r="S147" s="41" t="s">
        <v>1240</v>
      </c>
    </row>
    <row r="148" spans="1:19" x14ac:dyDescent="0.25">
      <c r="A148" s="42">
        <v>45454</v>
      </c>
      <c r="B148" s="45">
        <v>0.42206018518518518</v>
      </c>
      <c r="C148" s="41" t="s">
        <v>76</v>
      </c>
      <c r="E148" s="41" t="s">
        <v>131</v>
      </c>
      <c r="F148" s="41" t="s">
        <v>55</v>
      </c>
      <c r="G148" s="41" t="s">
        <v>56</v>
      </c>
      <c r="H148" s="41">
        <v>-19.46</v>
      </c>
      <c r="I148" s="41">
        <v>0</v>
      </c>
      <c r="J148" s="41">
        <v>-19.46</v>
      </c>
      <c r="K148" s="41" t="s">
        <v>57</v>
      </c>
      <c r="M148" s="41" t="s">
        <v>411</v>
      </c>
      <c r="P148" s="41" t="s">
        <v>1240</v>
      </c>
      <c r="R148" s="55">
        <v>5296.76</v>
      </c>
      <c r="S148" s="41" t="s">
        <v>1240</v>
      </c>
    </row>
    <row r="149" spans="1:19" x14ac:dyDescent="0.25">
      <c r="A149" s="42">
        <v>45454</v>
      </c>
      <c r="B149" s="45">
        <v>0.84195601851851853</v>
      </c>
      <c r="C149" s="41" t="s">
        <v>76</v>
      </c>
      <c r="D149" s="41" t="s">
        <v>414</v>
      </c>
      <c r="E149" s="41" t="s">
        <v>54</v>
      </c>
      <c r="F149" s="41" t="s">
        <v>55</v>
      </c>
      <c r="G149" s="41" t="s">
        <v>56</v>
      </c>
      <c r="H149" s="41">
        <v>25</v>
      </c>
      <c r="I149" s="41">
        <v>-0.6</v>
      </c>
      <c r="J149" s="41">
        <v>24.4</v>
      </c>
      <c r="K149" s="41" t="s">
        <v>413</v>
      </c>
      <c r="L149" s="41" t="s">
        <v>57</v>
      </c>
      <c r="M149" s="41" t="s">
        <v>412</v>
      </c>
      <c r="O149" s="41" t="s">
        <v>114</v>
      </c>
      <c r="P149" s="41" t="s">
        <v>185</v>
      </c>
      <c r="R149" s="55">
        <v>5321.16</v>
      </c>
      <c r="S149" s="41" t="s">
        <v>185</v>
      </c>
    </row>
    <row r="150" spans="1:19" x14ac:dyDescent="0.25">
      <c r="A150" s="42">
        <v>45454</v>
      </c>
      <c r="B150" s="45">
        <v>0.84201388888888884</v>
      </c>
      <c r="C150" s="41" t="s">
        <v>76</v>
      </c>
      <c r="E150" s="41" t="s">
        <v>131</v>
      </c>
      <c r="F150" s="41" t="s">
        <v>55</v>
      </c>
      <c r="G150" s="41" t="s">
        <v>56</v>
      </c>
      <c r="H150" s="41">
        <v>-24.4</v>
      </c>
      <c r="I150" s="41">
        <v>0</v>
      </c>
      <c r="J150" s="41">
        <v>-24.4</v>
      </c>
      <c r="K150" s="41" t="s">
        <v>57</v>
      </c>
      <c r="M150" s="41" t="s">
        <v>415</v>
      </c>
      <c r="P150" s="41" t="s">
        <v>185</v>
      </c>
      <c r="R150" s="55">
        <v>5296.76</v>
      </c>
      <c r="S150" s="41" t="s">
        <v>185</v>
      </c>
    </row>
    <row r="151" spans="1:19" x14ac:dyDescent="0.25">
      <c r="A151" s="42">
        <v>45454</v>
      </c>
      <c r="B151" s="45">
        <v>0.9087615740740741</v>
      </c>
      <c r="C151" s="41" t="s">
        <v>76</v>
      </c>
      <c r="D151" s="41" t="s">
        <v>418</v>
      </c>
      <c r="E151" s="41" t="s">
        <v>54</v>
      </c>
      <c r="F151" s="41" t="s">
        <v>55</v>
      </c>
      <c r="G151" s="41" t="s">
        <v>56</v>
      </c>
      <c r="H151" s="41">
        <v>5</v>
      </c>
      <c r="I151" s="41">
        <v>-0.27</v>
      </c>
      <c r="J151" s="41">
        <v>4.7300000000000004</v>
      </c>
      <c r="K151" s="41" t="s">
        <v>417</v>
      </c>
      <c r="L151" s="41" t="s">
        <v>57</v>
      </c>
      <c r="M151" s="41" t="s">
        <v>416</v>
      </c>
      <c r="O151" s="41" t="s">
        <v>114</v>
      </c>
      <c r="P151" s="41" t="s">
        <v>1261</v>
      </c>
      <c r="R151" s="55">
        <v>5301.49</v>
      </c>
      <c r="S151" s="41" t="s">
        <v>1261</v>
      </c>
    </row>
    <row r="152" spans="1:19" x14ac:dyDescent="0.25">
      <c r="A152" s="42">
        <v>45454</v>
      </c>
      <c r="B152" s="45">
        <v>0.9088194444444444</v>
      </c>
      <c r="C152" s="41" t="s">
        <v>76</v>
      </c>
      <c r="E152" s="41" t="s">
        <v>131</v>
      </c>
      <c r="F152" s="41" t="s">
        <v>55</v>
      </c>
      <c r="G152" s="41" t="s">
        <v>56</v>
      </c>
      <c r="H152" s="41">
        <v>-4.7300000000000004</v>
      </c>
      <c r="I152" s="41">
        <v>0</v>
      </c>
      <c r="J152" s="41">
        <v>-4.7300000000000004</v>
      </c>
      <c r="K152" s="41" t="s">
        <v>57</v>
      </c>
      <c r="M152" s="41" t="s">
        <v>419</v>
      </c>
      <c r="P152" s="41" t="s">
        <v>1261</v>
      </c>
      <c r="R152" s="55">
        <v>5296.76</v>
      </c>
      <c r="S152" s="41" t="s">
        <v>1261</v>
      </c>
    </row>
    <row r="153" spans="1:19" x14ac:dyDescent="0.25">
      <c r="A153" s="42">
        <v>45455</v>
      </c>
      <c r="B153" s="45">
        <v>3.636574074074074E-2</v>
      </c>
      <c r="C153" s="41" t="s">
        <v>76</v>
      </c>
      <c r="D153" s="41" t="s">
        <v>422</v>
      </c>
      <c r="E153" s="41" t="s">
        <v>54</v>
      </c>
      <c r="F153" s="41" t="s">
        <v>55</v>
      </c>
      <c r="G153" s="41" t="s">
        <v>56</v>
      </c>
      <c r="H153" s="41">
        <v>35</v>
      </c>
      <c r="I153" s="41">
        <v>-0.69</v>
      </c>
      <c r="J153" s="41">
        <v>34.31</v>
      </c>
      <c r="K153" s="41" t="s">
        <v>421</v>
      </c>
      <c r="L153" s="41" t="s">
        <v>57</v>
      </c>
      <c r="M153" s="41" t="s">
        <v>420</v>
      </c>
      <c r="O153" s="41" t="s">
        <v>114</v>
      </c>
      <c r="P153" s="41" t="s">
        <v>190</v>
      </c>
      <c r="R153" s="55">
        <v>5331.07</v>
      </c>
      <c r="S153" s="41" t="s">
        <v>190</v>
      </c>
    </row>
    <row r="154" spans="1:19" x14ac:dyDescent="0.25">
      <c r="A154" s="42">
        <v>45455</v>
      </c>
      <c r="B154" s="45">
        <v>3.6412037037037034E-2</v>
      </c>
      <c r="C154" s="41" t="s">
        <v>76</v>
      </c>
      <c r="E154" s="41" t="s">
        <v>131</v>
      </c>
      <c r="F154" s="41" t="s">
        <v>55</v>
      </c>
      <c r="G154" s="41" t="s">
        <v>56</v>
      </c>
      <c r="H154" s="41">
        <v>-34.31</v>
      </c>
      <c r="I154" s="41">
        <v>0</v>
      </c>
      <c r="J154" s="41">
        <v>-34.31</v>
      </c>
      <c r="K154" s="41" t="s">
        <v>57</v>
      </c>
      <c r="M154" s="41" t="s">
        <v>423</v>
      </c>
      <c r="P154" s="41" t="s">
        <v>190</v>
      </c>
      <c r="R154" s="55">
        <v>5296.76</v>
      </c>
      <c r="S154" s="41" t="s">
        <v>190</v>
      </c>
    </row>
    <row r="155" spans="1:19" x14ac:dyDescent="0.25">
      <c r="A155" s="42">
        <v>45455</v>
      </c>
      <c r="B155" s="45">
        <v>0.25211805555555555</v>
      </c>
      <c r="C155" s="41" t="s">
        <v>76</v>
      </c>
      <c r="D155" s="41" t="s">
        <v>426</v>
      </c>
      <c r="E155" s="41" t="s">
        <v>54</v>
      </c>
      <c r="F155" s="41" t="s">
        <v>55</v>
      </c>
      <c r="G155" s="41" t="s">
        <v>56</v>
      </c>
      <c r="H155" s="41">
        <v>20</v>
      </c>
      <c r="I155" s="41">
        <v>-0.54</v>
      </c>
      <c r="J155" s="41">
        <v>19.46</v>
      </c>
      <c r="K155" s="41" t="s">
        <v>425</v>
      </c>
      <c r="L155" s="41" t="s">
        <v>57</v>
      </c>
      <c r="M155" s="41" t="s">
        <v>424</v>
      </c>
      <c r="O155" s="41" t="s">
        <v>114</v>
      </c>
      <c r="P155" s="41" t="s">
        <v>1240</v>
      </c>
      <c r="R155" s="55">
        <v>5316.22</v>
      </c>
      <c r="S155" s="41" t="s">
        <v>1240</v>
      </c>
    </row>
    <row r="156" spans="1:19" x14ac:dyDescent="0.25">
      <c r="A156" s="42">
        <v>45455</v>
      </c>
      <c r="B156" s="45">
        <v>0.25217592592592591</v>
      </c>
      <c r="C156" s="41" t="s">
        <v>76</v>
      </c>
      <c r="E156" s="41" t="s">
        <v>131</v>
      </c>
      <c r="F156" s="41" t="s">
        <v>55</v>
      </c>
      <c r="G156" s="41" t="s">
        <v>56</v>
      </c>
      <c r="H156" s="41">
        <v>-19.46</v>
      </c>
      <c r="I156" s="41">
        <v>0</v>
      </c>
      <c r="J156" s="41">
        <v>-19.46</v>
      </c>
      <c r="K156" s="41" t="s">
        <v>57</v>
      </c>
      <c r="M156" s="41" t="s">
        <v>427</v>
      </c>
      <c r="P156" s="41" t="s">
        <v>1240</v>
      </c>
      <c r="R156" s="55">
        <v>5296.76</v>
      </c>
      <c r="S156" s="41" t="s">
        <v>1240</v>
      </c>
    </row>
    <row r="157" spans="1:19" x14ac:dyDescent="0.25">
      <c r="A157" s="42">
        <v>45455</v>
      </c>
      <c r="B157" s="45">
        <v>0.32763888888888887</v>
      </c>
      <c r="C157" s="41" t="s">
        <v>76</v>
      </c>
      <c r="E157" s="41" t="s">
        <v>138</v>
      </c>
      <c r="F157" s="41" t="s">
        <v>55</v>
      </c>
      <c r="G157" s="41" t="s">
        <v>56</v>
      </c>
      <c r="H157" s="41">
        <v>5.22</v>
      </c>
      <c r="I157" s="41">
        <v>0</v>
      </c>
      <c r="J157" s="41">
        <v>5.22</v>
      </c>
      <c r="L157" s="41" t="s">
        <v>57</v>
      </c>
      <c r="M157" s="41" t="s">
        <v>428</v>
      </c>
      <c r="P157" s="41" t="s">
        <v>180</v>
      </c>
      <c r="R157" s="55">
        <v>5301.98</v>
      </c>
      <c r="S157" s="41" t="s">
        <v>180</v>
      </c>
    </row>
    <row r="158" spans="1:19" x14ac:dyDescent="0.25">
      <c r="A158" s="42">
        <v>45455</v>
      </c>
      <c r="B158" s="45">
        <v>0.36431712962962964</v>
      </c>
      <c r="C158" s="41" t="s">
        <v>76</v>
      </c>
      <c r="E158" s="41" t="s">
        <v>138</v>
      </c>
      <c r="F158" s="41" t="s">
        <v>55</v>
      </c>
      <c r="G158" s="41" t="s">
        <v>56</v>
      </c>
      <c r="H158" s="41">
        <v>10.65</v>
      </c>
      <c r="I158" s="41">
        <v>0</v>
      </c>
      <c r="J158" s="41">
        <v>10.65</v>
      </c>
      <c r="L158" s="41" t="s">
        <v>57</v>
      </c>
      <c r="M158" s="41" t="s">
        <v>429</v>
      </c>
      <c r="P158" s="41" t="s">
        <v>179</v>
      </c>
      <c r="R158" s="55">
        <v>5312.63</v>
      </c>
      <c r="S158" s="41" t="s">
        <v>179</v>
      </c>
    </row>
    <row r="159" spans="1:19" x14ac:dyDescent="0.25">
      <c r="A159" s="42">
        <v>45455</v>
      </c>
      <c r="B159" s="45">
        <v>0.73675925925925922</v>
      </c>
      <c r="C159" s="41" t="s">
        <v>76</v>
      </c>
      <c r="D159" s="41" t="s">
        <v>95</v>
      </c>
      <c r="E159" s="41" t="s">
        <v>54</v>
      </c>
      <c r="F159" s="41" t="s">
        <v>55</v>
      </c>
      <c r="G159" s="41" t="s">
        <v>56</v>
      </c>
      <c r="H159" s="41">
        <v>20</v>
      </c>
      <c r="I159" s="41">
        <v>-0.48</v>
      </c>
      <c r="J159" s="41">
        <v>19.52</v>
      </c>
      <c r="K159" s="41" t="s">
        <v>97</v>
      </c>
      <c r="L159" s="41" t="s">
        <v>57</v>
      </c>
      <c r="M159" s="41" t="s">
        <v>430</v>
      </c>
      <c r="O159" s="41" t="s">
        <v>114</v>
      </c>
      <c r="P159" s="41" t="s">
        <v>1240</v>
      </c>
      <c r="R159" s="55">
        <v>5332.15</v>
      </c>
      <c r="S159" s="41" t="s">
        <v>1240</v>
      </c>
    </row>
    <row r="160" spans="1:19" x14ac:dyDescent="0.25">
      <c r="A160" s="42">
        <v>45455</v>
      </c>
      <c r="B160" s="45">
        <v>0.73681712962962964</v>
      </c>
      <c r="C160" s="41" t="s">
        <v>76</v>
      </c>
      <c r="E160" s="41" t="s">
        <v>131</v>
      </c>
      <c r="F160" s="41" t="s">
        <v>55</v>
      </c>
      <c r="G160" s="41" t="s">
        <v>56</v>
      </c>
      <c r="H160" s="41">
        <v>-19.52</v>
      </c>
      <c r="I160" s="41">
        <v>0</v>
      </c>
      <c r="J160" s="41">
        <v>-19.52</v>
      </c>
      <c r="K160" s="41" t="s">
        <v>57</v>
      </c>
      <c r="M160" s="41" t="s">
        <v>431</v>
      </c>
      <c r="P160" s="41" t="s">
        <v>1240</v>
      </c>
      <c r="R160" s="55">
        <v>5312.63</v>
      </c>
      <c r="S160" s="41" t="s">
        <v>1240</v>
      </c>
    </row>
    <row r="161" spans="1:19" x14ac:dyDescent="0.25">
      <c r="A161" s="42">
        <v>45455</v>
      </c>
      <c r="B161" s="45">
        <v>0.84600694444444446</v>
      </c>
      <c r="C161" s="41" t="s">
        <v>76</v>
      </c>
      <c r="D161" s="41" t="s">
        <v>145</v>
      </c>
      <c r="E161" s="41" t="s">
        <v>54</v>
      </c>
      <c r="F161" s="41" t="s">
        <v>55</v>
      </c>
      <c r="G161" s="41" t="s">
        <v>56</v>
      </c>
      <c r="H161" s="41">
        <v>11</v>
      </c>
      <c r="I161" s="41">
        <v>-0.35</v>
      </c>
      <c r="J161" s="41">
        <v>10.65</v>
      </c>
      <c r="K161" s="41" t="s">
        <v>146</v>
      </c>
      <c r="L161" s="41" t="s">
        <v>57</v>
      </c>
      <c r="M161" s="41" t="s">
        <v>432</v>
      </c>
      <c r="O161" s="41" t="s">
        <v>114</v>
      </c>
      <c r="P161" s="41" t="s">
        <v>1262</v>
      </c>
      <c r="R161" s="55">
        <v>5323.28</v>
      </c>
      <c r="S161" s="41" t="s">
        <v>1262</v>
      </c>
    </row>
    <row r="162" spans="1:19" x14ac:dyDescent="0.25">
      <c r="A162" s="42">
        <v>45455</v>
      </c>
      <c r="B162" s="45">
        <v>0.84606481481481477</v>
      </c>
      <c r="C162" s="41" t="s">
        <v>76</v>
      </c>
      <c r="E162" s="41" t="s">
        <v>131</v>
      </c>
      <c r="F162" s="41" t="s">
        <v>55</v>
      </c>
      <c r="G162" s="41" t="s">
        <v>56</v>
      </c>
      <c r="H162" s="41">
        <v>-10.65</v>
      </c>
      <c r="I162" s="41">
        <v>0</v>
      </c>
      <c r="J162" s="41">
        <v>-10.65</v>
      </c>
      <c r="K162" s="41" t="s">
        <v>57</v>
      </c>
      <c r="M162" s="41" t="s">
        <v>433</v>
      </c>
      <c r="P162" s="41" t="s">
        <v>1262</v>
      </c>
      <c r="R162" s="55">
        <v>5312.63</v>
      </c>
      <c r="S162" s="41" t="s">
        <v>1262</v>
      </c>
    </row>
    <row r="163" spans="1:19" x14ac:dyDescent="0.25">
      <c r="A163" s="42">
        <v>45456</v>
      </c>
      <c r="B163" s="45">
        <v>0.22800925925925927</v>
      </c>
      <c r="C163" s="41" t="s">
        <v>76</v>
      </c>
      <c r="E163" s="41" t="s">
        <v>138</v>
      </c>
      <c r="F163" s="41" t="s">
        <v>55</v>
      </c>
      <c r="G163" s="41" t="s">
        <v>56</v>
      </c>
      <c r="H163" s="41">
        <v>5.22</v>
      </c>
      <c r="I163" s="41">
        <v>0</v>
      </c>
      <c r="J163" s="41">
        <v>5.22</v>
      </c>
      <c r="L163" s="41" t="s">
        <v>57</v>
      </c>
      <c r="M163" s="41" t="s">
        <v>434</v>
      </c>
      <c r="P163" s="41" t="s">
        <v>181</v>
      </c>
      <c r="R163" s="55">
        <v>5317.85</v>
      </c>
      <c r="S163" s="41" t="s">
        <v>181</v>
      </c>
    </row>
    <row r="164" spans="1:19" x14ac:dyDescent="0.25">
      <c r="A164" s="42">
        <v>45456</v>
      </c>
      <c r="B164" s="45">
        <v>0.50552083333333331</v>
      </c>
      <c r="C164" s="41" t="s">
        <v>76</v>
      </c>
      <c r="D164" s="41" t="s">
        <v>263</v>
      </c>
      <c r="E164" s="41" t="s">
        <v>54</v>
      </c>
      <c r="F164" s="41" t="s">
        <v>55</v>
      </c>
      <c r="G164" s="41" t="s">
        <v>56</v>
      </c>
      <c r="H164" s="41">
        <v>5.5</v>
      </c>
      <c r="I164" s="41">
        <v>-0.39</v>
      </c>
      <c r="J164" s="41">
        <v>5.1100000000000003</v>
      </c>
      <c r="K164" s="41" t="s">
        <v>262</v>
      </c>
      <c r="L164" s="41" t="s">
        <v>57</v>
      </c>
      <c r="M164" s="41" t="s">
        <v>435</v>
      </c>
      <c r="O164" s="41" t="s">
        <v>114</v>
      </c>
      <c r="P164" s="41" t="s">
        <v>1263</v>
      </c>
      <c r="R164" s="55">
        <v>5322.96</v>
      </c>
      <c r="S164" s="41" t="s">
        <v>1263</v>
      </c>
    </row>
    <row r="165" spans="1:19" x14ac:dyDescent="0.25">
      <c r="A165" s="42">
        <v>45456</v>
      </c>
      <c r="B165" s="45">
        <v>0.50557870370370372</v>
      </c>
      <c r="C165" s="41" t="s">
        <v>76</v>
      </c>
      <c r="E165" s="41" t="s">
        <v>131</v>
      </c>
      <c r="F165" s="41" t="s">
        <v>55</v>
      </c>
      <c r="G165" s="41" t="s">
        <v>56</v>
      </c>
      <c r="H165" s="41">
        <v>-5.1100000000000003</v>
      </c>
      <c r="I165" s="41">
        <v>0</v>
      </c>
      <c r="J165" s="41">
        <v>-5.1100000000000003</v>
      </c>
      <c r="K165" s="41" t="s">
        <v>57</v>
      </c>
      <c r="M165" s="41" t="s">
        <v>436</v>
      </c>
      <c r="P165" s="41" t="s">
        <v>1263</v>
      </c>
      <c r="R165" s="55">
        <v>5317.85</v>
      </c>
      <c r="S165" s="41" t="s">
        <v>1263</v>
      </c>
    </row>
    <row r="166" spans="1:19" x14ac:dyDescent="0.25">
      <c r="A166" s="42">
        <v>45456</v>
      </c>
      <c r="B166" s="45">
        <v>0.51581018518518518</v>
      </c>
      <c r="C166" s="41" t="s">
        <v>76</v>
      </c>
      <c r="E166" s="41" t="s">
        <v>138</v>
      </c>
      <c r="F166" s="41" t="s">
        <v>55</v>
      </c>
      <c r="G166" s="41" t="s">
        <v>56</v>
      </c>
      <c r="H166" s="41">
        <v>19.52</v>
      </c>
      <c r="I166" s="41">
        <v>0</v>
      </c>
      <c r="J166" s="41">
        <v>19.52</v>
      </c>
      <c r="L166" s="41" t="s">
        <v>57</v>
      </c>
      <c r="M166" s="41" t="s">
        <v>437</v>
      </c>
      <c r="P166" s="41" t="s">
        <v>66</v>
      </c>
      <c r="Q166" s="41" t="s">
        <v>70</v>
      </c>
      <c r="R166" s="55">
        <v>5337.37</v>
      </c>
      <c r="S166" s="41" t="s">
        <v>111</v>
      </c>
    </row>
    <row r="167" spans="1:19" x14ac:dyDescent="0.25">
      <c r="A167" s="42">
        <v>45456</v>
      </c>
      <c r="B167" s="45">
        <v>0.52035879629629633</v>
      </c>
      <c r="C167" s="41" t="s">
        <v>76</v>
      </c>
      <c r="D167" s="41" t="s">
        <v>116</v>
      </c>
      <c r="E167" s="41" t="s">
        <v>54</v>
      </c>
      <c r="F167" s="41" t="s">
        <v>55</v>
      </c>
      <c r="G167" s="41" t="s">
        <v>56</v>
      </c>
      <c r="H167" s="41">
        <v>11</v>
      </c>
      <c r="I167" s="41">
        <v>-0.35</v>
      </c>
      <c r="J167" s="41">
        <v>10.65</v>
      </c>
      <c r="K167" s="41" t="s">
        <v>117</v>
      </c>
      <c r="L167" s="41" t="s">
        <v>57</v>
      </c>
      <c r="M167" s="41" t="s">
        <v>438</v>
      </c>
      <c r="O167" s="41" t="s">
        <v>114</v>
      </c>
      <c r="P167" s="41" t="s">
        <v>1264</v>
      </c>
      <c r="R167" s="55">
        <v>5348.02</v>
      </c>
      <c r="S167" s="41" t="s">
        <v>1264</v>
      </c>
    </row>
    <row r="168" spans="1:19" x14ac:dyDescent="0.25">
      <c r="A168" s="42">
        <v>45456</v>
      </c>
      <c r="B168" s="45">
        <v>0.52041666666666664</v>
      </c>
      <c r="C168" s="41" t="s">
        <v>76</v>
      </c>
      <c r="E168" s="41" t="s">
        <v>131</v>
      </c>
      <c r="F168" s="41" t="s">
        <v>55</v>
      </c>
      <c r="G168" s="41" t="s">
        <v>56</v>
      </c>
      <c r="H168" s="41">
        <v>-10.65</v>
      </c>
      <c r="I168" s="41">
        <v>0</v>
      </c>
      <c r="J168" s="41">
        <v>-10.65</v>
      </c>
      <c r="K168" s="41" t="s">
        <v>57</v>
      </c>
      <c r="M168" s="41" t="s">
        <v>439</v>
      </c>
      <c r="P168" s="41" t="s">
        <v>1264</v>
      </c>
      <c r="R168" s="55">
        <v>5337.37</v>
      </c>
      <c r="S168" s="41" t="s">
        <v>1264</v>
      </c>
    </row>
    <row r="169" spans="1:19" x14ac:dyDescent="0.25">
      <c r="A169" s="42">
        <v>45456</v>
      </c>
      <c r="B169" s="45">
        <v>0.71561342592592592</v>
      </c>
      <c r="C169" s="41" t="s">
        <v>76</v>
      </c>
      <c r="D169" s="41" t="s">
        <v>150</v>
      </c>
      <c r="E169" s="41" t="s">
        <v>54</v>
      </c>
      <c r="F169" s="41" t="s">
        <v>55</v>
      </c>
      <c r="G169" s="41" t="s">
        <v>56</v>
      </c>
      <c r="H169" s="41">
        <v>11</v>
      </c>
      <c r="I169" s="41">
        <v>-0.35</v>
      </c>
      <c r="J169" s="41">
        <v>10.65</v>
      </c>
      <c r="K169" s="41" t="s">
        <v>149</v>
      </c>
      <c r="L169" s="41" t="s">
        <v>57</v>
      </c>
      <c r="M169" s="41" t="s">
        <v>440</v>
      </c>
      <c r="O169" s="41" t="s">
        <v>114</v>
      </c>
      <c r="P169" s="41" t="s">
        <v>1265</v>
      </c>
      <c r="R169" s="55">
        <v>5348.02</v>
      </c>
      <c r="S169" s="41" t="s">
        <v>1265</v>
      </c>
    </row>
    <row r="170" spans="1:19" x14ac:dyDescent="0.25">
      <c r="A170" s="42">
        <v>45456</v>
      </c>
      <c r="B170" s="45">
        <v>0.71568287037037037</v>
      </c>
      <c r="C170" s="41" t="s">
        <v>76</v>
      </c>
      <c r="E170" s="41" t="s">
        <v>131</v>
      </c>
      <c r="F170" s="41" t="s">
        <v>55</v>
      </c>
      <c r="G170" s="41" t="s">
        <v>56</v>
      </c>
      <c r="H170" s="41">
        <v>-10.65</v>
      </c>
      <c r="I170" s="41">
        <v>0</v>
      </c>
      <c r="J170" s="41">
        <v>-10.65</v>
      </c>
      <c r="K170" s="41" t="s">
        <v>57</v>
      </c>
      <c r="M170" s="41" t="s">
        <v>441</v>
      </c>
      <c r="P170" s="41" t="s">
        <v>1265</v>
      </c>
      <c r="R170" s="55">
        <v>5337.37</v>
      </c>
      <c r="S170" s="41" t="s">
        <v>1265</v>
      </c>
    </row>
    <row r="171" spans="1:19" x14ac:dyDescent="0.25">
      <c r="A171" s="42">
        <v>45456</v>
      </c>
      <c r="B171" s="45">
        <v>0.82634259259259257</v>
      </c>
      <c r="C171" s="41" t="s">
        <v>76</v>
      </c>
      <c r="D171" s="41" t="s">
        <v>79</v>
      </c>
      <c r="E171" s="41" t="s">
        <v>54</v>
      </c>
      <c r="F171" s="41" t="s">
        <v>55</v>
      </c>
      <c r="G171" s="41" t="s">
        <v>56</v>
      </c>
      <c r="H171" s="41">
        <v>5.5</v>
      </c>
      <c r="I171" s="41">
        <v>-0.28000000000000003</v>
      </c>
      <c r="J171" s="41">
        <v>5.22</v>
      </c>
      <c r="K171" s="41" t="s">
        <v>80</v>
      </c>
      <c r="L171" s="41" t="s">
        <v>57</v>
      </c>
      <c r="M171" s="41" t="s">
        <v>442</v>
      </c>
      <c r="O171" s="41" t="s">
        <v>114</v>
      </c>
      <c r="P171" s="41" t="s">
        <v>1266</v>
      </c>
      <c r="R171" s="55">
        <v>5342.59</v>
      </c>
      <c r="S171" s="41" t="s">
        <v>1266</v>
      </c>
    </row>
    <row r="172" spans="1:19" x14ac:dyDescent="0.25">
      <c r="A172" s="42">
        <v>45456</v>
      </c>
      <c r="B172" s="45">
        <v>0.82641203703703703</v>
      </c>
      <c r="C172" s="41" t="s">
        <v>76</v>
      </c>
      <c r="E172" s="41" t="s">
        <v>131</v>
      </c>
      <c r="F172" s="41" t="s">
        <v>55</v>
      </c>
      <c r="G172" s="41" t="s">
        <v>56</v>
      </c>
      <c r="H172" s="41">
        <v>-5.22</v>
      </c>
      <c r="I172" s="41">
        <v>0</v>
      </c>
      <c r="J172" s="41">
        <v>-5.22</v>
      </c>
      <c r="K172" s="41" t="s">
        <v>57</v>
      </c>
      <c r="M172" s="41" t="s">
        <v>443</v>
      </c>
      <c r="P172" s="41" t="s">
        <v>1266</v>
      </c>
      <c r="R172" s="55">
        <v>5337.37</v>
      </c>
      <c r="S172" s="41" t="s">
        <v>1266</v>
      </c>
    </row>
    <row r="173" spans="1:19" x14ac:dyDescent="0.25">
      <c r="A173" s="42">
        <v>45457</v>
      </c>
      <c r="B173" s="45">
        <v>0.45157407407407407</v>
      </c>
      <c r="C173" s="41" t="s">
        <v>76</v>
      </c>
      <c r="D173" s="41" t="s">
        <v>95</v>
      </c>
      <c r="E173" s="41" t="s">
        <v>54</v>
      </c>
      <c r="F173" s="41" t="s">
        <v>55</v>
      </c>
      <c r="G173" s="41" t="s">
        <v>56</v>
      </c>
      <c r="H173" s="41">
        <v>5.5</v>
      </c>
      <c r="I173" s="41">
        <v>-0.28000000000000003</v>
      </c>
      <c r="J173" s="41">
        <v>5.22</v>
      </c>
      <c r="K173" s="41" t="s">
        <v>97</v>
      </c>
      <c r="L173" s="41" t="s">
        <v>57</v>
      </c>
      <c r="M173" s="41" t="s">
        <v>444</v>
      </c>
      <c r="O173" s="41" t="s">
        <v>114</v>
      </c>
      <c r="P173" s="41" t="s">
        <v>1267</v>
      </c>
      <c r="R173" s="55">
        <v>5342.59</v>
      </c>
      <c r="S173" s="41" t="s">
        <v>1267</v>
      </c>
    </row>
    <row r="174" spans="1:19" x14ac:dyDescent="0.25">
      <c r="A174" s="42">
        <v>45457</v>
      </c>
      <c r="B174" s="45">
        <v>0.45164351851851853</v>
      </c>
      <c r="C174" s="41" t="s">
        <v>76</v>
      </c>
      <c r="E174" s="41" t="s">
        <v>131</v>
      </c>
      <c r="F174" s="41" t="s">
        <v>55</v>
      </c>
      <c r="G174" s="41" t="s">
        <v>56</v>
      </c>
      <c r="H174" s="41">
        <v>-5.22</v>
      </c>
      <c r="I174" s="41">
        <v>0</v>
      </c>
      <c r="J174" s="41">
        <v>-5.22</v>
      </c>
      <c r="K174" s="41" t="s">
        <v>57</v>
      </c>
      <c r="M174" s="41" t="s">
        <v>445</v>
      </c>
      <c r="P174" s="41" t="s">
        <v>1267</v>
      </c>
      <c r="R174" s="55">
        <v>5337.37</v>
      </c>
      <c r="S174" s="41" t="s">
        <v>1267</v>
      </c>
    </row>
    <row r="175" spans="1:19" x14ac:dyDescent="0.25">
      <c r="A175" s="42">
        <v>45457</v>
      </c>
      <c r="B175" s="45">
        <v>0.49075231481481479</v>
      </c>
      <c r="C175" s="41" t="s">
        <v>76</v>
      </c>
      <c r="D175" s="41" t="s">
        <v>95</v>
      </c>
      <c r="E175" s="41" t="s">
        <v>54</v>
      </c>
      <c r="F175" s="41" t="s">
        <v>55</v>
      </c>
      <c r="G175" s="41" t="s">
        <v>56</v>
      </c>
      <c r="H175" s="41">
        <v>5.5</v>
      </c>
      <c r="I175" s="41">
        <v>-0.28000000000000003</v>
      </c>
      <c r="J175" s="41">
        <v>5.22</v>
      </c>
      <c r="K175" s="41" t="s">
        <v>96</v>
      </c>
      <c r="L175" s="41" t="s">
        <v>57</v>
      </c>
      <c r="M175" s="41" t="s">
        <v>446</v>
      </c>
      <c r="O175" s="41" t="s">
        <v>114</v>
      </c>
      <c r="P175" s="41" t="s">
        <v>1268</v>
      </c>
      <c r="R175" s="55">
        <v>5342.59</v>
      </c>
      <c r="S175" s="41" t="s">
        <v>1268</v>
      </c>
    </row>
    <row r="176" spans="1:19" x14ac:dyDescent="0.25">
      <c r="A176" s="42">
        <v>45457</v>
      </c>
      <c r="B176" s="45">
        <v>0.49078703703703702</v>
      </c>
      <c r="C176" s="41" t="s">
        <v>76</v>
      </c>
      <c r="D176" s="41" t="s">
        <v>449</v>
      </c>
      <c r="E176" s="41" t="s">
        <v>54</v>
      </c>
      <c r="F176" s="41" t="s">
        <v>55</v>
      </c>
      <c r="G176" s="41" t="s">
        <v>56</v>
      </c>
      <c r="H176" s="41">
        <v>15</v>
      </c>
      <c r="I176" s="41">
        <v>-0.41</v>
      </c>
      <c r="J176" s="41">
        <v>14.59</v>
      </c>
      <c r="K176" s="41" t="s">
        <v>448</v>
      </c>
      <c r="L176" s="41" t="s">
        <v>57</v>
      </c>
      <c r="M176" s="41" t="s">
        <v>447</v>
      </c>
      <c r="O176" s="41" t="s">
        <v>114</v>
      </c>
      <c r="P176" s="41" t="s">
        <v>184</v>
      </c>
      <c r="R176" s="55">
        <v>5357.18</v>
      </c>
      <c r="S176" s="41" t="s">
        <v>184</v>
      </c>
    </row>
    <row r="177" spans="1:19" x14ac:dyDescent="0.25">
      <c r="A177" s="42">
        <v>45457</v>
      </c>
      <c r="B177" s="45">
        <v>0.49081018518518521</v>
      </c>
      <c r="C177" s="41" t="s">
        <v>76</v>
      </c>
      <c r="E177" s="41" t="s">
        <v>131</v>
      </c>
      <c r="F177" s="41" t="s">
        <v>55</v>
      </c>
      <c r="G177" s="41" t="s">
        <v>56</v>
      </c>
      <c r="H177" s="41">
        <v>-5.22</v>
      </c>
      <c r="I177" s="41">
        <v>0</v>
      </c>
      <c r="J177" s="41">
        <v>-5.22</v>
      </c>
      <c r="K177" s="41" t="s">
        <v>57</v>
      </c>
      <c r="M177" s="41" t="s">
        <v>450</v>
      </c>
      <c r="P177" s="41" t="s">
        <v>1268</v>
      </c>
      <c r="R177" s="55">
        <v>5351.96</v>
      </c>
      <c r="S177" s="41" t="s">
        <v>1268</v>
      </c>
    </row>
    <row r="178" spans="1:19" x14ac:dyDescent="0.25">
      <c r="A178" s="42">
        <v>45457</v>
      </c>
      <c r="B178" s="45">
        <v>0.49084490740740738</v>
      </c>
      <c r="C178" s="41" t="s">
        <v>76</v>
      </c>
      <c r="E178" s="41" t="s">
        <v>131</v>
      </c>
      <c r="F178" s="41" t="s">
        <v>55</v>
      </c>
      <c r="G178" s="41" t="s">
        <v>56</v>
      </c>
      <c r="H178" s="41">
        <v>-14.59</v>
      </c>
      <c r="I178" s="41">
        <v>0</v>
      </c>
      <c r="J178" s="41">
        <v>-14.59</v>
      </c>
      <c r="K178" s="41" t="s">
        <v>57</v>
      </c>
      <c r="M178" s="41" t="s">
        <v>451</v>
      </c>
      <c r="P178" s="41" t="s">
        <v>184</v>
      </c>
      <c r="R178" s="55">
        <v>5337.37</v>
      </c>
      <c r="S178" s="41" t="s">
        <v>184</v>
      </c>
    </row>
    <row r="179" spans="1:19" x14ac:dyDescent="0.25">
      <c r="A179" s="42">
        <v>45457</v>
      </c>
      <c r="B179" s="45">
        <v>0.55253472222222222</v>
      </c>
      <c r="C179" s="41" t="s">
        <v>76</v>
      </c>
      <c r="E179" s="41" t="s">
        <v>138</v>
      </c>
      <c r="F179" s="41" t="s">
        <v>55</v>
      </c>
      <c r="G179" s="41" t="s">
        <v>56</v>
      </c>
      <c r="H179" s="41">
        <v>5.22</v>
      </c>
      <c r="I179" s="41">
        <v>0</v>
      </c>
      <c r="J179" s="41">
        <v>5.22</v>
      </c>
      <c r="L179" s="41" t="s">
        <v>57</v>
      </c>
      <c r="M179" s="41" t="s">
        <v>452</v>
      </c>
      <c r="P179" s="41" t="s">
        <v>182</v>
      </c>
      <c r="R179" s="55">
        <v>5342.59</v>
      </c>
      <c r="S179" s="41" t="s">
        <v>182</v>
      </c>
    </row>
    <row r="180" spans="1:19" x14ac:dyDescent="0.25">
      <c r="A180" s="42">
        <v>45459</v>
      </c>
      <c r="B180" s="45">
        <v>0.47563657407407406</v>
      </c>
      <c r="C180" s="41" t="s">
        <v>76</v>
      </c>
      <c r="D180" s="41" t="s">
        <v>455</v>
      </c>
      <c r="E180" s="41" t="s">
        <v>54</v>
      </c>
      <c r="F180" s="41" t="s">
        <v>55</v>
      </c>
      <c r="G180" s="41" t="s">
        <v>56</v>
      </c>
      <c r="H180" s="41">
        <v>35</v>
      </c>
      <c r="I180" s="41">
        <v>-0.72</v>
      </c>
      <c r="J180" s="41">
        <v>34.28</v>
      </c>
      <c r="K180" s="41" t="s">
        <v>454</v>
      </c>
      <c r="L180" s="41" t="s">
        <v>57</v>
      </c>
      <c r="M180" s="41" t="s">
        <v>453</v>
      </c>
      <c r="O180" s="41" t="s">
        <v>114</v>
      </c>
      <c r="P180" s="41" t="s">
        <v>190</v>
      </c>
      <c r="R180" s="55">
        <v>5376.87</v>
      </c>
      <c r="S180" s="41" t="s">
        <v>190</v>
      </c>
    </row>
    <row r="181" spans="1:19" x14ac:dyDescent="0.25">
      <c r="A181" s="42">
        <v>45459</v>
      </c>
      <c r="B181" s="45">
        <v>0.47570601851851851</v>
      </c>
      <c r="C181" s="41" t="s">
        <v>76</v>
      </c>
      <c r="E181" s="41" t="s">
        <v>131</v>
      </c>
      <c r="F181" s="41" t="s">
        <v>55</v>
      </c>
      <c r="G181" s="41" t="s">
        <v>56</v>
      </c>
      <c r="H181" s="41">
        <v>-34.28</v>
      </c>
      <c r="I181" s="41">
        <v>0</v>
      </c>
      <c r="J181" s="41">
        <v>-34.28</v>
      </c>
      <c r="K181" s="41" t="s">
        <v>57</v>
      </c>
      <c r="M181" s="41" t="s">
        <v>456</v>
      </c>
      <c r="P181" s="41" t="s">
        <v>190</v>
      </c>
      <c r="R181" s="55">
        <v>5342.59</v>
      </c>
      <c r="S181" s="41" t="s">
        <v>190</v>
      </c>
    </row>
    <row r="182" spans="1:19" x14ac:dyDescent="0.25">
      <c r="A182" s="42">
        <v>45459</v>
      </c>
      <c r="B182" s="45">
        <v>0.66670138888888886</v>
      </c>
      <c r="C182" s="41" t="s">
        <v>76</v>
      </c>
      <c r="E182" s="41" t="s">
        <v>152</v>
      </c>
      <c r="F182" s="41" t="s">
        <v>55</v>
      </c>
      <c r="G182" s="41" t="s">
        <v>56</v>
      </c>
      <c r="H182" s="41">
        <v>-821.81</v>
      </c>
      <c r="I182" s="41">
        <v>0</v>
      </c>
      <c r="K182" s="41" t="s">
        <v>57</v>
      </c>
      <c r="M182" s="41" t="s">
        <v>457</v>
      </c>
      <c r="R182" s="55">
        <v>4520.78</v>
      </c>
    </row>
    <row r="183" spans="1:19" x14ac:dyDescent="0.25">
      <c r="A183" s="42">
        <v>45459</v>
      </c>
      <c r="B183" s="45">
        <v>0.66716435185185186</v>
      </c>
      <c r="C183" s="41" t="s">
        <v>76</v>
      </c>
      <c r="E183" s="41" t="s">
        <v>152</v>
      </c>
      <c r="F183" s="41" t="s">
        <v>55</v>
      </c>
      <c r="G183" s="41" t="s">
        <v>56</v>
      </c>
      <c r="H183" s="41">
        <v>-969.01</v>
      </c>
      <c r="I183" s="41">
        <v>0</v>
      </c>
      <c r="K183" s="41" t="s">
        <v>57</v>
      </c>
      <c r="M183" s="41" t="s">
        <v>458</v>
      </c>
      <c r="R183" s="55">
        <v>3551.77</v>
      </c>
    </row>
    <row r="184" spans="1:19" x14ac:dyDescent="0.25">
      <c r="A184" s="42">
        <v>45459</v>
      </c>
      <c r="B184" s="45">
        <v>0.66780092592592588</v>
      </c>
      <c r="C184" s="41" t="s">
        <v>76</v>
      </c>
      <c r="E184" s="41" t="s">
        <v>152</v>
      </c>
      <c r="F184" s="41" t="s">
        <v>55</v>
      </c>
      <c r="G184" s="41" t="s">
        <v>56</v>
      </c>
      <c r="H184" s="55">
        <v>-2266.7399999999998</v>
      </c>
      <c r="I184" s="41">
        <v>0</v>
      </c>
      <c r="J184" s="55"/>
      <c r="K184" s="41" t="s">
        <v>57</v>
      </c>
      <c r="M184" s="41" t="s">
        <v>459</v>
      </c>
      <c r="R184" s="55">
        <v>1285.03</v>
      </c>
    </row>
    <row r="185" spans="1:19" x14ac:dyDescent="0.25">
      <c r="A185" s="42">
        <v>45460</v>
      </c>
      <c r="B185" s="45">
        <v>0.21606481481481482</v>
      </c>
      <c r="C185" s="41" t="s">
        <v>76</v>
      </c>
      <c r="E185" s="41" t="s">
        <v>138</v>
      </c>
      <c r="F185" s="41" t="s">
        <v>55</v>
      </c>
      <c r="G185" s="41" t="s">
        <v>56</v>
      </c>
      <c r="H185" s="41">
        <v>5.22</v>
      </c>
      <c r="I185" s="41">
        <v>0</v>
      </c>
      <c r="J185" s="41">
        <v>5.22</v>
      </c>
      <c r="L185" s="41" t="s">
        <v>57</v>
      </c>
      <c r="M185" s="41" t="s">
        <v>460</v>
      </c>
      <c r="P185" s="41" t="s">
        <v>183</v>
      </c>
      <c r="R185" s="55">
        <v>1290.25</v>
      </c>
      <c r="S185" s="41" t="s">
        <v>183</v>
      </c>
    </row>
    <row r="186" spans="1:19" x14ac:dyDescent="0.25">
      <c r="A186" s="42">
        <v>45460</v>
      </c>
      <c r="B186" s="45">
        <v>0.80604166666666666</v>
      </c>
      <c r="C186" s="41" t="s">
        <v>76</v>
      </c>
      <c r="D186" s="41" t="s">
        <v>463</v>
      </c>
      <c r="E186" s="41" t="s">
        <v>54</v>
      </c>
      <c r="F186" s="41" t="s">
        <v>55</v>
      </c>
      <c r="G186" s="41" t="s">
        <v>56</v>
      </c>
      <c r="H186" s="41">
        <v>30</v>
      </c>
      <c r="I186" s="41">
        <v>-0.62</v>
      </c>
      <c r="J186" s="41">
        <v>29.38</v>
      </c>
      <c r="K186" s="41" t="s">
        <v>462</v>
      </c>
      <c r="L186" s="41" t="s">
        <v>57</v>
      </c>
      <c r="M186" s="41" t="s">
        <v>461</v>
      </c>
      <c r="O186" s="41" t="s">
        <v>114</v>
      </c>
      <c r="P186" s="41" t="s">
        <v>1241</v>
      </c>
      <c r="R186" s="55">
        <v>1319.63</v>
      </c>
      <c r="S186" s="41" t="s">
        <v>1241</v>
      </c>
    </row>
    <row r="187" spans="1:19" x14ac:dyDescent="0.25">
      <c r="A187" s="42">
        <v>45460</v>
      </c>
      <c r="B187" s="45">
        <v>0.80609953703703707</v>
      </c>
      <c r="C187" s="41" t="s">
        <v>76</v>
      </c>
      <c r="E187" s="41" t="s">
        <v>131</v>
      </c>
      <c r="F187" s="41" t="s">
        <v>55</v>
      </c>
      <c r="G187" s="41" t="s">
        <v>56</v>
      </c>
      <c r="H187" s="41">
        <v>-29.38</v>
      </c>
      <c r="I187" s="41">
        <v>0</v>
      </c>
      <c r="J187" s="41">
        <v>-29.38</v>
      </c>
      <c r="K187" s="41" t="s">
        <v>57</v>
      </c>
      <c r="M187" s="41" t="s">
        <v>464</v>
      </c>
      <c r="P187" s="41" t="s">
        <v>1241</v>
      </c>
      <c r="R187" s="55">
        <v>1290.25</v>
      </c>
      <c r="S187" s="41" t="s">
        <v>1241</v>
      </c>
    </row>
    <row r="188" spans="1:19" x14ac:dyDescent="0.25">
      <c r="A188" s="42">
        <v>45460</v>
      </c>
      <c r="B188" s="45">
        <v>0.93565972222222227</v>
      </c>
      <c r="C188" s="41" t="s">
        <v>76</v>
      </c>
      <c r="D188" s="41" t="s">
        <v>467</v>
      </c>
      <c r="E188" s="41" t="s">
        <v>54</v>
      </c>
      <c r="F188" s="41" t="s">
        <v>55</v>
      </c>
      <c r="G188" s="41" t="s">
        <v>56</v>
      </c>
      <c r="H188" s="41">
        <v>25</v>
      </c>
      <c r="I188" s="41">
        <v>-0.6</v>
      </c>
      <c r="J188" s="41">
        <v>24.4</v>
      </c>
      <c r="K188" s="41" t="s">
        <v>466</v>
      </c>
      <c r="L188" s="41" t="s">
        <v>57</v>
      </c>
      <c r="M188" s="41" t="s">
        <v>465</v>
      </c>
      <c r="O188" s="41" t="s">
        <v>114</v>
      </c>
      <c r="P188" s="41" t="s">
        <v>185</v>
      </c>
      <c r="R188" s="55">
        <v>1314.65</v>
      </c>
      <c r="S188" s="41" t="s">
        <v>185</v>
      </c>
    </row>
    <row r="189" spans="1:19" x14ac:dyDescent="0.25">
      <c r="A189" s="42">
        <v>45460</v>
      </c>
      <c r="B189" s="45">
        <v>0.93570601851851853</v>
      </c>
      <c r="C189" s="41" t="s">
        <v>76</v>
      </c>
      <c r="E189" s="41" t="s">
        <v>131</v>
      </c>
      <c r="F189" s="41" t="s">
        <v>55</v>
      </c>
      <c r="G189" s="41" t="s">
        <v>56</v>
      </c>
      <c r="H189" s="41">
        <v>-24.4</v>
      </c>
      <c r="I189" s="41">
        <v>0</v>
      </c>
      <c r="J189" s="41">
        <v>-24.4</v>
      </c>
      <c r="K189" s="41" t="s">
        <v>57</v>
      </c>
      <c r="M189" s="41" t="s">
        <v>468</v>
      </c>
      <c r="P189" s="41" t="s">
        <v>185</v>
      </c>
      <c r="R189" s="55">
        <v>1290.25</v>
      </c>
      <c r="S189" s="41" t="s">
        <v>185</v>
      </c>
    </row>
    <row r="190" spans="1:19" x14ac:dyDescent="0.25">
      <c r="A190" s="42">
        <v>45461</v>
      </c>
      <c r="B190" s="45">
        <v>0.30591435185185184</v>
      </c>
      <c r="C190" s="41" t="s">
        <v>76</v>
      </c>
      <c r="D190" s="41" t="s">
        <v>471</v>
      </c>
      <c r="E190" s="41" t="s">
        <v>54</v>
      </c>
      <c r="F190" s="41" t="s">
        <v>55</v>
      </c>
      <c r="G190" s="41" t="s">
        <v>56</v>
      </c>
      <c r="H190" s="41">
        <v>25</v>
      </c>
      <c r="I190" s="41">
        <v>-0.55000000000000004</v>
      </c>
      <c r="J190" s="41">
        <v>24.45</v>
      </c>
      <c r="K190" s="41" t="s">
        <v>470</v>
      </c>
      <c r="L190" s="41" t="s">
        <v>57</v>
      </c>
      <c r="M190" s="41" t="s">
        <v>469</v>
      </c>
      <c r="O190" s="41" t="s">
        <v>114</v>
      </c>
      <c r="P190" s="41" t="s">
        <v>185</v>
      </c>
      <c r="R190" s="55">
        <v>1314.7</v>
      </c>
      <c r="S190" s="41" t="s">
        <v>185</v>
      </c>
    </row>
    <row r="191" spans="1:19" x14ac:dyDescent="0.25">
      <c r="A191" s="42">
        <v>45461</v>
      </c>
      <c r="B191" s="45">
        <v>0.3059722222222222</v>
      </c>
      <c r="C191" s="41" t="s">
        <v>76</v>
      </c>
      <c r="E191" s="41" t="s">
        <v>131</v>
      </c>
      <c r="F191" s="41" t="s">
        <v>55</v>
      </c>
      <c r="G191" s="41" t="s">
        <v>56</v>
      </c>
      <c r="H191" s="41">
        <v>-24.45</v>
      </c>
      <c r="I191" s="41">
        <v>0</v>
      </c>
      <c r="J191" s="41">
        <v>-24.45</v>
      </c>
      <c r="K191" s="41" t="s">
        <v>57</v>
      </c>
      <c r="M191" s="41" t="s">
        <v>472</v>
      </c>
      <c r="P191" s="41" t="s">
        <v>185</v>
      </c>
      <c r="R191" s="55">
        <v>1290.25</v>
      </c>
      <c r="S191" s="41" t="s">
        <v>185</v>
      </c>
    </row>
    <row r="192" spans="1:19" x14ac:dyDescent="0.25">
      <c r="A192" s="42">
        <v>45461</v>
      </c>
      <c r="B192" s="45">
        <v>0.32978009259259261</v>
      </c>
      <c r="C192" s="41" t="s">
        <v>76</v>
      </c>
      <c r="E192" s="41" t="s">
        <v>138</v>
      </c>
      <c r="F192" s="41" t="s">
        <v>55</v>
      </c>
      <c r="G192" s="41" t="s">
        <v>56</v>
      </c>
      <c r="H192" s="41">
        <v>29.38</v>
      </c>
      <c r="I192" s="41">
        <v>0</v>
      </c>
      <c r="J192" s="41">
        <v>29.38</v>
      </c>
      <c r="L192" s="41" t="s">
        <v>57</v>
      </c>
      <c r="M192" s="41" t="s">
        <v>473</v>
      </c>
      <c r="P192" s="41" t="s">
        <v>71</v>
      </c>
      <c r="R192" s="55">
        <v>1319.63</v>
      </c>
      <c r="S192" s="41" t="s">
        <v>71</v>
      </c>
    </row>
    <row r="193" spans="1:19" x14ac:dyDescent="0.25">
      <c r="A193" s="42">
        <v>45461</v>
      </c>
      <c r="B193" s="45">
        <v>0.34365740740740741</v>
      </c>
      <c r="C193" s="41" t="s">
        <v>76</v>
      </c>
      <c r="E193" s="41" t="s">
        <v>138</v>
      </c>
      <c r="F193" s="41" t="s">
        <v>55</v>
      </c>
      <c r="G193" s="41" t="s">
        <v>56</v>
      </c>
      <c r="H193" s="41">
        <v>19.52</v>
      </c>
      <c r="I193" s="41">
        <v>0</v>
      </c>
      <c r="J193" s="41">
        <v>19.52</v>
      </c>
      <c r="L193" s="41" t="s">
        <v>57</v>
      </c>
      <c r="M193" s="41" t="s">
        <v>474</v>
      </c>
      <c r="P193" s="41" t="s">
        <v>62</v>
      </c>
      <c r="R193" s="55">
        <v>1339.15</v>
      </c>
      <c r="S193" s="41" t="s">
        <v>62</v>
      </c>
    </row>
    <row r="194" spans="1:19" x14ac:dyDescent="0.25">
      <c r="A194" s="42">
        <v>45461</v>
      </c>
      <c r="B194" s="45">
        <v>0.36024305555555558</v>
      </c>
      <c r="C194" s="41" t="s">
        <v>76</v>
      </c>
      <c r="E194" s="41" t="s">
        <v>138</v>
      </c>
      <c r="F194" s="41" t="s">
        <v>55</v>
      </c>
      <c r="G194" s="41" t="s">
        <v>56</v>
      </c>
      <c r="H194" s="41">
        <v>9.66</v>
      </c>
      <c r="I194" s="41">
        <v>0</v>
      </c>
      <c r="J194" s="41">
        <v>9.66</v>
      </c>
      <c r="L194" s="41" t="s">
        <v>57</v>
      </c>
      <c r="M194" s="41" t="s">
        <v>475</v>
      </c>
      <c r="P194" s="41" t="s">
        <v>66</v>
      </c>
      <c r="Q194" s="41" t="s">
        <v>70</v>
      </c>
      <c r="R194" s="55">
        <v>1348.81</v>
      </c>
      <c r="S194" s="41" t="s">
        <v>111</v>
      </c>
    </row>
    <row r="195" spans="1:19" x14ac:dyDescent="0.25">
      <c r="A195" s="42">
        <v>45461</v>
      </c>
      <c r="B195" s="45">
        <v>0.47662037037037036</v>
      </c>
      <c r="C195" s="41" t="s">
        <v>76</v>
      </c>
      <c r="E195" s="41" t="s">
        <v>138</v>
      </c>
      <c r="F195" s="41" t="s">
        <v>55</v>
      </c>
      <c r="G195" s="41" t="s">
        <v>56</v>
      </c>
      <c r="H195" s="41">
        <v>14.59</v>
      </c>
      <c r="I195" s="41">
        <v>0</v>
      </c>
      <c r="J195" s="41">
        <v>14.59</v>
      </c>
      <c r="L195" s="41" t="s">
        <v>57</v>
      </c>
      <c r="M195" s="41" t="s">
        <v>476</v>
      </c>
      <c r="P195" s="41" t="s">
        <v>67</v>
      </c>
      <c r="R195" s="55">
        <v>1363.4</v>
      </c>
      <c r="S195" s="41" t="s">
        <v>67</v>
      </c>
    </row>
    <row r="196" spans="1:19" x14ac:dyDescent="0.25">
      <c r="A196" s="42">
        <v>45461</v>
      </c>
      <c r="B196" s="45">
        <v>0.49679398148148146</v>
      </c>
      <c r="C196" s="41" t="s">
        <v>76</v>
      </c>
      <c r="D196" s="41" t="s">
        <v>479</v>
      </c>
      <c r="E196" s="41" t="s">
        <v>54</v>
      </c>
      <c r="F196" s="41" t="s">
        <v>55</v>
      </c>
      <c r="G196" s="41" t="s">
        <v>56</v>
      </c>
      <c r="H196" s="41">
        <v>20</v>
      </c>
      <c r="I196" s="41">
        <v>-0.48</v>
      </c>
      <c r="J196" s="41">
        <v>19.52</v>
      </c>
      <c r="K196" s="41" t="s">
        <v>478</v>
      </c>
      <c r="L196" s="41" t="s">
        <v>57</v>
      </c>
      <c r="M196" s="41" t="s">
        <v>477</v>
      </c>
      <c r="O196" s="41" t="s">
        <v>114</v>
      </c>
      <c r="P196" s="41" t="s">
        <v>1240</v>
      </c>
      <c r="R196" s="55">
        <v>1382.92</v>
      </c>
      <c r="S196" s="41" t="s">
        <v>1240</v>
      </c>
    </row>
    <row r="197" spans="1:19" x14ac:dyDescent="0.25">
      <c r="A197" s="42">
        <v>45461</v>
      </c>
      <c r="B197" s="45">
        <v>0.49685185185185188</v>
      </c>
      <c r="C197" s="41" t="s">
        <v>76</v>
      </c>
      <c r="E197" s="41" t="s">
        <v>131</v>
      </c>
      <c r="F197" s="41" t="s">
        <v>55</v>
      </c>
      <c r="G197" s="41" t="s">
        <v>56</v>
      </c>
      <c r="H197" s="41">
        <v>-19.52</v>
      </c>
      <c r="I197" s="41">
        <v>0</v>
      </c>
      <c r="J197" s="41">
        <v>-19.52</v>
      </c>
      <c r="K197" s="41" t="s">
        <v>57</v>
      </c>
      <c r="M197" s="41" t="s">
        <v>480</v>
      </c>
      <c r="P197" s="41" t="s">
        <v>1240</v>
      </c>
      <c r="R197" s="55">
        <v>1363.4</v>
      </c>
      <c r="S197" s="41" t="s">
        <v>1240</v>
      </c>
    </row>
    <row r="198" spans="1:19" x14ac:dyDescent="0.25">
      <c r="A198" s="42">
        <v>45461</v>
      </c>
      <c r="B198" s="45">
        <v>0.91143518518518518</v>
      </c>
      <c r="C198" s="41" t="s">
        <v>76</v>
      </c>
      <c r="D198" s="41" t="s">
        <v>89</v>
      </c>
      <c r="E198" s="41" t="s">
        <v>54</v>
      </c>
      <c r="F198" s="41" t="s">
        <v>55</v>
      </c>
      <c r="G198" s="41" t="s">
        <v>56</v>
      </c>
      <c r="H198" s="41">
        <v>11</v>
      </c>
      <c r="I198" s="41">
        <v>-0.35</v>
      </c>
      <c r="J198" s="41">
        <v>10.65</v>
      </c>
      <c r="K198" s="41" t="s">
        <v>94</v>
      </c>
      <c r="L198" s="41" t="s">
        <v>57</v>
      </c>
      <c r="M198" s="41" t="s">
        <v>481</v>
      </c>
      <c r="O198" s="41" t="s">
        <v>114</v>
      </c>
      <c r="P198" s="41" t="s">
        <v>1269</v>
      </c>
      <c r="R198" s="55">
        <v>1374.05</v>
      </c>
      <c r="S198" s="41" t="s">
        <v>1269</v>
      </c>
    </row>
    <row r="199" spans="1:19" x14ac:dyDescent="0.25">
      <c r="A199" s="42">
        <v>45461</v>
      </c>
      <c r="B199" s="45">
        <v>0.91150462962962964</v>
      </c>
      <c r="C199" s="41" t="s">
        <v>76</v>
      </c>
      <c r="E199" s="41" t="s">
        <v>131</v>
      </c>
      <c r="F199" s="41" t="s">
        <v>55</v>
      </c>
      <c r="G199" s="41" t="s">
        <v>56</v>
      </c>
      <c r="H199" s="41">
        <v>-10.65</v>
      </c>
      <c r="I199" s="41">
        <v>0</v>
      </c>
      <c r="J199" s="41">
        <v>-10.65</v>
      </c>
      <c r="K199" s="41" t="s">
        <v>57</v>
      </c>
      <c r="M199" s="41" t="s">
        <v>482</v>
      </c>
      <c r="P199" s="41" t="s">
        <v>1269</v>
      </c>
      <c r="R199" s="55">
        <v>1363.4</v>
      </c>
      <c r="S199" s="41" t="s">
        <v>1269</v>
      </c>
    </row>
    <row r="200" spans="1:19" x14ac:dyDescent="0.25">
      <c r="A200" s="42">
        <v>45462</v>
      </c>
      <c r="B200" s="45">
        <v>0.14028935185185185</v>
      </c>
      <c r="C200" s="41" t="s">
        <v>76</v>
      </c>
      <c r="D200" s="41" t="s">
        <v>109</v>
      </c>
      <c r="E200" s="41" t="s">
        <v>54</v>
      </c>
      <c r="F200" s="41" t="s">
        <v>55</v>
      </c>
      <c r="G200" s="41" t="s">
        <v>56</v>
      </c>
      <c r="H200" s="41">
        <v>11</v>
      </c>
      <c r="I200" s="41">
        <v>-0.35</v>
      </c>
      <c r="J200" s="41">
        <v>10.65</v>
      </c>
      <c r="K200" s="41" t="s">
        <v>108</v>
      </c>
      <c r="L200" s="41" t="s">
        <v>57</v>
      </c>
      <c r="M200" s="41" t="s">
        <v>483</v>
      </c>
      <c r="O200" s="41" t="s">
        <v>114</v>
      </c>
      <c r="P200" s="41" t="s">
        <v>1270</v>
      </c>
      <c r="R200" s="55">
        <v>1374.05</v>
      </c>
      <c r="S200" s="41" t="s">
        <v>1270</v>
      </c>
    </row>
    <row r="201" spans="1:19" x14ac:dyDescent="0.25">
      <c r="A201" s="42">
        <v>45462</v>
      </c>
      <c r="B201" s="45">
        <v>0.14034722222222223</v>
      </c>
      <c r="C201" s="41" t="s">
        <v>76</v>
      </c>
      <c r="E201" s="41" t="s">
        <v>131</v>
      </c>
      <c r="F201" s="41" t="s">
        <v>55</v>
      </c>
      <c r="G201" s="41" t="s">
        <v>56</v>
      </c>
      <c r="H201" s="41">
        <v>-10.65</v>
      </c>
      <c r="I201" s="41">
        <v>0</v>
      </c>
      <c r="J201" s="41">
        <v>-10.65</v>
      </c>
      <c r="K201" s="41" t="s">
        <v>57</v>
      </c>
      <c r="M201" s="41" t="s">
        <v>484</v>
      </c>
      <c r="P201" s="41" t="s">
        <v>1270</v>
      </c>
      <c r="R201" s="55">
        <v>1363.4</v>
      </c>
      <c r="S201" s="41" t="s">
        <v>1270</v>
      </c>
    </row>
    <row r="202" spans="1:19" x14ac:dyDescent="0.25">
      <c r="A202" s="42">
        <v>45462</v>
      </c>
      <c r="B202" s="45">
        <v>0.17895833333333333</v>
      </c>
      <c r="C202" s="41" t="s">
        <v>76</v>
      </c>
      <c r="E202" s="41" t="s">
        <v>138</v>
      </c>
      <c r="F202" s="41" t="s">
        <v>55</v>
      </c>
      <c r="G202" s="41" t="s">
        <v>56</v>
      </c>
      <c r="H202" s="41">
        <v>24.4</v>
      </c>
      <c r="I202" s="41">
        <v>0</v>
      </c>
      <c r="J202" s="41">
        <v>24.4</v>
      </c>
      <c r="L202" s="41" t="s">
        <v>57</v>
      </c>
      <c r="M202" s="41" t="s">
        <v>485</v>
      </c>
      <c r="P202" s="41" t="s">
        <v>185</v>
      </c>
      <c r="R202" s="55">
        <v>1387.8</v>
      </c>
      <c r="S202" s="41" t="s">
        <v>185</v>
      </c>
    </row>
    <row r="203" spans="1:19" x14ac:dyDescent="0.25">
      <c r="A203" s="42">
        <v>45462</v>
      </c>
      <c r="B203" s="45">
        <v>0.21765046296296298</v>
      </c>
      <c r="C203" s="41" t="s">
        <v>76</v>
      </c>
      <c r="E203" s="41" t="s">
        <v>138</v>
      </c>
      <c r="F203" s="41" t="s">
        <v>55</v>
      </c>
      <c r="G203" s="41" t="s">
        <v>56</v>
      </c>
      <c r="H203" s="41">
        <v>24.45</v>
      </c>
      <c r="I203" s="41">
        <v>0</v>
      </c>
      <c r="J203" s="41">
        <v>24.45</v>
      </c>
      <c r="L203" s="41" t="s">
        <v>57</v>
      </c>
      <c r="M203" s="41" t="s">
        <v>486</v>
      </c>
      <c r="P203" s="41" t="s">
        <v>185</v>
      </c>
      <c r="R203" s="55">
        <v>1412.25</v>
      </c>
      <c r="S203" s="41" t="s">
        <v>185</v>
      </c>
    </row>
    <row r="204" spans="1:19" x14ac:dyDescent="0.25">
      <c r="A204" s="42">
        <v>45462</v>
      </c>
      <c r="B204" s="45">
        <v>0.26168981481481479</v>
      </c>
      <c r="C204" s="41" t="s">
        <v>76</v>
      </c>
      <c r="E204" s="41" t="s">
        <v>138</v>
      </c>
      <c r="F204" s="41" t="s">
        <v>55</v>
      </c>
      <c r="G204" s="41" t="s">
        <v>56</v>
      </c>
      <c r="H204" s="41">
        <v>10.65</v>
      </c>
      <c r="I204" s="41">
        <v>0</v>
      </c>
      <c r="J204" s="41">
        <v>10.65</v>
      </c>
      <c r="L204" s="41" t="s">
        <v>57</v>
      </c>
      <c r="M204" s="41" t="s">
        <v>487</v>
      </c>
      <c r="P204" s="41" t="s">
        <v>187</v>
      </c>
      <c r="R204" s="55">
        <v>1422.9</v>
      </c>
      <c r="S204" s="41" t="s">
        <v>187</v>
      </c>
    </row>
    <row r="205" spans="1:19" x14ac:dyDescent="0.25">
      <c r="A205" s="42">
        <v>45462</v>
      </c>
      <c r="B205" s="45">
        <v>0.46962962962962962</v>
      </c>
      <c r="C205" s="41" t="s">
        <v>76</v>
      </c>
      <c r="D205" s="41" t="s">
        <v>490</v>
      </c>
      <c r="E205" s="41" t="s">
        <v>54</v>
      </c>
      <c r="F205" s="41" t="s">
        <v>55</v>
      </c>
      <c r="G205" s="41" t="s">
        <v>56</v>
      </c>
      <c r="H205" s="41">
        <v>25</v>
      </c>
      <c r="I205" s="41">
        <v>-0.6</v>
      </c>
      <c r="J205" s="41">
        <v>24.4</v>
      </c>
      <c r="K205" s="41" t="s">
        <v>489</v>
      </c>
      <c r="L205" s="41" t="s">
        <v>57</v>
      </c>
      <c r="M205" s="41" t="s">
        <v>488</v>
      </c>
      <c r="O205" s="41" t="s">
        <v>114</v>
      </c>
      <c r="P205" s="41" t="s">
        <v>185</v>
      </c>
      <c r="R205" s="55">
        <v>1447.3</v>
      </c>
      <c r="S205" s="41" t="s">
        <v>185</v>
      </c>
    </row>
    <row r="206" spans="1:19" x14ac:dyDescent="0.25">
      <c r="A206" s="42">
        <v>45462</v>
      </c>
      <c r="B206" s="45">
        <v>0.46968749999999998</v>
      </c>
      <c r="C206" s="41" t="s">
        <v>76</v>
      </c>
      <c r="E206" s="41" t="s">
        <v>131</v>
      </c>
      <c r="F206" s="41" t="s">
        <v>55</v>
      </c>
      <c r="G206" s="41" t="s">
        <v>56</v>
      </c>
      <c r="H206" s="41">
        <v>-24.4</v>
      </c>
      <c r="I206" s="41">
        <v>0</v>
      </c>
      <c r="J206" s="41">
        <v>-24.4</v>
      </c>
      <c r="K206" s="41" t="s">
        <v>57</v>
      </c>
      <c r="M206" s="41" t="s">
        <v>491</v>
      </c>
      <c r="P206" s="41" t="s">
        <v>185</v>
      </c>
      <c r="R206" s="55">
        <v>1422.9</v>
      </c>
      <c r="S206" s="41" t="s">
        <v>185</v>
      </c>
    </row>
    <row r="207" spans="1:19" x14ac:dyDescent="0.25">
      <c r="A207" s="42">
        <v>45462</v>
      </c>
      <c r="B207" s="45">
        <v>0.48393518518518519</v>
      </c>
      <c r="C207" s="41" t="s">
        <v>76</v>
      </c>
      <c r="E207" s="41" t="s">
        <v>138</v>
      </c>
      <c r="F207" s="41" t="s">
        <v>55</v>
      </c>
      <c r="G207" s="41" t="s">
        <v>56</v>
      </c>
      <c r="H207" s="41">
        <v>4.7300000000000004</v>
      </c>
      <c r="I207" s="41">
        <v>0</v>
      </c>
      <c r="J207" s="41">
        <v>4.7300000000000004</v>
      </c>
      <c r="L207" s="41" t="s">
        <v>57</v>
      </c>
      <c r="M207" s="41" t="s">
        <v>492</v>
      </c>
      <c r="P207" s="41" t="s">
        <v>186</v>
      </c>
      <c r="R207" s="55">
        <v>1427.63</v>
      </c>
      <c r="S207" s="41" t="s">
        <v>186</v>
      </c>
    </row>
    <row r="208" spans="1:19" x14ac:dyDescent="0.25">
      <c r="A208" s="42">
        <v>45462</v>
      </c>
      <c r="B208" s="45">
        <v>0.51383101851851853</v>
      </c>
      <c r="C208" s="41" t="s">
        <v>76</v>
      </c>
      <c r="D208" s="41" t="s">
        <v>495</v>
      </c>
      <c r="E208" s="41" t="s">
        <v>54</v>
      </c>
      <c r="F208" s="41" t="s">
        <v>55</v>
      </c>
      <c r="G208" s="41" t="s">
        <v>56</v>
      </c>
      <c r="H208" s="41">
        <v>25</v>
      </c>
      <c r="I208" s="41">
        <v>-0.6</v>
      </c>
      <c r="J208" s="41">
        <v>24.4</v>
      </c>
      <c r="K208" s="41" t="s">
        <v>494</v>
      </c>
      <c r="L208" s="41" t="s">
        <v>57</v>
      </c>
      <c r="M208" s="41" t="s">
        <v>493</v>
      </c>
      <c r="O208" s="41" t="s">
        <v>114</v>
      </c>
      <c r="P208" s="41" t="s">
        <v>185</v>
      </c>
      <c r="R208" s="55">
        <v>1452.03</v>
      </c>
      <c r="S208" s="41" t="s">
        <v>185</v>
      </c>
    </row>
    <row r="209" spans="1:19" x14ac:dyDescent="0.25">
      <c r="A209" s="42">
        <v>45462</v>
      </c>
      <c r="B209" s="45">
        <v>0.51390046296296299</v>
      </c>
      <c r="C209" s="41" t="s">
        <v>76</v>
      </c>
      <c r="E209" s="41" t="s">
        <v>131</v>
      </c>
      <c r="F209" s="41" t="s">
        <v>55</v>
      </c>
      <c r="G209" s="41" t="s">
        <v>56</v>
      </c>
      <c r="H209" s="41">
        <v>-24.4</v>
      </c>
      <c r="I209" s="41">
        <v>0</v>
      </c>
      <c r="J209" s="41">
        <v>-24.4</v>
      </c>
      <c r="K209" s="41" t="s">
        <v>57</v>
      </c>
      <c r="M209" s="41" t="s">
        <v>496</v>
      </c>
      <c r="P209" s="41" t="s">
        <v>185</v>
      </c>
      <c r="R209" s="55">
        <v>1427.63</v>
      </c>
      <c r="S209" s="41" t="s">
        <v>185</v>
      </c>
    </row>
    <row r="210" spans="1:19" x14ac:dyDescent="0.25">
      <c r="A210" s="42">
        <v>45462</v>
      </c>
      <c r="B210" s="45">
        <v>0.59361111111111109</v>
      </c>
      <c r="C210" s="41" t="s">
        <v>76</v>
      </c>
      <c r="D210" s="41" t="s">
        <v>499</v>
      </c>
      <c r="E210" s="41" t="s">
        <v>54</v>
      </c>
      <c r="F210" s="41" t="s">
        <v>55</v>
      </c>
      <c r="G210" s="41" t="s">
        <v>56</v>
      </c>
      <c r="H210" s="41">
        <v>35</v>
      </c>
      <c r="I210" s="41">
        <v>-0.69</v>
      </c>
      <c r="J210" s="41">
        <v>34.31</v>
      </c>
      <c r="K210" s="41" t="s">
        <v>498</v>
      </c>
      <c r="L210" s="41" t="s">
        <v>57</v>
      </c>
      <c r="M210" s="41" t="s">
        <v>497</v>
      </c>
      <c r="O210" s="41" t="s">
        <v>114</v>
      </c>
      <c r="P210" s="41" t="s">
        <v>190</v>
      </c>
      <c r="R210" s="55">
        <v>1461.94</v>
      </c>
      <c r="S210" s="41" t="s">
        <v>190</v>
      </c>
    </row>
    <row r="211" spans="1:19" x14ac:dyDescent="0.25">
      <c r="A211" s="42">
        <v>45462</v>
      </c>
      <c r="B211" s="45">
        <v>0.59365740740740736</v>
      </c>
      <c r="C211" s="41" t="s">
        <v>76</v>
      </c>
      <c r="E211" s="41" t="s">
        <v>131</v>
      </c>
      <c r="F211" s="41" t="s">
        <v>55</v>
      </c>
      <c r="G211" s="41" t="s">
        <v>56</v>
      </c>
      <c r="H211" s="41">
        <v>-34.31</v>
      </c>
      <c r="I211" s="41">
        <v>0</v>
      </c>
      <c r="J211" s="41">
        <v>-34.31</v>
      </c>
      <c r="K211" s="41" t="s">
        <v>57</v>
      </c>
      <c r="M211" s="41" t="s">
        <v>500</v>
      </c>
      <c r="P211" s="41" t="s">
        <v>190</v>
      </c>
      <c r="R211" s="55">
        <v>1427.63</v>
      </c>
      <c r="S211" s="41" t="s">
        <v>190</v>
      </c>
    </row>
    <row r="212" spans="1:19" x14ac:dyDescent="0.25">
      <c r="A212" s="42">
        <v>45462</v>
      </c>
      <c r="B212" s="45">
        <v>0.83908564814814812</v>
      </c>
      <c r="C212" s="41" t="s">
        <v>76</v>
      </c>
      <c r="D212" s="41" t="s">
        <v>127</v>
      </c>
      <c r="E212" s="41" t="s">
        <v>54</v>
      </c>
      <c r="F212" s="41" t="s">
        <v>55</v>
      </c>
      <c r="G212" s="41" t="s">
        <v>56</v>
      </c>
      <c r="H212" s="41">
        <v>15</v>
      </c>
      <c r="I212" s="41">
        <v>-0.48</v>
      </c>
      <c r="J212" s="41">
        <v>14.52</v>
      </c>
      <c r="K212" s="41" t="s">
        <v>128</v>
      </c>
      <c r="L212" s="41" t="s">
        <v>57</v>
      </c>
      <c r="M212" s="41" t="s">
        <v>501</v>
      </c>
      <c r="O212" s="41" t="s">
        <v>114</v>
      </c>
      <c r="P212" s="41" t="s">
        <v>184</v>
      </c>
      <c r="R212" s="55">
        <v>1442.15</v>
      </c>
      <c r="S212" s="41" t="s">
        <v>184</v>
      </c>
    </row>
    <row r="213" spans="1:19" x14ac:dyDescent="0.25">
      <c r="A213" s="42">
        <v>45462</v>
      </c>
      <c r="B213" s="45">
        <v>0.83915509259259258</v>
      </c>
      <c r="C213" s="41" t="s">
        <v>76</v>
      </c>
      <c r="E213" s="41" t="s">
        <v>131</v>
      </c>
      <c r="F213" s="41" t="s">
        <v>55</v>
      </c>
      <c r="G213" s="41" t="s">
        <v>56</v>
      </c>
      <c r="H213" s="41">
        <v>-14.52</v>
      </c>
      <c r="I213" s="41">
        <v>0</v>
      </c>
      <c r="J213" s="41">
        <v>-14.52</v>
      </c>
      <c r="K213" s="41" t="s">
        <v>57</v>
      </c>
      <c r="M213" s="41" t="s">
        <v>502</v>
      </c>
      <c r="P213" s="41" t="s">
        <v>184</v>
      </c>
      <c r="R213" s="55">
        <v>1427.63</v>
      </c>
      <c r="S213" s="41" t="s">
        <v>184</v>
      </c>
    </row>
    <row r="214" spans="1:19" x14ac:dyDescent="0.25">
      <c r="A214" s="42">
        <v>45462</v>
      </c>
      <c r="B214" s="45">
        <v>0.89150462962962962</v>
      </c>
      <c r="C214" s="41" t="s">
        <v>76</v>
      </c>
      <c r="D214" s="41" t="s">
        <v>134</v>
      </c>
      <c r="E214" s="41" t="s">
        <v>54</v>
      </c>
      <c r="F214" s="41" t="s">
        <v>55</v>
      </c>
      <c r="G214" s="41" t="s">
        <v>56</v>
      </c>
      <c r="H214" s="41">
        <v>5.5</v>
      </c>
      <c r="I214" s="41">
        <v>-0.28000000000000003</v>
      </c>
      <c r="J214" s="41">
        <v>5.22</v>
      </c>
      <c r="K214" s="41" t="s">
        <v>135</v>
      </c>
      <c r="L214" s="41" t="s">
        <v>57</v>
      </c>
      <c r="M214" s="41" t="s">
        <v>503</v>
      </c>
      <c r="O214" s="41" t="s">
        <v>114</v>
      </c>
      <c r="P214" s="41" t="s">
        <v>1271</v>
      </c>
      <c r="R214" s="55">
        <v>1432.85</v>
      </c>
      <c r="S214" s="41" t="s">
        <v>1271</v>
      </c>
    </row>
    <row r="215" spans="1:19" x14ac:dyDescent="0.25">
      <c r="A215" s="42">
        <v>45462</v>
      </c>
      <c r="B215" s="45">
        <v>0.89157407407407407</v>
      </c>
      <c r="C215" s="41" t="s">
        <v>76</v>
      </c>
      <c r="E215" s="41" t="s">
        <v>131</v>
      </c>
      <c r="F215" s="41" t="s">
        <v>55</v>
      </c>
      <c r="G215" s="41" t="s">
        <v>56</v>
      </c>
      <c r="H215" s="41">
        <v>-5.22</v>
      </c>
      <c r="I215" s="41">
        <v>0</v>
      </c>
      <c r="J215" s="41">
        <v>-5.22</v>
      </c>
      <c r="K215" s="41" t="s">
        <v>57</v>
      </c>
      <c r="M215" s="41" t="s">
        <v>504</v>
      </c>
      <c r="P215" s="41" t="s">
        <v>1271</v>
      </c>
      <c r="R215" s="55">
        <v>1427.63</v>
      </c>
      <c r="S215" s="41" t="s">
        <v>1271</v>
      </c>
    </row>
    <row r="216" spans="1:19" x14ac:dyDescent="0.25">
      <c r="A216" s="42">
        <v>45463</v>
      </c>
      <c r="B216" s="45">
        <v>0.12047453703703703</v>
      </c>
      <c r="C216" s="41" t="s">
        <v>76</v>
      </c>
      <c r="E216" s="41" t="s">
        <v>138</v>
      </c>
      <c r="F216" s="41" t="s">
        <v>55</v>
      </c>
      <c r="G216" s="41" t="s">
        <v>56</v>
      </c>
      <c r="H216" s="41">
        <v>5.22</v>
      </c>
      <c r="I216" s="41">
        <v>0</v>
      </c>
      <c r="J216" s="41">
        <v>5.22</v>
      </c>
      <c r="L216" s="41" t="s">
        <v>57</v>
      </c>
      <c r="M216" s="41" t="s">
        <v>505</v>
      </c>
      <c r="P216" s="41" t="s">
        <v>189</v>
      </c>
      <c r="R216" s="55">
        <v>1432.85</v>
      </c>
      <c r="S216" s="41" t="s">
        <v>189</v>
      </c>
    </row>
    <row r="217" spans="1:19" x14ac:dyDescent="0.25">
      <c r="A217" s="42">
        <v>45463</v>
      </c>
      <c r="B217" s="45">
        <v>0.35991898148148149</v>
      </c>
      <c r="C217" s="41" t="s">
        <v>76</v>
      </c>
      <c r="E217" s="41" t="s">
        <v>138</v>
      </c>
      <c r="F217" s="41" t="s">
        <v>55</v>
      </c>
      <c r="G217" s="41" t="s">
        <v>56</v>
      </c>
      <c r="H217" s="41">
        <v>24.4</v>
      </c>
      <c r="I217" s="41">
        <v>0</v>
      </c>
      <c r="J217" s="41">
        <v>24.4</v>
      </c>
      <c r="L217" s="41" t="s">
        <v>57</v>
      </c>
      <c r="M217" s="41" t="s">
        <v>506</v>
      </c>
      <c r="P217" s="41" t="s">
        <v>185</v>
      </c>
      <c r="R217" s="55">
        <v>1457.25</v>
      </c>
      <c r="S217" s="41" t="s">
        <v>185</v>
      </c>
    </row>
    <row r="218" spans="1:19" x14ac:dyDescent="0.25">
      <c r="A218" s="42">
        <v>45463</v>
      </c>
      <c r="B218" s="45">
        <v>0.38484953703703706</v>
      </c>
      <c r="C218" s="41" t="s">
        <v>76</v>
      </c>
      <c r="E218" s="41" t="s">
        <v>138</v>
      </c>
      <c r="F218" s="41" t="s">
        <v>55</v>
      </c>
      <c r="G218" s="41" t="s">
        <v>56</v>
      </c>
      <c r="H218" s="41">
        <v>24.4</v>
      </c>
      <c r="I218" s="41">
        <v>0</v>
      </c>
      <c r="J218" s="41">
        <v>24.4</v>
      </c>
      <c r="L218" s="41" t="s">
        <v>57</v>
      </c>
      <c r="M218" s="41" t="s">
        <v>507</v>
      </c>
      <c r="P218" s="41" t="s">
        <v>185</v>
      </c>
      <c r="R218" s="55">
        <v>1481.65</v>
      </c>
      <c r="S218" s="41" t="s">
        <v>185</v>
      </c>
    </row>
    <row r="219" spans="1:19" x14ac:dyDescent="0.25">
      <c r="A219" s="42">
        <v>45463</v>
      </c>
      <c r="B219" s="45">
        <v>0.40424768518518517</v>
      </c>
      <c r="C219" s="41" t="s">
        <v>76</v>
      </c>
      <c r="D219" s="41" t="s">
        <v>63</v>
      </c>
      <c r="E219" s="41" t="s">
        <v>64</v>
      </c>
      <c r="F219" s="41" t="s">
        <v>55</v>
      </c>
      <c r="G219" s="41" t="s">
        <v>56</v>
      </c>
      <c r="H219" s="41">
        <v>10</v>
      </c>
      <c r="I219" s="41">
        <v>-0.34</v>
      </c>
      <c r="J219" s="41">
        <v>9.66</v>
      </c>
      <c r="K219" s="41" t="s">
        <v>65</v>
      </c>
      <c r="L219" s="41" t="s">
        <v>57</v>
      </c>
      <c r="M219" s="41" t="s">
        <v>508</v>
      </c>
      <c r="N219" s="41" t="s">
        <v>1248</v>
      </c>
      <c r="O219" s="41" t="s">
        <v>115</v>
      </c>
      <c r="P219" s="41" t="s">
        <v>66</v>
      </c>
      <c r="Q219" s="41" t="s">
        <v>70</v>
      </c>
      <c r="R219" s="55">
        <v>1491.31</v>
      </c>
      <c r="S219" s="41" t="s">
        <v>111</v>
      </c>
    </row>
    <row r="220" spans="1:19" x14ac:dyDescent="0.25">
      <c r="A220" s="42">
        <v>45463</v>
      </c>
      <c r="B220" s="45">
        <v>0.40431712962962962</v>
      </c>
      <c r="C220" s="41" t="s">
        <v>76</v>
      </c>
      <c r="E220" s="41" t="s">
        <v>131</v>
      </c>
      <c r="F220" s="41" t="s">
        <v>55</v>
      </c>
      <c r="G220" s="41" t="s">
        <v>56</v>
      </c>
      <c r="H220" s="41">
        <v>-9.66</v>
      </c>
      <c r="I220" s="41">
        <v>0</v>
      </c>
      <c r="J220" s="41">
        <v>-9.66</v>
      </c>
      <c r="K220" s="41" t="s">
        <v>57</v>
      </c>
      <c r="M220" s="41" t="s">
        <v>509</v>
      </c>
      <c r="P220" s="41" t="s">
        <v>66</v>
      </c>
      <c r="Q220" s="41" t="s">
        <v>70</v>
      </c>
      <c r="R220" s="55">
        <v>1481.65</v>
      </c>
      <c r="S220" s="41" t="s">
        <v>111</v>
      </c>
    </row>
    <row r="221" spans="1:19" x14ac:dyDescent="0.25">
      <c r="A221" s="42">
        <v>45463</v>
      </c>
      <c r="B221" s="45">
        <v>0.42728009259259259</v>
      </c>
      <c r="C221" s="41" t="s">
        <v>76</v>
      </c>
      <c r="E221" s="41" t="s">
        <v>138</v>
      </c>
      <c r="F221" s="41" t="s">
        <v>55</v>
      </c>
      <c r="G221" s="41" t="s">
        <v>56</v>
      </c>
      <c r="H221" s="41">
        <v>5.22</v>
      </c>
      <c r="I221" s="41">
        <v>0</v>
      </c>
      <c r="J221" s="41">
        <v>5.22</v>
      </c>
      <c r="L221" s="41" t="s">
        <v>57</v>
      </c>
      <c r="M221" s="41" t="s">
        <v>510</v>
      </c>
      <c r="P221" s="41" t="s">
        <v>188</v>
      </c>
      <c r="R221" s="55">
        <v>1486.87</v>
      </c>
      <c r="S221" s="41" t="s">
        <v>188</v>
      </c>
    </row>
    <row r="222" spans="1:19" x14ac:dyDescent="0.25">
      <c r="A222" s="42">
        <v>45463</v>
      </c>
      <c r="B222" s="45">
        <v>0.53297453703703701</v>
      </c>
      <c r="C222" s="41" t="s">
        <v>76</v>
      </c>
      <c r="D222" s="41" t="s">
        <v>87</v>
      </c>
      <c r="E222" s="41" t="s">
        <v>54</v>
      </c>
      <c r="F222" s="41" t="s">
        <v>55</v>
      </c>
      <c r="G222" s="41" t="s">
        <v>56</v>
      </c>
      <c r="H222" s="41">
        <v>25</v>
      </c>
      <c r="I222" s="41">
        <v>-0.6</v>
      </c>
      <c r="J222" s="41">
        <v>24.4</v>
      </c>
      <c r="K222" s="41" t="s">
        <v>88</v>
      </c>
      <c r="L222" s="41" t="s">
        <v>57</v>
      </c>
      <c r="M222" s="41" t="s">
        <v>511</v>
      </c>
      <c r="O222" s="41" t="s">
        <v>114</v>
      </c>
      <c r="P222" s="41" t="s">
        <v>185</v>
      </c>
      <c r="R222" s="55">
        <v>1511.27</v>
      </c>
      <c r="S222" s="41" t="s">
        <v>185</v>
      </c>
    </row>
    <row r="223" spans="1:19" x14ac:dyDescent="0.25">
      <c r="A223" s="42">
        <v>45463</v>
      </c>
      <c r="B223" s="45">
        <v>0.53302083333333339</v>
      </c>
      <c r="C223" s="41" t="s">
        <v>76</v>
      </c>
      <c r="E223" s="41" t="s">
        <v>131</v>
      </c>
      <c r="F223" s="41" t="s">
        <v>55</v>
      </c>
      <c r="G223" s="41" t="s">
        <v>56</v>
      </c>
      <c r="H223" s="41">
        <v>-24.4</v>
      </c>
      <c r="I223" s="41">
        <v>0</v>
      </c>
      <c r="J223" s="41">
        <v>-24.4</v>
      </c>
      <c r="K223" s="41" t="s">
        <v>57</v>
      </c>
      <c r="M223" s="41" t="s">
        <v>512</v>
      </c>
      <c r="P223" s="41" t="s">
        <v>185</v>
      </c>
      <c r="R223" s="55">
        <v>1486.87</v>
      </c>
      <c r="S223" s="41" t="s">
        <v>185</v>
      </c>
    </row>
    <row r="224" spans="1:19" x14ac:dyDescent="0.25">
      <c r="A224" s="42">
        <v>45463</v>
      </c>
      <c r="B224" s="45">
        <v>0.53784722222222225</v>
      </c>
      <c r="C224" s="41" t="s">
        <v>76</v>
      </c>
      <c r="D224" s="41" t="s">
        <v>87</v>
      </c>
      <c r="E224" s="41" t="s">
        <v>54</v>
      </c>
      <c r="F224" s="41" t="s">
        <v>55</v>
      </c>
      <c r="G224" s="41" t="s">
        <v>56</v>
      </c>
      <c r="H224" s="41">
        <v>5</v>
      </c>
      <c r="I224" s="41">
        <v>-0.27</v>
      </c>
      <c r="J224" s="41">
        <v>4.7300000000000004</v>
      </c>
      <c r="K224" s="41" t="s">
        <v>88</v>
      </c>
      <c r="L224" s="41" t="s">
        <v>57</v>
      </c>
      <c r="M224" s="41" t="s">
        <v>513</v>
      </c>
      <c r="O224" s="41" t="s">
        <v>114</v>
      </c>
      <c r="P224" s="41" t="s">
        <v>1272</v>
      </c>
      <c r="R224" s="55">
        <v>1491.6</v>
      </c>
      <c r="S224" s="41" t="s">
        <v>1272</v>
      </c>
    </row>
    <row r="225" spans="1:19" x14ac:dyDescent="0.25">
      <c r="A225" s="42">
        <v>45463</v>
      </c>
      <c r="B225" s="45">
        <v>0.53790509259259256</v>
      </c>
      <c r="C225" s="41" t="s">
        <v>76</v>
      </c>
      <c r="E225" s="41" t="s">
        <v>131</v>
      </c>
      <c r="F225" s="41" t="s">
        <v>55</v>
      </c>
      <c r="G225" s="41" t="s">
        <v>56</v>
      </c>
      <c r="H225" s="41">
        <v>-4.7300000000000004</v>
      </c>
      <c r="I225" s="41">
        <v>0</v>
      </c>
      <c r="J225" s="41">
        <v>-4.7300000000000004</v>
      </c>
      <c r="K225" s="41" t="s">
        <v>57</v>
      </c>
      <c r="M225" s="41" t="s">
        <v>514</v>
      </c>
      <c r="P225" s="41" t="s">
        <v>1272</v>
      </c>
      <c r="R225" s="55">
        <v>1486.87</v>
      </c>
      <c r="S225" s="41" t="s">
        <v>1272</v>
      </c>
    </row>
    <row r="226" spans="1:19" x14ac:dyDescent="0.25">
      <c r="A226" s="42">
        <v>45463</v>
      </c>
      <c r="B226" s="45">
        <v>0.61684027777777772</v>
      </c>
      <c r="C226" s="41" t="s">
        <v>76</v>
      </c>
      <c r="D226" s="41" t="s">
        <v>516</v>
      </c>
      <c r="E226" s="41" t="s">
        <v>54</v>
      </c>
      <c r="F226" s="41" t="s">
        <v>55</v>
      </c>
      <c r="G226" s="41" t="s">
        <v>56</v>
      </c>
      <c r="H226" s="41">
        <v>20</v>
      </c>
      <c r="I226" s="41">
        <v>-0.48</v>
      </c>
      <c r="J226" s="41">
        <v>19.52</v>
      </c>
      <c r="K226" s="41" t="s">
        <v>163</v>
      </c>
      <c r="L226" s="41" t="s">
        <v>57</v>
      </c>
      <c r="M226" s="41" t="s">
        <v>515</v>
      </c>
      <c r="O226" s="41" t="s">
        <v>114</v>
      </c>
      <c r="P226" s="41" t="s">
        <v>1240</v>
      </c>
      <c r="R226" s="55">
        <v>1506.39</v>
      </c>
      <c r="S226" s="41" t="s">
        <v>1240</v>
      </c>
    </row>
    <row r="227" spans="1:19" x14ac:dyDescent="0.25">
      <c r="A227" s="42">
        <v>45463</v>
      </c>
      <c r="B227" s="45">
        <v>0.61690972222222218</v>
      </c>
      <c r="C227" s="41" t="s">
        <v>76</v>
      </c>
      <c r="E227" s="41" t="s">
        <v>131</v>
      </c>
      <c r="F227" s="41" t="s">
        <v>55</v>
      </c>
      <c r="G227" s="41" t="s">
        <v>56</v>
      </c>
      <c r="H227" s="41">
        <v>-19.52</v>
      </c>
      <c r="I227" s="41">
        <v>0</v>
      </c>
      <c r="J227" s="41">
        <v>-19.52</v>
      </c>
      <c r="K227" s="41" t="s">
        <v>57</v>
      </c>
      <c r="M227" s="41" t="s">
        <v>517</v>
      </c>
      <c r="P227" s="41" t="s">
        <v>1240</v>
      </c>
      <c r="R227" s="55">
        <v>1486.87</v>
      </c>
      <c r="S227" s="41" t="s">
        <v>1240</v>
      </c>
    </row>
    <row r="228" spans="1:19" x14ac:dyDescent="0.25">
      <c r="A228" s="42">
        <v>45463</v>
      </c>
      <c r="B228" s="45">
        <v>0.66744212962962968</v>
      </c>
      <c r="C228" s="41" t="s">
        <v>76</v>
      </c>
      <c r="D228" s="41" t="s">
        <v>139</v>
      </c>
      <c r="E228" s="41" t="s">
        <v>54</v>
      </c>
      <c r="F228" s="41" t="s">
        <v>55</v>
      </c>
      <c r="G228" s="41" t="s">
        <v>56</v>
      </c>
      <c r="H228" s="41">
        <v>20</v>
      </c>
      <c r="I228" s="41">
        <v>-0.48</v>
      </c>
      <c r="J228" s="41">
        <v>19.52</v>
      </c>
      <c r="K228" s="41" t="s">
        <v>140</v>
      </c>
      <c r="L228" s="41" t="s">
        <v>57</v>
      </c>
      <c r="M228" s="41" t="s">
        <v>518</v>
      </c>
      <c r="O228" s="41" t="s">
        <v>114</v>
      </c>
      <c r="P228" s="41" t="s">
        <v>1240</v>
      </c>
      <c r="R228" s="55">
        <v>1506.39</v>
      </c>
      <c r="S228" s="41" t="s">
        <v>1240</v>
      </c>
    </row>
    <row r="229" spans="1:19" x14ac:dyDescent="0.25">
      <c r="A229" s="42">
        <v>45463</v>
      </c>
      <c r="B229" s="45">
        <v>0.66749999999999998</v>
      </c>
      <c r="C229" s="41" t="s">
        <v>76</v>
      </c>
      <c r="E229" s="41" t="s">
        <v>131</v>
      </c>
      <c r="F229" s="41" t="s">
        <v>55</v>
      </c>
      <c r="G229" s="41" t="s">
        <v>56</v>
      </c>
      <c r="H229" s="41">
        <v>-19.52</v>
      </c>
      <c r="I229" s="41">
        <v>0</v>
      </c>
      <c r="J229" s="41">
        <v>-19.52</v>
      </c>
      <c r="K229" s="41" t="s">
        <v>57</v>
      </c>
      <c r="M229" s="41" t="s">
        <v>519</v>
      </c>
      <c r="P229" s="41" t="s">
        <v>1240</v>
      </c>
      <c r="R229" s="55">
        <v>1486.87</v>
      </c>
      <c r="S229" s="41" t="s">
        <v>1240</v>
      </c>
    </row>
    <row r="230" spans="1:19" x14ac:dyDescent="0.25">
      <c r="A230" s="42">
        <v>45463</v>
      </c>
      <c r="B230" s="45">
        <v>0.74982638888888886</v>
      </c>
      <c r="C230" s="41" t="s">
        <v>76</v>
      </c>
      <c r="D230" s="41" t="s">
        <v>522</v>
      </c>
      <c r="E230" s="41" t="s">
        <v>54</v>
      </c>
      <c r="F230" s="41" t="s">
        <v>55</v>
      </c>
      <c r="G230" s="41" t="s">
        <v>56</v>
      </c>
      <c r="H230" s="41">
        <v>35</v>
      </c>
      <c r="I230" s="41">
        <v>-0.69</v>
      </c>
      <c r="J230" s="41">
        <v>34.31</v>
      </c>
      <c r="K230" s="41" t="s">
        <v>521</v>
      </c>
      <c r="L230" s="41" t="s">
        <v>57</v>
      </c>
      <c r="M230" s="43" t="s">
        <v>520</v>
      </c>
      <c r="O230" s="41" t="s">
        <v>114</v>
      </c>
      <c r="P230" s="41" t="s">
        <v>190</v>
      </c>
      <c r="R230" s="55">
        <v>1521.18</v>
      </c>
      <c r="S230" s="41" t="s">
        <v>190</v>
      </c>
    </row>
    <row r="231" spans="1:19" x14ac:dyDescent="0.25">
      <c r="A231" s="42">
        <v>45463</v>
      </c>
      <c r="B231" s="45">
        <v>0.74989583333333332</v>
      </c>
      <c r="C231" s="41" t="s">
        <v>76</v>
      </c>
      <c r="E231" s="41" t="s">
        <v>131</v>
      </c>
      <c r="F231" s="41" t="s">
        <v>55</v>
      </c>
      <c r="G231" s="41" t="s">
        <v>56</v>
      </c>
      <c r="H231" s="41">
        <v>-34.31</v>
      </c>
      <c r="I231" s="41">
        <v>0</v>
      </c>
      <c r="J231" s="41">
        <v>-34.31</v>
      </c>
      <c r="K231" s="41" t="s">
        <v>57</v>
      </c>
      <c r="M231" s="41" t="s">
        <v>523</v>
      </c>
      <c r="P231" s="41" t="s">
        <v>190</v>
      </c>
      <c r="R231" s="55">
        <v>1486.87</v>
      </c>
      <c r="S231" s="41" t="s">
        <v>190</v>
      </c>
    </row>
    <row r="232" spans="1:19" x14ac:dyDescent="0.25">
      <c r="A232" s="42">
        <v>45463</v>
      </c>
      <c r="B232" s="45">
        <v>0.84141203703703704</v>
      </c>
      <c r="C232" s="41" t="s">
        <v>76</v>
      </c>
      <c r="D232" s="41" t="s">
        <v>526</v>
      </c>
      <c r="E232" s="41" t="s">
        <v>54</v>
      </c>
      <c r="F232" s="41" t="s">
        <v>55</v>
      </c>
      <c r="G232" s="41" t="s">
        <v>56</v>
      </c>
      <c r="H232" s="41">
        <v>20</v>
      </c>
      <c r="I232" s="41">
        <v>-0.54</v>
      </c>
      <c r="J232" s="41">
        <v>19.46</v>
      </c>
      <c r="K232" s="41" t="s">
        <v>525</v>
      </c>
      <c r="L232" s="41" t="s">
        <v>57</v>
      </c>
      <c r="M232" s="41" t="s">
        <v>524</v>
      </c>
      <c r="O232" s="41" t="s">
        <v>114</v>
      </c>
      <c r="P232" s="41" t="s">
        <v>1240</v>
      </c>
      <c r="R232" s="55">
        <v>1506.33</v>
      </c>
      <c r="S232" s="41" t="s">
        <v>1240</v>
      </c>
    </row>
    <row r="233" spans="1:19" x14ac:dyDescent="0.25">
      <c r="A233" s="42">
        <v>45463</v>
      </c>
      <c r="B233" s="45">
        <v>0.84146990740740746</v>
      </c>
      <c r="C233" s="41" t="s">
        <v>76</v>
      </c>
      <c r="E233" s="41" t="s">
        <v>131</v>
      </c>
      <c r="F233" s="41" t="s">
        <v>55</v>
      </c>
      <c r="G233" s="41" t="s">
        <v>56</v>
      </c>
      <c r="H233" s="41">
        <v>-19.46</v>
      </c>
      <c r="I233" s="41">
        <v>0</v>
      </c>
      <c r="J233" s="41">
        <v>-19.46</v>
      </c>
      <c r="K233" s="41" t="s">
        <v>57</v>
      </c>
      <c r="M233" s="41" t="s">
        <v>527</v>
      </c>
      <c r="P233" s="41" t="s">
        <v>1240</v>
      </c>
      <c r="R233" s="55">
        <v>1486.87</v>
      </c>
      <c r="S233" s="41" t="s">
        <v>1240</v>
      </c>
    </row>
    <row r="234" spans="1:19" x14ac:dyDescent="0.25">
      <c r="A234" s="42">
        <v>45463</v>
      </c>
      <c r="B234" s="45">
        <v>0.85665509259259254</v>
      </c>
      <c r="C234" s="41" t="s">
        <v>76</v>
      </c>
      <c r="D234" s="41" t="s">
        <v>79</v>
      </c>
      <c r="E234" s="41" t="s">
        <v>54</v>
      </c>
      <c r="F234" s="41" t="s">
        <v>55</v>
      </c>
      <c r="G234" s="41" t="s">
        <v>56</v>
      </c>
      <c r="H234" s="41">
        <v>5.5</v>
      </c>
      <c r="I234" s="41">
        <v>-0.28000000000000003</v>
      </c>
      <c r="J234" s="41">
        <v>5.22</v>
      </c>
      <c r="K234" s="41" t="s">
        <v>80</v>
      </c>
      <c r="L234" s="41" t="s">
        <v>57</v>
      </c>
      <c r="M234" s="41" t="s">
        <v>528</v>
      </c>
      <c r="O234" s="41" t="s">
        <v>114</v>
      </c>
      <c r="P234" s="41" t="s">
        <v>1273</v>
      </c>
      <c r="R234" s="55">
        <v>1492.09</v>
      </c>
      <c r="S234" s="41" t="s">
        <v>1273</v>
      </c>
    </row>
    <row r="235" spans="1:19" x14ac:dyDescent="0.25">
      <c r="A235" s="42">
        <v>45463</v>
      </c>
      <c r="B235" s="45">
        <v>0.85670138888888892</v>
      </c>
      <c r="C235" s="41" t="s">
        <v>76</v>
      </c>
      <c r="E235" s="41" t="s">
        <v>131</v>
      </c>
      <c r="F235" s="41" t="s">
        <v>55</v>
      </c>
      <c r="G235" s="41" t="s">
        <v>56</v>
      </c>
      <c r="H235" s="41">
        <v>-5.22</v>
      </c>
      <c r="I235" s="41">
        <v>0</v>
      </c>
      <c r="J235" s="41">
        <v>-5.22</v>
      </c>
      <c r="K235" s="41" t="s">
        <v>57</v>
      </c>
      <c r="M235" s="41" t="s">
        <v>529</v>
      </c>
      <c r="P235" s="41" t="s">
        <v>1273</v>
      </c>
      <c r="R235" s="55">
        <v>1486.87</v>
      </c>
      <c r="S235" s="41" t="s">
        <v>1273</v>
      </c>
    </row>
    <row r="236" spans="1:19" x14ac:dyDescent="0.25">
      <c r="A236" s="42">
        <v>45464</v>
      </c>
      <c r="B236" s="45">
        <v>0.12131944444444444</v>
      </c>
      <c r="C236" s="41" t="s">
        <v>76</v>
      </c>
      <c r="E236" s="41" t="s">
        <v>138</v>
      </c>
      <c r="F236" s="41" t="s">
        <v>55</v>
      </c>
      <c r="G236" s="41" t="s">
        <v>56</v>
      </c>
      <c r="H236" s="41">
        <v>34.31</v>
      </c>
      <c r="I236" s="41">
        <v>0</v>
      </c>
      <c r="J236" s="41">
        <v>34.31</v>
      </c>
      <c r="L236" s="41" t="s">
        <v>57</v>
      </c>
      <c r="M236" s="41" t="s">
        <v>530</v>
      </c>
      <c r="P236" s="41" t="s">
        <v>190</v>
      </c>
      <c r="R236" s="55">
        <v>1521.18</v>
      </c>
      <c r="S236" s="41" t="s">
        <v>190</v>
      </c>
    </row>
    <row r="237" spans="1:19" x14ac:dyDescent="0.25">
      <c r="A237" s="42">
        <v>45464</v>
      </c>
      <c r="B237" s="45">
        <v>0.18344907407407407</v>
      </c>
      <c r="C237" s="41" t="s">
        <v>76</v>
      </c>
      <c r="E237" s="41" t="s">
        <v>138</v>
      </c>
      <c r="F237" s="41" t="s">
        <v>55</v>
      </c>
      <c r="G237" s="41" t="s">
        <v>56</v>
      </c>
      <c r="H237" s="41">
        <v>34.28</v>
      </c>
      <c r="I237" s="41">
        <v>0</v>
      </c>
      <c r="J237" s="41">
        <v>34.28</v>
      </c>
      <c r="L237" s="41" t="s">
        <v>57</v>
      </c>
      <c r="M237" s="41" t="s">
        <v>531</v>
      </c>
      <c r="P237" s="41" t="s">
        <v>190</v>
      </c>
      <c r="R237" s="55">
        <v>1555.46</v>
      </c>
      <c r="S237" s="41" t="s">
        <v>190</v>
      </c>
    </row>
    <row r="238" spans="1:19" x14ac:dyDescent="0.25">
      <c r="A238" s="42">
        <v>45464</v>
      </c>
      <c r="B238" s="45">
        <v>0.26490740740740742</v>
      </c>
      <c r="C238" s="41" t="s">
        <v>76</v>
      </c>
      <c r="E238" s="41" t="s">
        <v>138</v>
      </c>
      <c r="F238" s="41" t="s">
        <v>55</v>
      </c>
      <c r="G238" s="41" t="s">
        <v>56</v>
      </c>
      <c r="H238" s="41">
        <v>4.7300000000000004</v>
      </c>
      <c r="I238" s="41">
        <v>0</v>
      </c>
      <c r="J238" s="41">
        <v>4.7300000000000004</v>
      </c>
      <c r="L238" s="41" t="s">
        <v>57</v>
      </c>
      <c r="M238" s="41" t="s">
        <v>532</v>
      </c>
      <c r="P238" s="41" t="s">
        <v>191</v>
      </c>
      <c r="R238" s="55">
        <v>1560.19</v>
      </c>
      <c r="S238" s="41" t="s">
        <v>191</v>
      </c>
    </row>
    <row r="239" spans="1:19" x14ac:dyDescent="0.25">
      <c r="A239" s="42">
        <v>45464</v>
      </c>
      <c r="B239" s="45">
        <v>0.36739583333333331</v>
      </c>
      <c r="C239" s="41" t="s">
        <v>76</v>
      </c>
      <c r="E239" s="41" t="s">
        <v>138</v>
      </c>
      <c r="F239" s="41" t="s">
        <v>55</v>
      </c>
      <c r="G239" s="41" t="s">
        <v>56</v>
      </c>
      <c r="H239" s="41">
        <v>4.7300000000000004</v>
      </c>
      <c r="I239" s="41">
        <v>0</v>
      </c>
      <c r="J239" s="41">
        <v>4.7300000000000004</v>
      </c>
      <c r="L239" s="41" t="s">
        <v>57</v>
      </c>
      <c r="M239" s="41" t="s">
        <v>533</v>
      </c>
      <c r="P239" s="41" t="s">
        <v>192</v>
      </c>
      <c r="R239" s="55">
        <v>1564.92</v>
      </c>
      <c r="S239" s="41" t="s">
        <v>192</v>
      </c>
    </row>
    <row r="240" spans="1:19" x14ac:dyDescent="0.25">
      <c r="A240" s="42">
        <v>45464</v>
      </c>
      <c r="B240" s="45">
        <v>0.39322916666666669</v>
      </c>
      <c r="C240" s="41" t="s">
        <v>76</v>
      </c>
      <c r="D240" s="41" t="s">
        <v>95</v>
      </c>
      <c r="E240" s="41" t="s">
        <v>54</v>
      </c>
      <c r="F240" s="41" t="s">
        <v>55</v>
      </c>
      <c r="G240" s="41" t="s">
        <v>56</v>
      </c>
      <c r="H240" s="41">
        <v>11</v>
      </c>
      <c r="I240" s="41">
        <v>-0.35</v>
      </c>
      <c r="J240" s="41">
        <v>10.65</v>
      </c>
      <c r="K240" s="41" t="s">
        <v>97</v>
      </c>
      <c r="L240" s="41" t="s">
        <v>57</v>
      </c>
      <c r="M240" s="41" t="s">
        <v>534</v>
      </c>
      <c r="O240" s="41" t="s">
        <v>114</v>
      </c>
      <c r="P240" s="41" t="s">
        <v>1274</v>
      </c>
      <c r="R240" s="55">
        <v>1575.57</v>
      </c>
      <c r="S240" s="41" t="s">
        <v>1274</v>
      </c>
    </row>
    <row r="241" spans="1:19" x14ac:dyDescent="0.25">
      <c r="A241" s="42">
        <v>45464</v>
      </c>
      <c r="B241" s="45">
        <v>0.39328703703703705</v>
      </c>
      <c r="C241" s="41" t="s">
        <v>76</v>
      </c>
      <c r="E241" s="41" t="s">
        <v>131</v>
      </c>
      <c r="F241" s="41" t="s">
        <v>55</v>
      </c>
      <c r="G241" s="41" t="s">
        <v>56</v>
      </c>
      <c r="H241" s="41">
        <v>-10.65</v>
      </c>
      <c r="I241" s="41">
        <v>0</v>
      </c>
      <c r="J241" s="41">
        <v>-10.65</v>
      </c>
      <c r="K241" s="41" t="s">
        <v>57</v>
      </c>
      <c r="M241" s="41" t="s">
        <v>535</v>
      </c>
      <c r="P241" s="41" t="s">
        <v>1274</v>
      </c>
      <c r="R241" s="55">
        <v>1564.92</v>
      </c>
      <c r="S241" s="41" t="s">
        <v>1274</v>
      </c>
    </row>
    <row r="242" spans="1:19" x14ac:dyDescent="0.25">
      <c r="A242" s="42">
        <v>45464</v>
      </c>
      <c r="B242" s="45">
        <v>0.3982060185185185</v>
      </c>
      <c r="C242" s="41" t="s">
        <v>76</v>
      </c>
      <c r="E242" s="41" t="s">
        <v>138</v>
      </c>
      <c r="F242" s="41" t="s">
        <v>55</v>
      </c>
      <c r="G242" s="41" t="s">
        <v>56</v>
      </c>
      <c r="H242" s="41">
        <v>24.4</v>
      </c>
      <c r="I242" s="41">
        <v>0</v>
      </c>
      <c r="J242" s="41">
        <v>24.4</v>
      </c>
      <c r="L242" s="41" t="s">
        <v>57</v>
      </c>
      <c r="M242" s="41" t="s">
        <v>536</v>
      </c>
      <c r="P242" s="41" t="s">
        <v>185</v>
      </c>
      <c r="R242" s="55">
        <v>1589.32</v>
      </c>
      <c r="S242" s="41" t="s">
        <v>185</v>
      </c>
    </row>
    <row r="243" spans="1:19" x14ac:dyDescent="0.25">
      <c r="A243" s="42">
        <v>45464</v>
      </c>
      <c r="B243" s="45">
        <v>0.5526388888888889</v>
      </c>
      <c r="C243" s="41" t="s">
        <v>76</v>
      </c>
      <c r="E243" s="41" t="s">
        <v>138</v>
      </c>
      <c r="F243" s="41" t="s">
        <v>55</v>
      </c>
      <c r="G243" s="41" t="s">
        <v>56</v>
      </c>
      <c r="H243" s="41">
        <v>24.45</v>
      </c>
      <c r="I243" s="41">
        <v>0</v>
      </c>
      <c r="J243" s="41">
        <v>24.45</v>
      </c>
      <c r="L243" s="41" t="s">
        <v>57</v>
      </c>
      <c r="M243" s="41" t="s">
        <v>537</v>
      </c>
      <c r="P243" s="41" t="s">
        <v>185</v>
      </c>
      <c r="R243" s="55">
        <v>1613.77</v>
      </c>
      <c r="S243" s="41" t="s">
        <v>185</v>
      </c>
    </row>
    <row r="244" spans="1:19" x14ac:dyDescent="0.25">
      <c r="A244" s="42">
        <v>45464</v>
      </c>
      <c r="B244" s="45">
        <v>0.56512731481481482</v>
      </c>
      <c r="C244" s="41" t="s">
        <v>76</v>
      </c>
      <c r="E244" s="41" t="s">
        <v>138</v>
      </c>
      <c r="F244" s="41" t="s">
        <v>55</v>
      </c>
      <c r="G244" s="41" t="s">
        <v>56</v>
      </c>
      <c r="H244" s="41">
        <v>24.4</v>
      </c>
      <c r="I244" s="41">
        <v>0</v>
      </c>
      <c r="J244" s="41">
        <v>24.4</v>
      </c>
      <c r="L244" s="41" t="s">
        <v>57</v>
      </c>
      <c r="M244" s="41" t="s">
        <v>538</v>
      </c>
      <c r="P244" s="41" t="s">
        <v>185</v>
      </c>
      <c r="R244" s="55">
        <v>1638.17</v>
      </c>
      <c r="S244" s="41" t="s">
        <v>185</v>
      </c>
    </row>
    <row r="245" spans="1:19" x14ac:dyDescent="0.25">
      <c r="A245" s="42">
        <v>45464</v>
      </c>
      <c r="B245" s="45">
        <v>0.74993055555555554</v>
      </c>
      <c r="C245" s="41" t="s">
        <v>76</v>
      </c>
      <c r="D245" s="41" t="s">
        <v>155</v>
      </c>
      <c r="E245" s="41" t="s">
        <v>54</v>
      </c>
      <c r="F245" s="41" t="s">
        <v>55</v>
      </c>
      <c r="G245" s="41" t="s">
        <v>56</v>
      </c>
      <c r="H245" s="41">
        <v>10</v>
      </c>
      <c r="I245" s="41">
        <v>-0.34</v>
      </c>
      <c r="J245" s="41">
        <v>9.66</v>
      </c>
      <c r="K245" s="41" t="s">
        <v>156</v>
      </c>
      <c r="L245" s="41" t="s">
        <v>57</v>
      </c>
      <c r="M245" s="41" t="s">
        <v>539</v>
      </c>
      <c r="O245" s="41" t="s">
        <v>114</v>
      </c>
      <c r="P245" s="41" t="s">
        <v>1275</v>
      </c>
      <c r="R245" s="55">
        <v>1647.83</v>
      </c>
      <c r="S245" s="41" t="s">
        <v>1275</v>
      </c>
    </row>
    <row r="246" spans="1:19" x14ac:dyDescent="0.25">
      <c r="A246" s="42">
        <v>45464</v>
      </c>
      <c r="B246" s="45">
        <v>0.74998842592592596</v>
      </c>
      <c r="C246" s="41" t="s">
        <v>76</v>
      </c>
      <c r="E246" s="41" t="s">
        <v>131</v>
      </c>
      <c r="F246" s="41" t="s">
        <v>55</v>
      </c>
      <c r="G246" s="41" t="s">
        <v>56</v>
      </c>
      <c r="H246" s="41">
        <v>-9.66</v>
      </c>
      <c r="I246" s="41">
        <v>0</v>
      </c>
      <c r="J246" s="41">
        <v>-9.66</v>
      </c>
      <c r="K246" s="41" t="s">
        <v>57</v>
      </c>
      <c r="M246" s="41" t="s">
        <v>540</v>
      </c>
      <c r="P246" s="41" t="s">
        <v>1275</v>
      </c>
      <c r="R246" s="55">
        <v>1638.17</v>
      </c>
      <c r="S246" s="41" t="s">
        <v>1275</v>
      </c>
    </row>
    <row r="247" spans="1:19" x14ac:dyDescent="0.25">
      <c r="A247" s="42">
        <v>45464</v>
      </c>
      <c r="B247" s="45">
        <v>0.83313657407407404</v>
      </c>
      <c r="C247" s="41" t="s">
        <v>76</v>
      </c>
      <c r="D247" s="41" t="s">
        <v>543</v>
      </c>
      <c r="E247" s="41" t="s">
        <v>54</v>
      </c>
      <c r="F247" s="41" t="s">
        <v>55</v>
      </c>
      <c r="G247" s="41" t="s">
        <v>56</v>
      </c>
      <c r="H247" s="41">
        <v>25</v>
      </c>
      <c r="I247" s="41">
        <v>-0.6</v>
      </c>
      <c r="J247" s="41">
        <v>24.4</v>
      </c>
      <c r="K247" s="41" t="s">
        <v>542</v>
      </c>
      <c r="L247" s="41" t="s">
        <v>57</v>
      </c>
      <c r="M247" s="41" t="s">
        <v>541</v>
      </c>
      <c r="O247" s="41" t="s">
        <v>114</v>
      </c>
      <c r="P247" s="41" t="s">
        <v>185</v>
      </c>
      <c r="R247" s="55">
        <v>1662.57</v>
      </c>
      <c r="S247" s="41" t="s">
        <v>185</v>
      </c>
    </row>
    <row r="248" spans="1:19" x14ac:dyDescent="0.25">
      <c r="A248" s="42">
        <v>45464</v>
      </c>
      <c r="B248" s="45">
        <v>0.8332060185185185</v>
      </c>
      <c r="C248" s="41" t="s">
        <v>76</v>
      </c>
      <c r="E248" s="41" t="s">
        <v>131</v>
      </c>
      <c r="F248" s="41" t="s">
        <v>55</v>
      </c>
      <c r="G248" s="41" t="s">
        <v>56</v>
      </c>
      <c r="H248" s="41">
        <v>-24.4</v>
      </c>
      <c r="I248" s="41">
        <v>0</v>
      </c>
      <c r="J248" s="41">
        <v>-24.4</v>
      </c>
      <c r="K248" s="41" t="s">
        <v>57</v>
      </c>
      <c r="M248" s="41" t="s">
        <v>544</v>
      </c>
      <c r="P248" s="41" t="s">
        <v>185</v>
      </c>
      <c r="R248" s="55">
        <v>1638.17</v>
      </c>
      <c r="S248" s="41" t="s">
        <v>185</v>
      </c>
    </row>
    <row r="249" spans="1:19" x14ac:dyDescent="0.25">
      <c r="A249" s="42">
        <v>45464</v>
      </c>
      <c r="B249" s="45">
        <v>0.92068287037037033</v>
      </c>
      <c r="C249" s="41" t="s">
        <v>76</v>
      </c>
      <c r="D249" s="41" t="s">
        <v>90</v>
      </c>
      <c r="E249" s="41" t="s">
        <v>54</v>
      </c>
      <c r="F249" s="41" t="s">
        <v>55</v>
      </c>
      <c r="G249" s="41" t="s">
        <v>56</v>
      </c>
      <c r="H249" s="41">
        <v>20</v>
      </c>
      <c r="I249" s="41">
        <v>-0.48</v>
      </c>
      <c r="J249" s="41">
        <v>19.52</v>
      </c>
      <c r="K249" s="41" t="s">
        <v>91</v>
      </c>
      <c r="L249" s="41" t="s">
        <v>57</v>
      </c>
      <c r="M249" s="41" t="s">
        <v>545</v>
      </c>
      <c r="O249" s="41" t="s">
        <v>114</v>
      </c>
      <c r="P249" s="41" t="s">
        <v>1240</v>
      </c>
      <c r="R249" s="55">
        <v>1657.69</v>
      </c>
      <c r="S249" s="41" t="s">
        <v>1240</v>
      </c>
    </row>
    <row r="250" spans="1:19" x14ac:dyDescent="0.25">
      <c r="A250" s="42">
        <v>45464</v>
      </c>
      <c r="B250" s="45">
        <v>0.92072916666666671</v>
      </c>
      <c r="C250" s="41" t="s">
        <v>76</v>
      </c>
      <c r="E250" s="41" t="s">
        <v>131</v>
      </c>
      <c r="F250" s="41" t="s">
        <v>55</v>
      </c>
      <c r="G250" s="41" t="s">
        <v>56</v>
      </c>
      <c r="H250" s="41">
        <v>-19.52</v>
      </c>
      <c r="I250" s="41">
        <v>0</v>
      </c>
      <c r="J250" s="41">
        <v>-19.52</v>
      </c>
      <c r="K250" s="41" t="s">
        <v>57</v>
      </c>
      <c r="M250" s="41" t="s">
        <v>546</v>
      </c>
      <c r="P250" s="41" t="s">
        <v>1240</v>
      </c>
      <c r="R250" s="55">
        <v>1638.17</v>
      </c>
      <c r="S250" s="41" t="s">
        <v>1240</v>
      </c>
    </row>
    <row r="251" spans="1:19" x14ac:dyDescent="0.25">
      <c r="A251" s="42">
        <v>45466</v>
      </c>
      <c r="B251" s="45">
        <v>0.28202546296296294</v>
      </c>
      <c r="C251" s="41" t="s">
        <v>76</v>
      </c>
      <c r="E251" s="41" t="s">
        <v>138</v>
      </c>
      <c r="F251" s="41" t="s">
        <v>55</v>
      </c>
      <c r="G251" s="41" t="s">
        <v>56</v>
      </c>
      <c r="H251" s="41">
        <v>34.28</v>
      </c>
      <c r="I251" s="41">
        <v>0</v>
      </c>
      <c r="J251" s="41">
        <v>34.28</v>
      </c>
      <c r="L251" s="41" t="s">
        <v>57</v>
      </c>
      <c r="M251" s="41" t="s">
        <v>547</v>
      </c>
      <c r="P251" s="41" t="s">
        <v>190</v>
      </c>
      <c r="R251" s="55">
        <v>1672.45</v>
      </c>
      <c r="S251" s="41" t="s">
        <v>190</v>
      </c>
    </row>
    <row r="252" spans="1:19" x14ac:dyDescent="0.25">
      <c r="A252" s="42">
        <v>45466</v>
      </c>
      <c r="B252" s="45">
        <v>0.94803240740740746</v>
      </c>
      <c r="C252" s="41" t="s">
        <v>76</v>
      </c>
      <c r="D252" s="41" t="s">
        <v>550</v>
      </c>
      <c r="E252" s="41" t="s">
        <v>54</v>
      </c>
      <c r="F252" s="41" t="s">
        <v>55</v>
      </c>
      <c r="G252" s="41" t="s">
        <v>56</v>
      </c>
      <c r="H252" s="41">
        <v>25</v>
      </c>
      <c r="I252" s="41">
        <v>-0.55000000000000004</v>
      </c>
      <c r="J252" s="41">
        <v>24.45</v>
      </c>
      <c r="K252" s="41" t="s">
        <v>549</v>
      </c>
      <c r="L252" s="41" t="s">
        <v>57</v>
      </c>
      <c r="M252" s="41" t="s">
        <v>548</v>
      </c>
      <c r="O252" s="41" t="s">
        <v>114</v>
      </c>
      <c r="P252" s="41" t="s">
        <v>185</v>
      </c>
      <c r="R252" s="55">
        <v>1696.9</v>
      </c>
      <c r="S252" s="41" t="s">
        <v>185</v>
      </c>
    </row>
    <row r="253" spans="1:19" x14ac:dyDescent="0.25">
      <c r="A253" s="42">
        <v>45466</v>
      </c>
      <c r="B253" s="45">
        <v>0.94809027777777777</v>
      </c>
      <c r="C253" s="41" t="s">
        <v>76</v>
      </c>
      <c r="E253" s="41" t="s">
        <v>131</v>
      </c>
      <c r="F253" s="41" t="s">
        <v>55</v>
      </c>
      <c r="G253" s="41" t="s">
        <v>56</v>
      </c>
      <c r="H253" s="41">
        <v>-24.45</v>
      </c>
      <c r="I253" s="41">
        <v>0</v>
      </c>
      <c r="J253" s="41">
        <v>-24.45</v>
      </c>
      <c r="K253" s="41" t="s">
        <v>57</v>
      </c>
      <c r="M253" s="41" t="s">
        <v>551</v>
      </c>
      <c r="P253" s="41" t="s">
        <v>185</v>
      </c>
      <c r="R253" s="55">
        <v>1672.45</v>
      </c>
      <c r="S253" s="41" t="s">
        <v>185</v>
      </c>
    </row>
    <row r="254" spans="1:19" x14ac:dyDescent="0.25">
      <c r="A254" s="42">
        <v>45467</v>
      </c>
      <c r="B254" s="45">
        <v>8.7268518518518523E-2</v>
      </c>
      <c r="C254" s="41" t="s">
        <v>76</v>
      </c>
      <c r="E254" s="41" t="s">
        <v>138</v>
      </c>
      <c r="F254" s="41" t="s">
        <v>55</v>
      </c>
      <c r="G254" s="41" t="s">
        <v>56</v>
      </c>
      <c r="H254" s="41">
        <v>19.46</v>
      </c>
      <c r="I254" s="41">
        <v>0</v>
      </c>
      <c r="J254" s="41">
        <v>19.46</v>
      </c>
      <c r="L254" s="41" t="s">
        <v>57</v>
      </c>
      <c r="M254" s="41" t="s">
        <v>552</v>
      </c>
      <c r="P254" s="41" t="s">
        <v>1240</v>
      </c>
      <c r="R254" s="55">
        <v>1691.91</v>
      </c>
      <c r="S254" s="41" t="s">
        <v>1240</v>
      </c>
    </row>
    <row r="255" spans="1:19" x14ac:dyDescent="0.25">
      <c r="A255" s="42">
        <v>45467</v>
      </c>
      <c r="B255" s="45">
        <v>0.21136574074074074</v>
      </c>
      <c r="C255" s="41" t="s">
        <v>76</v>
      </c>
      <c r="E255" s="41" t="s">
        <v>138</v>
      </c>
      <c r="F255" s="41" t="s">
        <v>55</v>
      </c>
      <c r="G255" s="41" t="s">
        <v>56</v>
      </c>
      <c r="H255" s="41">
        <v>5.22</v>
      </c>
      <c r="I255" s="41">
        <v>0</v>
      </c>
      <c r="J255" s="41">
        <v>5.22</v>
      </c>
      <c r="L255" s="41" t="s">
        <v>57</v>
      </c>
      <c r="M255" s="41" t="s">
        <v>553</v>
      </c>
      <c r="P255" s="41" t="s">
        <v>1239</v>
      </c>
      <c r="R255" s="55">
        <v>1697.13</v>
      </c>
      <c r="S255" s="41" t="s">
        <v>1239</v>
      </c>
    </row>
    <row r="256" spans="1:19" x14ac:dyDescent="0.25">
      <c r="A256" s="42">
        <v>45467</v>
      </c>
      <c r="B256" s="45">
        <v>0.49082175925925925</v>
      </c>
      <c r="C256" s="41" t="s">
        <v>76</v>
      </c>
      <c r="E256" s="41" t="s">
        <v>138</v>
      </c>
      <c r="F256" s="41" t="s">
        <v>55</v>
      </c>
      <c r="G256" s="41" t="s">
        <v>56</v>
      </c>
      <c r="H256" s="41">
        <v>19.52</v>
      </c>
      <c r="I256" s="41">
        <v>0</v>
      </c>
      <c r="J256" s="41">
        <v>19.52</v>
      </c>
      <c r="L256" s="41" t="s">
        <v>57</v>
      </c>
      <c r="M256" s="41" t="s">
        <v>554</v>
      </c>
      <c r="P256" s="41" t="s">
        <v>1240</v>
      </c>
      <c r="R256" s="55">
        <v>1716.65</v>
      </c>
      <c r="S256" s="41" t="s">
        <v>1240</v>
      </c>
    </row>
    <row r="257" spans="1:19" x14ac:dyDescent="0.25">
      <c r="A257" s="42">
        <v>45467</v>
      </c>
      <c r="B257" s="45">
        <v>0.63216435185185182</v>
      </c>
      <c r="C257" s="41" t="s">
        <v>76</v>
      </c>
      <c r="D257" s="41" t="s">
        <v>557</v>
      </c>
      <c r="E257" s="41" t="s">
        <v>54</v>
      </c>
      <c r="F257" s="41" t="s">
        <v>55</v>
      </c>
      <c r="G257" s="41" t="s">
        <v>56</v>
      </c>
      <c r="H257" s="41">
        <v>35</v>
      </c>
      <c r="I257" s="41">
        <v>-0.69</v>
      </c>
      <c r="J257" s="41">
        <v>34.31</v>
      </c>
      <c r="K257" s="41" t="s">
        <v>556</v>
      </c>
      <c r="L257" s="41" t="s">
        <v>57</v>
      </c>
      <c r="M257" s="41" t="s">
        <v>555</v>
      </c>
      <c r="O257" s="41" t="s">
        <v>114</v>
      </c>
      <c r="P257" s="41" t="s">
        <v>190</v>
      </c>
      <c r="R257" s="55">
        <v>1750.96</v>
      </c>
      <c r="S257" s="41" t="s">
        <v>190</v>
      </c>
    </row>
    <row r="258" spans="1:19" x14ac:dyDescent="0.25">
      <c r="A258" s="42">
        <v>45467</v>
      </c>
      <c r="B258" s="45">
        <v>0.63222222222222224</v>
      </c>
      <c r="C258" s="41" t="s">
        <v>76</v>
      </c>
      <c r="E258" s="41" t="s">
        <v>131</v>
      </c>
      <c r="F258" s="41" t="s">
        <v>55</v>
      </c>
      <c r="G258" s="41" t="s">
        <v>56</v>
      </c>
      <c r="H258" s="41">
        <v>-34.31</v>
      </c>
      <c r="I258" s="41">
        <v>0</v>
      </c>
      <c r="J258" s="41">
        <v>-34.31</v>
      </c>
      <c r="K258" s="41" t="s">
        <v>57</v>
      </c>
      <c r="M258" s="41" t="s">
        <v>558</v>
      </c>
      <c r="P258" s="41" t="s">
        <v>190</v>
      </c>
      <c r="R258" s="55">
        <v>1716.65</v>
      </c>
      <c r="S258" s="41" t="s">
        <v>190</v>
      </c>
    </row>
    <row r="259" spans="1:19" x14ac:dyDescent="0.25">
      <c r="A259" s="42">
        <v>45468</v>
      </c>
      <c r="B259" s="45">
        <v>0.13163194444444445</v>
      </c>
      <c r="C259" s="41" t="s">
        <v>76</v>
      </c>
      <c r="E259" s="41" t="s">
        <v>138</v>
      </c>
      <c r="F259" s="41" t="s">
        <v>55</v>
      </c>
      <c r="G259" s="41" t="s">
        <v>56</v>
      </c>
      <c r="H259" s="41">
        <v>19.52</v>
      </c>
      <c r="I259" s="41">
        <v>0</v>
      </c>
      <c r="J259" s="41">
        <v>19.52</v>
      </c>
      <c r="L259" s="41" t="s">
        <v>57</v>
      </c>
      <c r="M259" s="41" t="s">
        <v>559</v>
      </c>
      <c r="P259" s="41" t="s">
        <v>1240</v>
      </c>
      <c r="R259" s="55">
        <v>1736.17</v>
      </c>
      <c r="S259" s="41" t="s">
        <v>1240</v>
      </c>
    </row>
    <row r="260" spans="1:19" x14ac:dyDescent="0.25">
      <c r="A260" s="42">
        <v>45468</v>
      </c>
      <c r="B260" s="45">
        <v>0.13513888888888889</v>
      </c>
      <c r="C260" s="41" t="s">
        <v>76</v>
      </c>
      <c r="E260" s="41" t="s">
        <v>138</v>
      </c>
      <c r="F260" s="41" t="s">
        <v>55</v>
      </c>
      <c r="G260" s="41" t="s">
        <v>56</v>
      </c>
      <c r="H260" s="41">
        <v>19.46</v>
      </c>
      <c r="I260" s="41">
        <v>0</v>
      </c>
      <c r="J260" s="41">
        <v>19.46</v>
      </c>
      <c r="L260" s="41" t="s">
        <v>57</v>
      </c>
      <c r="M260" s="41" t="s">
        <v>560</v>
      </c>
      <c r="P260" s="41" t="s">
        <v>1240</v>
      </c>
      <c r="R260" s="55">
        <v>1755.63</v>
      </c>
      <c r="S260" s="41" t="s">
        <v>1240</v>
      </c>
    </row>
    <row r="261" spans="1:19" x14ac:dyDescent="0.25">
      <c r="A261" s="42">
        <v>45468</v>
      </c>
      <c r="B261" s="45">
        <v>0.13859953703703703</v>
      </c>
      <c r="C261" s="41" t="s">
        <v>76</v>
      </c>
      <c r="E261" s="41" t="s">
        <v>138</v>
      </c>
      <c r="F261" s="41" t="s">
        <v>55</v>
      </c>
      <c r="G261" s="41" t="s">
        <v>56</v>
      </c>
      <c r="H261" s="41">
        <v>5.1100000000000003</v>
      </c>
      <c r="I261" s="41">
        <v>0</v>
      </c>
      <c r="J261" s="41">
        <v>5.1100000000000003</v>
      </c>
      <c r="L261" s="41" t="s">
        <v>57</v>
      </c>
      <c r="M261" s="41" t="s">
        <v>561</v>
      </c>
      <c r="P261" s="41" t="s">
        <v>1244</v>
      </c>
      <c r="R261" s="55">
        <v>1760.74</v>
      </c>
      <c r="S261" s="41" t="s">
        <v>1244</v>
      </c>
    </row>
    <row r="262" spans="1:19" x14ac:dyDescent="0.25">
      <c r="A262" s="42">
        <v>45468</v>
      </c>
      <c r="B262" s="45">
        <v>0.22961805555555556</v>
      </c>
      <c r="C262" s="41" t="s">
        <v>76</v>
      </c>
      <c r="E262" s="41" t="s">
        <v>138</v>
      </c>
      <c r="F262" s="41" t="s">
        <v>55</v>
      </c>
      <c r="G262" s="41" t="s">
        <v>56</v>
      </c>
      <c r="H262" s="41">
        <v>29.34</v>
      </c>
      <c r="I262" s="41">
        <v>0</v>
      </c>
      <c r="J262" s="41">
        <v>29.34</v>
      </c>
      <c r="L262" s="41" t="s">
        <v>57</v>
      </c>
      <c r="M262" s="41" t="s">
        <v>562</v>
      </c>
      <c r="P262" s="41" t="s">
        <v>1241</v>
      </c>
      <c r="R262" s="55">
        <v>1790.08</v>
      </c>
      <c r="S262" s="41" t="s">
        <v>1241</v>
      </c>
    </row>
    <row r="263" spans="1:19" x14ac:dyDescent="0.25">
      <c r="A263" s="42">
        <v>45468</v>
      </c>
      <c r="B263" s="45">
        <v>0.25246527777777777</v>
      </c>
      <c r="C263" s="41" t="s">
        <v>76</v>
      </c>
      <c r="E263" s="41" t="s">
        <v>138</v>
      </c>
      <c r="F263" s="41" t="s">
        <v>55</v>
      </c>
      <c r="G263" s="41" t="s">
        <v>56</v>
      </c>
      <c r="H263" s="41">
        <v>24.45</v>
      </c>
      <c r="I263" s="41">
        <v>0</v>
      </c>
      <c r="J263" s="41">
        <v>24.45</v>
      </c>
      <c r="L263" s="41" t="s">
        <v>57</v>
      </c>
      <c r="M263" s="41" t="s">
        <v>563</v>
      </c>
      <c r="P263" s="41" t="s">
        <v>185</v>
      </c>
      <c r="R263" s="55">
        <v>1814.53</v>
      </c>
      <c r="S263" s="41" t="s">
        <v>185</v>
      </c>
    </row>
    <row r="264" spans="1:19" x14ac:dyDescent="0.25">
      <c r="A264" s="42">
        <v>45468</v>
      </c>
      <c r="B264" s="45">
        <v>0.26886574074074077</v>
      </c>
      <c r="C264" s="41" t="s">
        <v>76</v>
      </c>
      <c r="E264" s="41" t="s">
        <v>138</v>
      </c>
      <c r="F264" s="41" t="s">
        <v>55</v>
      </c>
      <c r="G264" s="41" t="s">
        <v>56</v>
      </c>
      <c r="H264" s="41">
        <v>10.65</v>
      </c>
      <c r="I264" s="41">
        <v>0</v>
      </c>
      <c r="J264" s="41">
        <v>10.65</v>
      </c>
      <c r="L264" s="41" t="s">
        <v>57</v>
      </c>
      <c r="M264" s="41" t="s">
        <v>564</v>
      </c>
      <c r="P264" s="41" t="s">
        <v>1245</v>
      </c>
      <c r="R264" s="55">
        <v>1825.18</v>
      </c>
      <c r="S264" s="41" t="s">
        <v>1245</v>
      </c>
    </row>
    <row r="265" spans="1:19" x14ac:dyDescent="0.25">
      <c r="A265" s="42">
        <v>45468</v>
      </c>
      <c r="B265" s="45">
        <v>0.2772222222222222</v>
      </c>
      <c r="C265" s="41" t="s">
        <v>76</v>
      </c>
      <c r="D265" s="41" t="s">
        <v>567</v>
      </c>
      <c r="E265" s="41" t="s">
        <v>54</v>
      </c>
      <c r="F265" s="41" t="s">
        <v>55</v>
      </c>
      <c r="G265" s="41" t="s">
        <v>56</v>
      </c>
      <c r="H265" s="41">
        <v>20</v>
      </c>
      <c r="I265" s="41">
        <v>-0.48</v>
      </c>
      <c r="J265" s="41">
        <v>19.52</v>
      </c>
      <c r="K265" s="41" t="s">
        <v>566</v>
      </c>
      <c r="L265" s="41" t="s">
        <v>57</v>
      </c>
      <c r="M265" s="41" t="s">
        <v>565</v>
      </c>
      <c r="O265" s="41" t="s">
        <v>114</v>
      </c>
      <c r="P265" s="41" t="s">
        <v>1240</v>
      </c>
      <c r="R265" s="55">
        <v>1844.7</v>
      </c>
      <c r="S265" s="41" t="s">
        <v>1240</v>
      </c>
    </row>
    <row r="266" spans="1:19" x14ac:dyDescent="0.25">
      <c r="A266" s="42">
        <v>45468</v>
      </c>
      <c r="B266" s="45">
        <v>0.27726851851851853</v>
      </c>
      <c r="C266" s="41" t="s">
        <v>76</v>
      </c>
      <c r="E266" s="41" t="s">
        <v>131</v>
      </c>
      <c r="F266" s="41" t="s">
        <v>55</v>
      </c>
      <c r="G266" s="41" t="s">
        <v>56</v>
      </c>
      <c r="H266" s="41">
        <v>-19.52</v>
      </c>
      <c r="I266" s="41">
        <v>0</v>
      </c>
      <c r="J266" s="41">
        <v>-19.52</v>
      </c>
      <c r="K266" s="41" t="s">
        <v>57</v>
      </c>
      <c r="M266" s="41" t="s">
        <v>568</v>
      </c>
      <c r="P266" s="41" t="s">
        <v>1240</v>
      </c>
      <c r="R266" s="55">
        <v>1825.18</v>
      </c>
      <c r="S266" s="41" t="s">
        <v>1240</v>
      </c>
    </row>
    <row r="267" spans="1:19" x14ac:dyDescent="0.25">
      <c r="A267" s="42">
        <v>45468</v>
      </c>
      <c r="B267" s="45">
        <v>0.28313657407407405</v>
      </c>
      <c r="C267" s="41" t="s">
        <v>76</v>
      </c>
      <c r="E267" s="41" t="s">
        <v>138</v>
      </c>
      <c r="F267" s="41" t="s">
        <v>55</v>
      </c>
      <c r="G267" s="41" t="s">
        <v>56</v>
      </c>
      <c r="H267" s="41">
        <v>5.22</v>
      </c>
      <c r="I267" s="41">
        <v>0</v>
      </c>
      <c r="J267" s="41">
        <v>5.22</v>
      </c>
      <c r="L267" s="41" t="s">
        <v>57</v>
      </c>
      <c r="M267" s="41" t="s">
        <v>569</v>
      </c>
      <c r="P267" s="41" t="s">
        <v>1243</v>
      </c>
      <c r="R267" s="55">
        <v>1830.4</v>
      </c>
      <c r="S267" s="41" t="s">
        <v>1243</v>
      </c>
    </row>
    <row r="268" spans="1:19" x14ac:dyDescent="0.25">
      <c r="A268" s="42">
        <v>45468</v>
      </c>
      <c r="B268" s="45">
        <v>0.28649305555555554</v>
      </c>
      <c r="C268" s="41" t="s">
        <v>76</v>
      </c>
      <c r="E268" s="41" t="s">
        <v>138</v>
      </c>
      <c r="F268" s="41" t="s">
        <v>55</v>
      </c>
      <c r="G268" s="41" t="s">
        <v>56</v>
      </c>
      <c r="H268" s="41">
        <v>19.52</v>
      </c>
      <c r="I268" s="41">
        <v>0</v>
      </c>
      <c r="J268" s="41">
        <v>19.52</v>
      </c>
      <c r="L268" s="41" t="s">
        <v>57</v>
      </c>
      <c r="M268" s="41" t="s">
        <v>570</v>
      </c>
      <c r="P268" s="41" t="s">
        <v>1240</v>
      </c>
      <c r="R268" s="55">
        <v>1849.92</v>
      </c>
      <c r="S268" s="41" t="s">
        <v>1240</v>
      </c>
    </row>
    <row r="269" spans="1:19" x14ac:dyDescent="0.25">
      <c r="A269" s="42">
        <v>45468</v>
      </c>
      <c r="B269" s="45">
        <v>0.30353009259259262</v>
      </c>
      <c r="C269" s="41" t="s">
        <v>76</v>
      </c>
      <c r="E269" s="41" t="s">
        <v>138</v>
      </c>
      <c r="F269" s="41" t="s">
        <v>55</v>
      </c>
      <c r="G269" s="41" t="s">
        <v>56</v>
      </c>
      <c r="H269" s="41">
        <v>19.46</v>
      </c>
      <c r="I269" s="41">
        <v>0</v>
      </c>
      <c r="J269" s="41">
        <v>19.46</v>
      </c>
      <c r="L269" s="41" t="s">
        <v>57</v>
      </c>
      <c r="M269" s="41" t="s">
        <v>571</v>
      </c>
      <c r="P269" s="41" t="s">
        <v>1240</v>
      </c>
      <c r="R269" s="55">
        <v>1869.38</v>
      </c>
      <c r="S269" s="41" t="s">
        <v>1240</v>
      </c>
    </row>
    <row r="270" spans="1:19" x14ac:dyDescent="0.25">
      <c r="A270" s="42">
        <v>45468</v>
      </c>
      <c r="B270" s="45">
        <v>0.40620370370370368</v>
      </c>
      <c r="C270" s="41" t="s">
        <v>76</v>
      </c>
      <c r="E270" s="41" t="s">
        <v>138</v>
      </c>
      <c r="F270" s="41" t="s">
        <v>55</v>
      </c>
      <c r="G270" s="41" t="s">
        <v>56</v>
      </c>
      <c r="H270" s="41">
        <v>19.52</v>
      </c>
      <c r="I270" s="41">
        <v>0</v>
      </c>
      <c r="J270" s="41">
        <v>19.52</v>
      </c>
      <c r="L270" s="41" t="s">
        <v>57</v>
      </c>
      <c r="M270" s="41" t="s">
        <v>572</v>
      </c>
      <c r="P270" s="41" t="s">
        <v>1240</v>
      </c>
      <c r="R270" s="55">
        <v>1888.9</v>
      </c>
      <c r="S270" s="41" t="s">
        <v>1240</v>
      </c>
    </row>
    <row r="271" spans="1:19" x14ac:dyDescent="0.25">
      <c r="A271" s="42">
        <v>45468</v>
      </c>
      <c r="B271" s="45">
        <v>0.44623842592592594</v>
      </c>
      <c r="C271" s="41" t="s">
        <v>76</v>
      </c>
      <c r="E271" s="41" t="s">
        <v>138</v>
      </c>
      <c r="F271" s="41" t="s">
        <v>55</v>
      </c>
      <c r="G271" s="41" t="s">
        <v>56</v>
      </c>
      <c r="H271" s="41">
        <v>19.46</v>
      </c>
      <c r="I271" s="41">
        <v>0</v>
      </c>
      <c r="J271" s="41">
        <v>19.46</v>
      </c>
      <c r="L271" s="41" t="s">
        <v>57</v>
      </c>
      <c r="M271" s="41" t="s">
        <v>573</v>
      </c>
      <c r="P271" s="41" t="s">
        <v>1240</v>
      </c>
      <c r="R271" s="55">
        <v>1908.36</v>
      </c>
      <c r="S271" s="41" t="s">
        <v>1240</v>
      </c>
    </row>
    <row r="272" spans="1:19" x14ac:dyDescent="0.25">
      <c r="A272" s="42">
        <v>45468</v>
      </c>
      <c r="B272" s="45">
        <v>0.45680555555555558</v>
      </c>
      <c r="C272" s="41" t="s">
        <v>76</v>
      </c>
      <c r="E272" s="41" t="s">
        <v>138</v>
      </c>
      <c r="F272" s="41" t="s">
        <v>55</v>
      </c>
      <c r="G272" s="41" t="s">
        <v>56</v>
      </c>
      <c r="H272" s="41">
        <v>5.22</v>
      </c>
      <c r="I272" s="41">
        <v>0</v>
      </c>
      <c r="J272" s="41">
        <v>5.22</v>
      </c>
      <c r="L272" s="41" t="s">
        <v>57</v>
      </c>
      <c r="M272" s="41" t="s">
        <v>574</v>
      </c>
      <c r="P272" s="41" t="s">
        <v>1242</v>
      </c>
      <c r="R272" s="55">
        <v>1913.58</v>
      </c>
      <c r="S272" s="41" t="s">
        <v>1242</v>
      </c>
    </row>
    <row r="273" spans="1:19" x14ac:dyDescent="0.25">
      <c r="A273" s="42">
        <v>45468</v>
      </c>
      <c r="B273" s="45">
        <v>0.49040509259259257</v>
      </c>
      <c r="C273" s="41" t="s">
        <v>76</v>
      </c>
      <c r="E273" s="41" t="s">
        <v>138</v>
      </c>
      <c r="F273" s="41" t="s">
        <v>55</v>
      </c>
      <c r="G273" s="41" t="s">
        <v>56</v>
      </c>
      <c r="H273" s="41">
        <v>24.4</v>
      </c>
      <c r="I273" s="41">
        <v>0</v>
      </c>
      <c r="J273" s="41">
        <v>24.4</v>
      </c>
      <c r="L273" s="41" t="s">
        <v>57</v>
      </c>
      <c r="M273" s="41" t="s">
        <v>575</v>
      </c>
      <c r="P273" s="41" t="s">
        <v>185</v>
      </c>
      <c r="R273" s="55">
        <v>1937.98</v>
      </c>
      <c r="S273" s="41" t="s">
        <v>185</v>
      </c>
    </row>
    <row r="274" spans="1:19" x14ac:dyDescent="0.25">
      <c r="A274" s="42">
        <v>45468</v>
      </c>
      <c r="B274" s="45">
        <v>0.53159722222222228</v>
      </c>
      <c r="C274" s="41" t="s">
        <v>76</v>
      </c>
      <c r="E274" s="41" t="s">
        <v>138</v>
      </c>
      <c r="F274" s="41" t="s">
        <v>55</v>
      </c>
      <c r="G274" s="41" t="s">
        <v>56</v>
      </c>
      <c r="H274" s="41">
        <v>9.66</v>
      </c>
      <c r="I274" s="41">
        <v>0</v>
      </c>
      <c r="J274" s="41">
        <v>9.66</v>
      </c>
      <c r="L274" s="41" t="s">
        <v>57</v>
      </c>
      <c r="M274" s="41" t="s">
        <v>576</v>
      </c>
      <c r="P274" t="s">
        <v>1246</v>
      </c>
      <c r="R274" s="55">
        <v>1947.64</v>
      </c>
      <c r="S274" s="41" t="s">
        <v>1246</v>
      </c>
    </row>
    <row r="275" spans="1:19" x14ac:dyDescent="0.25">
      <c r="A275" s="42">
        <v>45468</v>
      </c>
      <c r="B275" s="45">
        <v>0.57378472222222221</v>
      </c>
      <c r="C275" s="41" t="s">
        <v>76</v>
      </c>
      <c r="E275" s="41" t="s">
        <v>138</v>
      </c>
      <c r="F275" s="41" t="s">
        <v>55</v>
      </c>
      <c r="G275" s="41" t="s">
        <v>56</v>
      </c>
      <c r="H275" s="41">
        <v>19.52</v>
      </c>
      <c r="I275" s="41">
        <v>0</v>
      </c>
      <c r="J275" s="41">
        <v>19.52</v>
      </c>
      <c r="L275" s="41" t="s">
        <v>57</v>
      </c>
      <c r="M275" s="41" t="s">
        <v>577</v>
      </c>
      <c r="P275" s="41" t="s">
        <v>1240</v>
      </c>
      <c r="R275" s="55">
        <v>1967.16</v>
      </c>
      <c r="S275" s="41" t="s">
        <v>1240</v>
      </c>
    </row>
    <row r="276" spans="1:19" x14ac:dyDescent="0.25">
      <c r="A276" s="42">
        <v>45468</v>
      </c>
      <c r="B276" s="45">
        <v>0.75752314814814814</v>
      </c>
      <c r="C276" s="41" t="s">
        <v>76</v>
      </c>
      <c r="D276" s="41" t="s">
        <v>557</v>
      </c>
      <c r="E276" s="41" t="s">
        <v>54</v>
      </c>
      <c r="F276" s="41" t="s">
        <v>55</v>
      </c>
      <c r="G276" s="41" t="s">
        <v>56</v>
      </c>
      <c r="H276" s="41">
        <v>5</v>
      </c>
      <c r="I276" s="41">
        <v>-0.27</v>
      </c>
      <c r="J276" s="41">
        <v>4.7300000000000004</v>
      </c>
      <c r="K276" s="41" t="s">
        <v>556</v>
      </c>
      <c r="L276" s="41" t="s">
        <v>57</v>
      </c>
      <c r="M276" s="41" t="s">
        <v>578</v>
      </c>
      <c r="O276" s="41" t="s">
        <v>114</v>
      </c>
      <c r="P276" s="41" t="s">
        <v>1276</v>
      </c>
      <c r="R276" s="55">
        <v>1971.89</v>
      </c>
      <c r="S276" s="41" t="s">
        <v>1276</v>
      </c>
    </row>
    <row r="277" spans="1:19" x14ac:dyDescent="0.25">
      <c r="A277" s="42">
        <v>45468</v>
      </c>
      <c r="B277" s="45">
        <v>0.7575925925925926</v>
      </c>
      <c r="C277" s="41" t="s">
        <v>76</v>
      </c>
      <c r="E277" s="41" t="s">
        <v>131</v>
      </c>
      <c r="F277" s="41" t="s">
        <v>55</v>
      </c>
      <c r="G277" s="41" t="s">
        <v>56</v>
      </c>
      <c r="H277" s="41">
        <v>-4.7300000000000004</v>
      </c>
      <c r="I277" s="41">
        <v>0</v>
      </c>
      <c r="J277" s="41">
        <v>-4.7300000000000004</v>
      </c>
      <c r="K277" s="41" t="s">
        <v>57</v>
      </c>
      <c r="M277" s="41" t="s">
        <v>579</v>
      </c>
      <c r="P277" s="41" t="s">
        <v>1276</v>
      </c>
      <c r="R277" s="55">
        <v>1967.16</v>
      </c>
      <c r="S277" s="41" t="s">
        <v>1276</v>
      </c>
    </row>
    <row r="278" spans="1:19" x14ac:dyDescent="0.25">
      <c r="A278" s="42">
        <v>45469</v>
      </c>
      <c r="B278" s="45">
        <v>0.26468750000000002</v>
      </c>
      <c r="C278" s="41" t="s">
        <v>76</v>
      </c>
      <c r="E278" s="41" t="s">
        <v>138</v>
      </c>
      <c r="F278" s="41" t="s">
        <v>55</v>
      </c>
      <c r="G278" s="41" t="s">
        <v>56</v>
      </c>
      <c r="H278" s="41">
        <v>34.28</v>
      </c>
      <c r="I278" s="41">
        <v>0</v>
      </c>
      <c r="J278" s="41">
        <v>34.28</v>
      </c>
      <c r="L278" s="41" t="s">
        <v>57</v>
      </c>
      <c r="M278" s="41" t="s">
        <v>580</v>
      </c>
      <c r="P278" s="41" t="s">
        <v>190</v>
      </c>
      <c r="R278" s="55">
        <v>2001.44</v>
      </c>
      <c r="S278" s="41" t="s">
        <v>190</v>
      </c>
    </row>
    <row r="279" spans="1:19" x14ac:dyDescent="0.25">
      <c r="A279" s="42">
        <v>45469</v>
      </c>
      <c r="B279" s="45">
        <v>0.38290509259259259</v>
      </c>
      <c r="C279" s="41" t="s">
        <v>76</v>
      </c>
      <c r="E279" s="41" t="s">
        <v>138</v>
      </c>
      <c r="F279" s="41" t="s">
        <v>55</v>
      </c>
      <c r="G279" s="41" t="s">
        <v>56</v>
      </c>
      <c r="H279" s="41">
        <v>29.38</v>
      </c>
      <c r="I279" s="41">
        <v>0</v>
      </c>
      <c r="J279" s="41">
        <v>29.38</v>
      </c>
      <c r="L279" s="41" t="s">
        <v>57</v>
      </c>
      <c r="M279" s="41" t="s">
        <v>581</v>
      </c>
      <c r="P279" s="41" t="s">
        <v>1241</v>
      </c>
      <c r="R279" s="55">
        <v>2030.82</v>
      </c>
      <c r="S279" s="41" t="s">
        <v>1241</v>
      </c>
    </row>
    <row r="280" spans="1:19" x14ac:dyDescent="0.25">
      <c r="A280" s="42">
        <v>45469</v>
      </c>
      <c r="B280" s="45">
        <v>0.48743055555555553</v>
      </c>
      <c r="C280" s="41" t="s">
        <v>76</v>
      </c>
      <c r="E280" s="41" t="s">
        <v>138</v>
      </c>
      <c r="F280" s="41" t="s">
        <v>55</v>
      </c>
      <c r="G280" s="41" t="s">
        <v>56</v>
      </c>
      <c r="H280" s="41">
        <v>10.65</v>
      </c>
      <c r="I280" s="41">
        <v>0</v>
      </c>
      <c r="J280" s="41">
        <v>10.65</v>
      </c>
      <c r="L280" s="41" t="s">
        <v>57</v>
      </c>
      <c r="M280" s="41" t="s">
        <v>582</v>
      </c>
      <c r="P280" s="41" t="s">
        <v>1247</v>
      </c>
      <c r="R280" s="55">
        <v>2041.47</v>
      </c>
      <c r="S280" s="41" t="s">
        <v>1247</v>
      </c>
    </row>
    <row r="281" spans="1:19" x14ac:dyDescent="0.25">
      <c r="A281" s="42">
        <v>45469</v>
      </c>
      <c r="B281" s="45">
        <v>0.49358796296296298</v>
      </c>
      <c r="C281" s="41" t="s">
        <v>76</v>
      </c>
      <c r="D281" s="41" t="s">
        <v>125</v>
      </c>
      <c r="E281" s="41" t="s">
        <v>54</v>
      </c>
      <c r="F281" s="41" t="s">
        <v>55</v>
      </c>
      <c r="G281" s="41" t="s">
        <v>56</v>
      </c>
      <c r="H281" s="41">
        <v>10</v>
      </c>
      <c r="I281" s="41">
        <v>-0.34</v>
      </c>
      <c r="J281" s="41">
        <v>9.66</v>
      </c>
      <c r="K281" s="41" t="s">
        <v>126</v>
      </c>
      <c r="L281" s="41" t="s">
        <v>57</v>
      </c>
      <c r="M281" s="41" t="s">
        <v>583</v>
      </c>
      <c r="O281" s="41" t="s">
        <v>114</v>
      </c>
      <c r="P281" s="41" t="s">
        <v>1277</v>
      </c>
      <c r="R281" s="55">
        <v>2051.13</v>
      </c>
      <c r="S281" s="41" t="s">
        <v>1277</v>
      </c>
    </row>
    <row r="282" spans="1:19" x14ac:dyDescent="0.25">
      <c r="A282" s="42">
        <v>45469</v>
      </c>
      <c r="B282" s="45">
        <v>0.49364583333333334</v>
      </c>
      <c r="C282" s="41" t="s">
        <v>76</v>
      </c>
      <c r="E282" s="41" t="s">
        <v>131</v>
      </c>
      <c r="F282" s="41" t="s">
        <v>55</v>
      </c>
      <c r="G282" s="41" t="s">
        <v>56</v>
      </c>
      <c r="H282" s="41">
        <v>-9.66</v>
      </c>
      <c r="I282" s="41">
        <v>0</v>
      </c>
      <c r="J282" s="41">
        <v>-9.66</v>
      </c>
      <c r="K282" s="41" t="s">
        <v>57</v>
      </c>
      <c r="M282" s="41" t="s">
        <v>584</v>
      </c>
      <c r="P282" t="s">
        <v>1277</v>
      </c>
      <c r="R282" s="55">
        <v>2041.47</v>
      </c>
      <c r="S282" s="41" t="s">
        <v>1277</v>
      </c>
    </row>
    <row r="283" spans="1:19" x14ac:dyDescent="0.25">
      <c r="A283" s="42">
        <v>45469</v>
      </c>
      <c r="B283" s="45">
        <v>0.50396990740740744</v>
      </c>
      <c r="C283" s="41" t="s">
        <v>76</v>
      </c>
      <c r="E283" s="41" t="s">
        <v>138</v>
      </c>
      <c r="F283" s="41" t="s">
        <v>55</v>
      </c>
      <c r="G283" s="41" t="s">
        <v>56</v>
      </c>
      <c r="H283" s="41">
        <v>10.65</v>
      </c>
      <c r="I283" s="41">
        <v>0</v>
      </c>
      <c r="J283" s="41">
        <v>10.65</v>
      </c>
      <c r="L283" s="41" t="s">
        <v>57</v>
      </c>
      <c r="M283" s="41" t="s">
        <v>585</v>
      </c>
      <c r="P283" s="41" t="s">
        <v>1249</v>
      </c>
      <c r="R283" s="55">
        <v>2052.12</v>
      </c>
      <c r="S283" s="41" t="s">
        <v>1249</v>
      </c>
    </row>
    <row r="284" spans="1:19" x14ac:dyDescent="0.25">
      <c r="A284" s="42">
        <v>45469</v>
      </c>
      <c r="B284" s="45">
        <v>0.50408564814814816</v>
      </c>
      <c r="C284" s="41" t="s">
        <v>76</v>
      </c>
      <c r="E284" s="41" t="s">
        <v>138</v>
      </c>
      <c r="F284" s="41" t="s">
        <v>55</v>
      </c>
      <c r="G284" s="41" t="s">
        <v>56</v>
      </c>
      <c r="H284" s="41">
        <v>19.46</v>
      </c>
      <c r="I284" s="41">
        <v>0</v>
      </c>
      <c r="J284" s="41">
        <v>19.46</v>
      </c>
      <c r="L284" s="41" t="s">
        <v>57</v>
      </c>
      <c r="M284" s="41" t="s">
        <v>586</v>
      </c>
      <c r="P284" s="41" t="s">
        <v>1240</v>
      </c>
      <c r="R284" s="55">
        <v>2071.58</v>
      </c>
      <c r="S284" s="41" t="s">
        <v>1240</v>
      </c>
    </row>
    <row r="285" spans="1:19" x14ac:dyDescent="0.25">
      <c r="A285" s="42">
        <v>45469</v>
      </c>
      <c r="B285" s="45">
        <v>0.51285879629629627</v>
      </c>
      <c r="C285" s="41" t="s">
        <v>76</v>
      </c>
      <c r="E285" s="41" t="s">
        <v>138</v>
      </c>
      <c r="F285" s="41" t="s">
        <v>55</v>
      </c>
      <c r="G285" s="41" t="s">
        <v>56</v>
      </c>
      <c r="H285" s="41">
        <v>29.34</v>
      </c>
      <c r="I285" s="41">
        <v>0</v>
      </c>
      <c r="J285" s="41">
        <v>29.34</v>
      </c>
      <c r="L285" s="41" t="s">
        <v>57</v>
      </c>
      <c r="M285" s="41" t="s">
        <v>587</v>
      </c>
      <c r="P285" s="41" t="s">
        <v>1241</v>
      </c>
      <c r="R285" s="55">
        <v>2100.92</v>
      </c>
      <c r="S285" s="41" t="s">
        <v>1241</v>
      </c>
    </row>
    <row r="286" spans="1:19" x14ac:dyDescent="0.25">
      <c r="A286" s="42">
        <v>45469</v>
      </c>
      <c r="B286" s="45">
        <v>0.54851851851851852</v>
      </c>
      <c r="C286" s="41" t="s">
        <v>76</v>
      </c>
      <c r="E286" s="41" t="s">
        <v>138</v>
      </c>
      <c r="F286" s="41" t="s">
        <v>55</v>
      </c>
      <c r="G286" s="41" t="s">
        <v>56</v>
      </c>
      <c r="H286" s="41">
        <v>9.66</v>
      </c>
      <c r="I286" s="41">
        <v>0</v>
      </c>
      <c r="J286" s="41">
        <v>9.66</v>
      </c>
      <c r="L286" s="41" t="s">
        <v>57</v>
      </c>
      <c r="M286" s="41" t="s">
        <v>588</v>
      </c>
      <c r="P286" s="41" t="s">
        <v>66</v>
      </c>
      <c r="Q286" s="41" t="s">
        <v>70</v>
      </c>
      <c r="R286" s="55">
        <v>2110.58</v>
      </c>
      <c r="S286" s="41" t="s">
        <v>111</v>
      </c>
    </row>
    <row r="287" spans="1:19" x14ac:dyDescent="0.25">
      <c r="A287" s="42">
        <v>45469</v>
      </c>
      <c r="B287" s="45">
        <v>0.72738425925925931</v>
      </c>
      <c r="C287" s="41" t="s">
        <v>76</v>
      </c>
      <c r="D287" s="41" t="s">
        <v>590</v>
      </c>
      <c r="E287" s="41" t="s">
        <v>54</v>
      </c>
      <c r="F287" s="41" t="s">
        <v>55</v>
      </c>
      <c r="G287" s="41" t="s">
        <v>56</v>
      </c>
      <c r="H287" s="41">
        <v>11</v>
      </c>
      <c r="I287" s="41">
        <v>-0.35</v>
      </c>
      <c r="J287" s="41">
        <v>10.65</v>
      </c>
      <c r="K287" s="41" t="s">
        <v>395</v>
      </c>
      <c r="L287" s="41" t="s">
        <v>57</v>
      </c>
      <c r="M287" s="41" t="s">
        <v>589</v>
      </c>
      <c r="O287" s="41" t="s">
        <v>114</v>
      </c>
      <c r="P287" s="41" t="s">
        <v>1278</v>
      </c>
      <c r="R287" s="55">
        <v>2121.23</v>
      </c>
      <c r="S287" s="41" t="s">
        <v>1278</v>
      </c>
    </row>
    <row r="288" spans="1:19" x14ac:dyDescent="0.25">
      <c r="A288" s="42">
        <v>45469</v>
      </c>
      <c r="B288" s="45">
        <v>0.72745370370370366</v>
      </c>
      <c r="C288" s="41" t="s">
        <v>76</v>
      </c>
      <c r="E288" s="41" t="s">
        <v>131</v>
      </c>
      <c r="F288" s="41" t="s">
        <v>55</v>
      </c>
      <c r="G288" s="41" t="s">
        <v>56</v>
      </c>
      <c r="H288" s="41">
        <v>-10.65</v>
      </c>
      <c r="I288" s="41">
        <v>0</v>
      </c>
      <c r="J288" s="41">
        <v>-10.65</v>
      </c>
      <c r="K288" s="41" t="s">
        <v>57</v>
      </c>
      <c r="M288" s="41" t="s">
        <v>591</v>
      </c>
      <c r="P288" s="41" t="s">
        <v>1278</v>
      </c>
      <c r="R288" s="55">
        <v>2110.58</v>
      </c>
      <c r="S288" s="41" t="s">
        <v>1278</v>
      </c>
    </row>
    <row r="289" spans="1:19" x14ac:dyDescent="0.25">
      <c r="A289" s="42">
        <v>45469</v>
      </c>
      <c r="B289" s="45">
        <v>0.88276620370370373</v>
      </c>
      <c r="C289" s="41" t="s">
        <v>76</v>
      </c>
      <c r="D289" s="41" t="s">
        <v>145</v>
      </c>
      <c r="E289" s="41" t="s">
        <v>54</v>
      </c>
      <c r="F289" s="41" t="s">
        <v>55</v>
      </c>
      <c r="G289" s="41" t="s">
        <v>56</v>
      </c>
      <c r="H289" s="41">
        <v>11</v>
      </c>
      <c r="I289" s="41">
        <v>-0.35</v>
      </c>
      <c r="J289" s="41">
        <v>10.65</v>
      </c>
      <c r="K289" s="41" t="s">
        <v>146</v>
      </c>
      <c r="L289" s="41" t="s">
        <v>57</v>
      </c>
      <c r="M289" s="41" t="s">
        <v>592</v>
      </c>
      <c r="O289" s="41" t="s">
        <v>114</v>
      </c>
      <c r="P289" s="41" t="s">
        <v>1279</v>
      </c>
      <c r="R289" s="55">
        <v>2121.23</v>
      </c>
      <c r="S289" s="41" t="s">
        <v>1279</v>
      </c>
    </row>
    <row r="290" spans="1:19" x14ac:dyDescent="0.25">
      <c r="A290" s="42">
        <v>45469</v>
      </c>
      <c r="B290" s="45">
        <v>0.88283564814814819</v>
      </c>
      <c r="C290" s="41" t="s">
        <v>76</v>
      </c>
      <c r="E290" s="41" t="s">
        <v>131</v>
      </c>
      <c r="F290" s="41" t="s">
        <v>55</v>
      </c>
      <c r="G290" s="41" t="s">
        <v>56</v>
      </c>
      <c r="H290" s="41">
        <v>-10.65</v>
      </c>
      <c r="I290" s="41">
        <v>0</v>
      </c>
      <c r="J290" s="41">
        <v>-10.65</v>
      </c>
      <c r="K290" s="41" t="s">
        <v>57</v>
      </c>
      <c r="M290" s="41" t="s">
        <v>593</v>
      </c>
      <c r="P290" s="41" t="s">
        <v>1279</v>
      </c>
      <c r="R290" s="55">
        <v>2110.58</v>
      </c>
      <c r="S290" s="41" t="s">
        <v>1279</v>
      </c>
    </row>
    <row r="291" spans="1:19" x14ac:dyDescent="0.25">
      <c r="A291" s="42">
        <v>45470</v>
      </c>
      <c r="B291" s="45">
        <v>0.18561342592592592</v>
      </c>
      <c r="C291" s="41" t="s">
        <v>76</v>
      </c>
      <c r="E291" s="41" t="s">
        <v>138</v>
      </c>
      <c r="F291" s="41" t="s">
        <v>55</v>
      </c>
      <c r="G291" s="41" t="s">
        <v>56</v>
      </c>
      <c r="H291" s="41">
        <v>34.31</v>
      </c>
      <c r="I291" s="41">
        <v>0</v>
      </c>
      <c r="J291" s="41">
        <v>34.31</v>
      </c>
      <c r="L291" s="41" t="s">
        <v>57</v>
      </c>
      <c r="M291" s="41" t="s">
        <v>594</v>
      </c>
      <c r="P291" s="41" t="s">
        <v>190</v>
      </c>
      <c r="R291" s="55">
        <v>2144.89</v>
      </c>
      <c r="S291" s="41" t="s">
        <v>190</v>
      </c>
    </row>
    <row r="292" spans="1:19" x14ac:dyDescent="0.25">
      <c r="A292" s="42">
        <v>45470</v>
      </c>
      <c r="B292" s="45">
        <v>0.25071759259259258</v>
      </c>
      <c r="C292" s="41" t="s">
        <v>76</v>
      </c>
      <c r="E292" s="41" t="s">
        <v>138</v>
      </c>
      <c r="F292" s="41" t="s">
        <v>55</v>
      </c>
      <c r="G292" s="41" t="s">
        <v>56</v>
      </c>
      <c r="H292" s="41">
        <v>5.22</v>
      </c>
      <c r="I292" s="41">
        <v>0</v>
      </c>
      <c r="J292" s="41">
        <v>5.22</v>
      </c>
      <c r="L292" s="41" t="s">
        <v>57</v>
      </c>
      <c r="M292" s="41" t="s">
        <v>595</v>
      </c>
      <c r="P292" s="41" t="s">
        <v>1251</v>
      </c>
      <c r="R292" s="55">
        <v>2150.11</v>
      </c>
      <c r="S292" s="41" t="s">
        <v>1251</v>
      </c>
    </row>
    <row r="293" spans="1:19" x14ac:dyDescent="0.25">
      <c r="A293" s="42">
        <v>45470</v>
      </c>
      <c r="B293" s="45">
        <v>0.28875000000000001</v>
      </c>
      <c r="C293" s="41" t="s">
        <v>76</v>
      </c>
      <c r="E293" s="41" t="s">
        <v>138</v>
      </c>
      <c r="F293" s="41" t="s">
        <v>55</v>
      </c>
      <c r="G293" s="41" t="s">
        <v>56</v>
      </c>
      <c r="H293" s="41">
        <v>5.22</v>
      </c>
      <c r="I293" s="41">
        <v>0</v>
      </c>
      <c r="J293" s="41">
        <v>5.22</v>
      </c>
      <c r="L293" s="41" t="s">
        <v>57</v>
      </c>
      <c r="M293" s="41" t="s">
        <v>596</v>
      </c>
      <c r="P293" s="41" t="s">
        <v>1250</v>
      </c>
      <c r="R293" s="55">
        <v>2155.33</v>
      </c>
      <c r="S293" s="41" t="s">
        <v>1250</v>
      </c>
    </row>
    <row r="294" spans="1:19" x14ac:dyDescent="0.25">
      <c r="A294" s="42">
        <v>45470</v>
      </c>
      <c r="B294" s="45">
        <v>0.36743055555555554</v>
      </c>
      <c r="C294" s="41" t="s">
        <v>76</v>
      </c>
      <c r="D294" s="41" t="s">
        <v>599</v>
      </c>
      <c r="E294" s="41" t="s">
        <v>54</v>
      </c>
      <c r="F294" s="41" t="s">
        <v>55</v>
      </c>
      <c r="G294" s="41" t="s">
        <v>56</v>
      </c>
      <c r="H294" s="41">
        <v>30</v>
      </c>
      <c r="I294" s="41">
        <v>-0.62</v>
      </c>
      <c r="J294" s="41">
        <v>29.38</v>
      </c>
      <c r="K294" s="41" t="s">
        <v>598</v>
      </c>
      <c r="L294" s="41" t="s">
        <v>57</v>
      </c>
      <c r="M294" s="41" t="s">
        <v>597</v>
      </c>
      <c r="O294" s="41" t="s">
        <v>114</v>
      </c>
      <c r="P294" s="41" t="s">
        <v>1241</v>
      </c>
      <c r="R294" s="55">
        <v>2184.71</v>
      </c>
      <c r="S294" s="41" t="s">
        <v>1241</v>
      </c>
    </row>
    <row r="295" spans="1:19" x14ac:dyDescent="0.25">
      <c r="A295" s="42">
        <v>45470</v>
      </c>
      <c r="B295" s="45">
        <v>0.36747685185185186</v>
      </c>
      <c r="C295" s="41" t="s">
        <v>76</v>
      </c>
      <c r="E295" s="41" t="s">
        <v>131</v>
      </c>
      <c r="F295" s="41" t="s">
        <v>55</v>
      </c>
      <c r="G295" s="41" t="s">
        <v>56</v>
      </c>
      <c r="H295" s="41">
        <v>-29.38</v>
      </c>
      <c r="I295" s="41">
        <v>0</v>
      </c>
      <c r="J295" s="41">
        <v>-29.38</v>
      </c>
      <c r="K295" s="41" t="s">
        <v>57</v>
      </c>
      <c r="M295" s="41" t="s">
        <v>600</v>
      </c>
      <c r="P295" s="41" t="s">
        <v>1241</v>
      </c>
      <c r="R295" s="55">
        <v>2155.33</v>
      </c>
      <c r="S295" s="41" t="s">
        <v>1241</v>
      </c>
    </row>
    <row r="296" spans="1:19" x14ac:dyDescent="0.25">
      <c r="A296" s="42">
        <v>45470</v>
      </c>
      <c r="B296" s="45">
        <v>0.39157407407407407</v>
      </c>
      <c r="C296" s="41" t="s">
        <v>76</v>
      </c>
      <c r="E296" s="41" t="s">
        <v>138</v>
      </c>
      <c r="F296" s="41" t="s">
        <v>55</v>
      </c>
      <c r="G296" s="41" t="s">
        <v>56</v>
      </c>
      <c r="H296" s="41">
        <v>19.52</v>
      </c>
      <c r="I296" s="41">
        <v>0</v>
      </c>
      <c r="J296" s="41">
        <v>19.52</v>
      </c>
      <c r="L296" s="41" t="s">
        <v>57</v>
      </c>
      <c r="M296" s="41" t="s">
        <v>601</v>
      </c>
      <c r="P296" s="41" t="s">
        <v>1254</v>
      </c>
      <c r="Q296" s="41" t="s">
        <v>1255</v>
      </c>
      <c r="R296" s="55">
        <v>2174.85</v>
      </c>
      <c r="S296" s="41" t="s">
        <v>111</v>
      </c>
    </row>
    <row r="297" spans="1:19" x14ac:dyDescent="0.25">
      <c r="A297" s="42">
        <v>45470</v>
      </c>
      <c r="B297" s="45">
        <v>0.4538888888888889</v>
      </c>
      <c r="C297" s="41" t="s">
        <v>76</v>
      </c>
      <c r="D297" s="41" t="s">
        <v>604</v>
      </c>
      <c r="E297" s="41" t="s">
        <v>54</v>
      </c>
      <c r="F297" s="41" t="s">
        <v>55</v>
      </c>
      <c r="G297" s="41" t="s">
        <v>56</v>
      </c>
      <c r="H297" s="41">
        <v>25</v>
      </c>
      <c r="I297" s="41">
        <v>-0.6</v>
      </c>
      <c r="J297" s="41">
        <v>24.4</v>
      </c>
      <c r="K297" s="41" t="s">
        <v>603</v>
      </c>
      <c r="L297" s="41" t="s">
        <v>57</v>
      </c>
      <c r="M297" s="41" t="s">
        <v>602</v>
      </c>
      <c r="O297" s="41" t="s">
        <v>114</v>
      </c>
      <c r="P297" s="41" t="s">
        <v>185</v>
      </c>
      <c r="R297" s="55">
        <v>2199.25</v>
      </c>
      <c r="S297" s="41" t="s">
        <v>185</v>
      </c>
    </row>
    <row r="298" spans="1:19" x14ac:dyDescent="0.25">
      <c r="A298" s="42">
        <v>45470</v>
      </c>
      <c r="B298" s="45">
        <v>0.45394675925925926</v>
      </c>
      <c r="C298" s="41" t="s">
        <v>76</v>
      </c>
      <c r="E298" s="41" t="s">
        <v>131</v>
      </c>
      <c r="F298" s="41" t="s">
        <v>55</v>
      </c>
      <c r="G298" s="41" t="s">
        <v>56</v>
      </c>
      <c r="H298" s="41">
        <v>-24.4</v>
      </c>
      <c r="I298" s="41">
        <v>0</v>
      </c>
      <c r="J298" s="41">
        <v>-24.4</v>
      </c>
      <c r="K298" s="41" t="s">
        <v>57</v>
      </c>
      <c r="M298" s="41" t="s">
        <v>605</v>
      </c>
      <c r="P298" s="41" t="s">
        <v>185</v>
      </c>
      <c r="R298" s="55">
        <v>2174.85</v>
      </c>
      <c r="S298" s="41" t="s">
        <v>185</v>
      </c>
    </row>
    <row r="299" spans="1:19" x14ac:dyDescent="0.25">
      <c r="A299" s="42">
        <v>45470</v>
      </c>
      <c r="B299" s="45">
        <v>0.52906249999999999</v>
      </c>
      <c r="C299" s="41" t="s">
        <v>76</v>
      </c>
      <c r="E299" s="41" t="s">
        <v>138</v>
      </c>
      <c r="F299" s="41" t="s">
        <v>55</v>
      </c>
      <c r="G299" s="41" t="s">
        <v>56</v>
      </c>
      <c r="H299" s="41">
        <v>5.22</v>
      </c>
      <c r="I299" s="41">
        <v>0</v>
      </c>
      <c r="J299" s="41">
        <v>5.22</v>
      </c>
      <c r="L299" s="41" t="s">
        <v>57</v>
      </c>
      <c r="M299" s="41" t="s">
        <v>606</v>
      </c>
      <c r="P299" s="41" t="s">
        <v>1252</v>
      </c>
      <c r="R299" s="55">
        <v>2180.0700000000002</v>
      </c>
      <c r="S299" s="41" t="s">
        <v>1252</v>
      </c>
    </row>
    <row r="300" spans="1:19" x14ac:dyDescent="0.25">
      <c r="A300" s="42">
        <v>45470</v>
      </c>
      <c r="B300" s="45">
        <v>0.83326388888888892</v>
      </c>
      <c r="C300" s="41" t="s">
        <v>76</v>
      </c>
      <c r="D300" s="41" t="s">
        <v>77</v>
      </c>
      <c r="E300" s="41" t="s">
        <v>54</v>
      </c>
      <c r="F300" s="41" t="s">
        <v>55</v>
      </c>
      <c r="G300" s="41" t="s">
        <v>56</v>
      </c>
      <c r="H300" s="41">
        <v>11</v>
      </c>
      <c r="I300" s="41">
        <v>-0.35</v>
      </c>
      <c r="J300" s="41">
        <v>10.65</v>
      </c>
      <c r="K300" s="41" t="s">
        <v>78</v>
      </c>
      <c r="L300" s="41" t="s">
        <v>57</v>
      </c>
      <c r="M300" s="41" t="s">
        <v>607</v>
      </c>
      <c r="O300" s="41" t="s">
        <v>114</v>
      </c>
      <c r="P300" s="41" t="s">
        <v>1280</v>
      </c>
      <c r="R300" s="55">
        <v>2190.7199999999998</v>
      </c>
      <c r="S300" s="41" t="s">
        <v>1280</v>
      </c>
    </row>
    <row r="301" spans="1:19" x14ac:dyDescent="0.25">
      <c r="A301" s="42">
        <v>45470</v>
      </c>
      <c r="B301" s="45">
        <v>0.83333333333333337</v>
      </c>
      <c r="C301" s="41" t="s">
        <v>76</v>
      </c>
      <c r="E301" s="41" t="s">
        <v>131</v>
      </c>
      <c r="F301" s="41" t="s">
        <v>55</v>
      </c>
      <c r="G301" s="41" t="s">
        <v>56</v>
      </c>
      <c r="H301" s="41">
        <v>-10.65</v>
      </c>
      <c r="I301" s="41">
        <v>0</v>
      </c>
      <c r="J301" s="41">
        <v>-10.65</v>
      </c>
      <c r="K301" s="41" t="s">
        <v>57</v>
      </c>
      <c r="M301" s="41" t="s">
        <v>608</v>
      </c>
      <c r="P301" s="41" t="s">
        <v>1280</v>
      </c>
      <c r="R301" s="55">
        <v>2180.0700000000002</v>
      </c>
      <c r="S301" s="41" t="s">
        <v>1280</v>
      </c>
    </row>
    <row r="302" spans="1:19" x14ac:dyDescent="0.25">
      <c r="A302" s="42">
        <v>45470</v>
      </c>
      <c r="B302" s="45">
        <v>0.84114583333333337</v>
      </c>
      <c r="C302" s="41" t="s">
        <v>76</v>
      </c>
      <c r="D302" s="41" t="s">
        <v>160</v>
      </c>
      <c r="E302" s="41" t="s">
        <v>54</v>
      </c>
      <c r="F302" s="41" t="s">
        <v>55</v>
      </c>
      <c r="G302" s="41" t="s">
        <v>56</v>
      </c>
      <c r="H302" s="41">
        <v>5.5</v>
      </c>
      <c r="I302" s="41">
        <v>-0.28000000000000003</v>
      </c>
      <c r="J302" s="41">
        <v>5.22</v>
      </c>
      <c r="K302" s="41" t="s">
        <v>161</v>
      </c>
      <c r="L302" s="41" t="s">
        <v>57</v>
      </c>
      <c r="M302" s="41" t="s">
        <v>609</v>
      </c>
      <c r="O302" s="41" t="s">
        <v>114</v>
      </c>
      <c r="P302" s="41" t="s">
        <v>1281</v>
      </c>
      <c r="R302" s="55">
        <v>2185.29</v>
      </c>
      <c r="S302" s="41" t="s">
        <v>1281</v>
      </c>
    </row>
    <row r="303" spans="1:19" x14ac:dyDescent="0.25">
      <c r="A303" s="42">
        <v>45470</v>
      </c>
      <c r="B303" s="45">
        <v>0.84119212962962964</v>
      </c>
      <c r="C303" s="41" t="s">
        <v>76</v>
      </c>
      <c r="E303" s="41" t="s">
        <v>131</v>
      </c>
      <c r="F303" s="41" t="s">
        <v>55</v>
      </c>
      <c r="G303" s="41" t="s">
        <v>56</v>
      </c>
      <c r="H303" s="41">
        <v>-5.22</v>
      </c>
      <c r="I303" s="41">
        <v>0</v>
      </c>
      <c r="J303" s="41">
        <v>-5.22</v>
      </c>
      <c r="K303" s="41" t="s">
        <v>57</v>
      </c>
      <c r="M303" s="43" t="s">
        <v>610</v>
      </c>
      <c r="P303" s="41" t="s">
        <v>1281</v>
      </c>
      <c r="R303" s="55">
        <v>2180.0700000000002</v>
      </c>
      <c r="S303" s="41" t="s">
        <v>1281</v>
      </c>
    </row>
    <row r="304" spans="1:19" x14ac:dyDescent="0.25">
      <c r="A304" s="42">
        <v>45470</v>
      </c>
      <c r="B304" s="45">
        <v>0.86085648148148153</v>
      </c>
      <c r="C304" s="41" t="s">
        <v>76</v>
      </c>
      <c r="D304" s="41" t="s">
        <v>79</v>
      </c>
      <c r="E304" s="41" t="s">
        <v>54</v>
      </c>
      <c r="F304" s="41" t="s">
        <v>55</v>
      </c>
      <c r="G304" s="41" t="s">
        <v>56</v>
      </c>
      <c r="H304" s="41">
        <v>5.5</v>
      </c>
      <c r="I304" s="41">
        <v>-0.28000000000000003</v>
      </c>
      <c r="J304" s="41">
        <v>5.22</v>
      </c>
      <c r="K304" s="41" t="s">
        <v>80</v>
      </c>
      <c r="L304" s="41" t="s">
        <v>57</v>
      </c>
      <c r="M304" s="41" t="s">
        <v>611</v>
      </c>
      <c r="O304" s="41" t="s">
        <v>114</v>
      </c>
      <c r="P304" s="41" t="s">
        <v>1282</v>
      </c>
      <c r="R304" s="55">
        <v>2185.29</v>
      </c>
      <c r="S304" s="41" t="s">
        <v>1282</v>
      </c>
    </row>
    <row r="305" spans="1:19" x14ac:dyDescent="0.25">
      <c r="A305" s="42">
        <v>45470</v>
      </c>
      <c r="B305" s="45">
        <v>0.86091435185185183</v>
      </c>
      <c r="C305" s="41" t="s">
        <v>76</v>
      </c>
      <c r="E305" s="41" t="s">
        <v>131</v>
      </c>
      <c r="F305" s="41" t="s">
        <v>55</v>
      </c>
      <c r="G305" s="41" t="s">
        <v>56</v>
      </c>
      <c r="H305" s="41">
        <v>-5.22</v>
      </c>
      <c r="I305" s="41">
        <v>0</v>
      </c>
      <c r="J305" s="41">
        <v>-5.22</v>
      </c>
      <c r="K305" s="41" t="s">
        <v>57</v>
      </c>
      <c r="M305" s="41" t="s">
        <v>612</v>
      </c>
      <c r="P305" s="41" t="s">
        <v>1282</v>
      </c>
      <c r="R305" s="55">
        <v>2180.0700000000002</v>
      </c>
      <c r="S305" s="41" t="s">
        <v>1282</v>
      </c>
    </row>
    <row r="306" spans="1:19" x14ac:dyDescent="0.25">
      <c r="A306" s="42">
        <v>45471</v>
      </c>
      <c r="B306" s="45">
        <v>0.19973379629629628</v>
      </c>
      <c r="C306" s="41" t="s">
        <v>76</v>
      </c>
      <c r="E306" s="41" t="s">
        <v>138</v>
      </c>
      <c r="F306" s="41" t="s">
        <v>55</v>
      </c>
      <c r="G306" s="41" t="s">
        <v>56</v>
      </c>
      <c r="H306" s="41">
        <v>4.7300000000000004</v>
      </c>
      <c r="I306" s="41">
        <v>0</v>
      </c>
      <c r="J306" s="41">
        <v>4.7300000000000004</v>
      </c>
      <c r="L306" s="41" t="s">
        <v>57</v>
      </c>
      <c r="M306" s="41" t="s">
        <v>613</v>
      </c>
      <c r="P306" s="41" t="s">
        <v>1256</v>
      </c>
      <c r="R306" s="55">
        <v>2184.8000000000002</v>
      </c>
      <c r="S306" s="41" t="s">
        <v>1256</v>
      </c>
    </row>
    <row r="307" spans="1:19" x14ac:dyDescent="0.25">
      <c r="A307" s="42">
        <v>45471</v>
      </c>
      <c r="B307" s="45">
        <v>0.24842592592592594</v>
      </c>
      <c r="C307" s="41" t="s">
        <v>76</v>
      </c>
      <c r="D307" s="41" t="s">
        <v>616</v>
      </c>
      <c r="E307" s="41" t="s">
        <v>54</v>
      </c>
      <c r="F307" s="41" t="s">
        <v>55</v>
      </c>
      <c r="G307" s="41" t="s">
        <v>56</v>
      </c>
      <c r="H307" s="41">
        <v>25</v>
      </c>
      <c r="I307" s="41">
        <v>-0.55000000000000004</v>
      </c>
      <c r="J307" s="41">
        <v>24.45</v>
      </c>
      <c r="K307" s="41" t="s">
        <v>615</v>
      </c>
      <c r="L307" s="41" t="s">
        <v>57</v>
      </c>
      <c r="M307" s="41" t="s">
        <v>614</v>
      </c>
      <c r="O307" s="41" t="s">
        <v>114</v>
      </c>
      <c r="P307" s="41" t="s">
        <v>185</v>
      </c>
      <c r="R307" s="55">
        <v>2209.25</v>
      </c>
      <c r="S307" s="41" t="s">
        <v>185</v>
      </c>
    </row>
    <row r="308" spans="1:19" x14ac:dyDescent="0.25">
      <c r="A308" s="42">
        <v>45471</v>
      </c>
      <c r="B308" s="45">
        <v>0.2484837962962963</v>
      </c>
      <c r="C308" s="41" t="s">
        <v>76</v>
      </c>
      <c r="E308" s="41" t="s">
        <v>131</v>
      </c>
      <c r="F308" s="41" t="s">
        <v>55</v>
      </c>
      <c r="G308" s="41" t="s">
        <v>56</v>
      </c>
      <c r="H308" s="41">
        <v>-24.45</v>
      </c>
      <c r="I308" s="41">
        <v>0</v>
      </c>
      <c r="J308" s="41">
        <v>-24.45</v>
      </c>
      <c r="K308" s="41" t="s">
        <v>57</v>
      </c>
      <c r="M308" s="41" t="s">
        <v>617</v>
      </c>
      <c r="P308" s="41" t="s">
        <v>185</v>
      </c>
      <c r="R308" s="55">
        <v>2184.8000000000002</v>
      </c>
      <c r="S308" s="41" t="s">
        <v>185</v>
      </c>
    </row>
    <row r="309" spans="1:19" x14ac:dyDescent="0.25">
      <c r="A309" s="42">
        <v>45471</v>
      </c>
      <c r="B309" s="45">
        <v>0.36127314814814815</v>
      </c>
      <c r="C309" s="41" t="s">
        <v>76</v>
      </c>
      <c r="E309" s="41" t="s">
        <v>138</v>
      </c>
      <c r="F309" s="41" t="s">
        <v>55</v>
      </c>
      <c r="G309" s="41" t="s">
        <v>56</v>
      </c>
      <c r="H309" s="41">
        <v>19.46</v>
      </c>
      <c r="I309" s="41">
        <v>0</v>
      </c>
      <c r="J309" s="41">
        <v>19.46</v>
      </c>
      <c r="L309" s="41" t="s">
        <v>57</v>
      </c>
      <c r="M309" s="41" t="s">
        <v>618</v>
      </c>
      <c r="P309" s="41" t="s">
        <v>1240</v>
      </c>
      <c r="R309" s="55">
        <v>2204.2600000000002</v>
      </c>
      <c r="S309" s="41" t="s">
        <v>1240</v>
      </c>
    </row>
    <row r="310" spans="1:19" x14ac:dyDescent="0.25">
      <c r="A310" s="42">
        <v>45471</v>
      </c>
      <c r="B310" s="45">
        <v>0.51983796296296292</v>
      </c>
      <c r="C310" s="41" t="s">
        <v>76</v>
      </c>
      <c r="E310" s="41" t="s">
        <v>138</v>
      </c>
      <c r="F310" s="41" t="s">
        <v>55</v>
      </c>
      <c r="G310" s="41" t="s">
        <v>56</v>
      </c>
      <c r="H310" s="41">
        <v>14.52</v>
      </c>
      <c r="I310" s="41">
        <v>0</v>
      </c>
      <c r="J310" s="41">
        <v>14.52</v>
      </c>
      <c r="L310" s="41" t="s">
        <v>57</v>
      </c>
      <c r="M310" s="41" t="s">
        <v>619</v>
      </c>
      <c r="P310" s="41" t="s">
        <v>184</v>
      </c>
      <c r="R310" s="55">
        <v>2218.7800000000002</v>
      </c>
      <c r="S310" s="41" t="s">
        <v>184</v>
      </c>
    </row>
    <row r="311" spans="1:19" x14ac:dyDescent="0.25">
      <c r="A311" s="42">
        <v>45471</v>
      </c>
      <c r="B311" s="45">
        <v>0.53409722222222222</v>
      </c>
      <c r="C311" s="41" t="s">
        <v>76</v>
      </c>
      <c r="E311" s="41" t="s">
        <v>138</v>
      </c>
      <c r="F311" s="41" t="s">
        <v>55</v>
      </c>
      <c r="G311" s="41" t="s">
        <v>56</v>
      </c>
      <c r="H311" s="41">
        <v>19.52</v>
      </c>
      <c r="I311" s="41">
        <v>0</v>
      </c>
      <c r="J311" s="41">
        <v>19.52</v>
      </c>
      <c r="L311" s="41" t="s">
        <v>57</v>
      </c>
      <c r="M311" s="41" t="s">
        <v>620</v>
      </c>
      <c r="P311" s="41" t="s">
        <v>66</v>
      </c>
      <c r="Q311" s="41" t="s">
        <v>70</v>
      </c>
      <c r="R311" s="55">
        <v>2238.3000000000002</v>
      </c>
      <c r="S311" s="41" t="s">
        <v>111</v>
      </c>
    </row>
    <row r="312" spans="1:19" x14ac:dyDescent="0.25">
      <c r="A312" s="42">
        <v>45471</v>
      </c>
      <c r="B312" s="45">
        <v>0.65913194444444445</v>
      </c>
      <c r="C312" s="41" t="s">
        <v>76</v>
      </c>
      <c r="D312" s="41" t="s">
        <v>623</v>
      </c>
      <c r="E312" s="41" t="s">
        <v>54</v>
      </c>
      <c r="F312" s="41" t="s">
        <v>55</v>
      </c>
      <c r="G312" s="41" t="s">
        <v>56</v>
      </c>
      <c r="H312" s="41">
        <v>35</v>
      </c>
      <c r="I312" s="41">
        <v>-0.72</v>
      </c>
      <c r="J312" s="41">
        <v>34.28</v>
      </c>
      <c r="K312" s="41" t="s">
        <v>622</v>
      </c>
      <c r="L312" s="41" t="s">
        <v>57</v>
      </c>
      <c r="M312" s="41" t="s">
        <v>621</v>
      </c>
      <c r="O312" s="41" t="s">
        <v>114</v>
      </c>
      <c r="P312" s="41" t="s">
        <v>190</v>
      </c>
      <c r="R312" s="55">
        <v>2272.58</v>
      </c>
      <c r="S312" s="41" t="s">
        <v>190</v>
      </c>
    </row>
    <row r="313" spans="1:19" x14ac:dyDescent="0.25">
      <c r="A313" s="42">
        <v>45471</v>
      </c>
      <c r="B313" s="45">
        <v>0.65920138888888891</v>
      </c>
      <c r="C313" s="41" t="s">
        <v>76</v>
      </c>
      <c r="E313" s="41" t="s">
        <v>131</v>
      </c>
      <c r="F313" s="41" t="s">
        <v>55</v>
      </c>
      <c r="G313" s="41" t="s">
        <v>56</v>
      </c>
      <c r="H313" s="41">
        <v>-34.28</v>
      </c>
      <c r="I313" s="41">
        <v>0</v>
      </c>
      <c r="J313" s="41">
        <v>-34.28</v>
      </c>
      <c r="K313" s="41" t="s">
        <v>57</v>
      </c>
      <c r="M313" s="41" t="s">
        <v>624</v>
      </c>
      <c r="P313" s="41" t="s">
        <v>190</v>
      </c>
      <c r="R313" s="55">
        <v>2238.3000000000002</v>
      </c>
      <c r="S313" s="41" t="s">
        <v>190</v>
      </c>
    </row>
    <row r="314" spans="1:19" x14ac:dyDescent="0.25">
      <c r="A314" s="42">
        <v>45471</v>
      </c>
      <c r="B314" s="45">
        <v>0.67811342592592594</v>
      </c>
      <c r="C314" s="41" t="s">
        <v>76</v>
      </c>
      <c r="D314" s="41" t="s">
        <v>95</v>
      </c>
      <c r="E314" s="41" t="s">
        <v>54</v>
      </c>
      <c r="F314" s="41" t="s">
        <v>55</v>
      </c>
      <c r="G314" s="41" t="s">
        <v>56</v>
      </c>
      <c r="H314" s="41">
        <v>11</v>
      </c>
      <c r="I314" s="41">
        <v>-0.35</v>
      </c>
      <c r="J314" s="41">
        <v>10.65</v>
      </c>
      <c r="K314" s="41" t="s">
        <v>97</v>
      </c>
      <c r="L314" s="41" t="s">
        <v>57</v>
      </c>
      <c r="M314" s="41" t="s">
        <v>625</v>
      </c>
      <c r="O314" s="41" t="s">
        <v>114</v>
      </c>
      <c r="P314" s="41" t="s">
        <v>1283</v>
      </c>
      <c r="R314" s="55">
        <v>2248.9499999999998</v>
      </c>
      <c r="S314" s="41" t="s">
        <v>1283</v>
      </c>
    </row>
    <row r="315" spans="1:19" x14ac:dyDescent="0.25">
      <c r="A315" s="42">
        <v>45471</v>
      </c>
      <c r="B315" s="45">
        <v>0.67818287037037039</v>
      </c>
      <c r="C315" s="41" t="s">
        <v>76</v>
      </c>
      <c r="E315" s="41" t="s">
        <v>131</v>
      </c>
      <c r="F315" s="41" t="s">
        <v>55</v>
      </c>
      <c r="G315" s="41" t="s">
        <v>56</v>
      </c>
      <c r="H315" s="41">
        <v>-10.65</v>
      </c>
      <c r="I315" s="41">
        <v>0</v>
      </c>
      <c r="J315" s="41">
        <v>-10.65</v>
      </c>
      <c r="K315" s="41" t="s">
        <v>57</v>
      </c>
      <c r="M315" s="41" t="s">
        <v>626</v>
      </c>
      <c r="P315" s="41" t="s">
        <v>1283</v>
      </c>
      <c r="R315" s="55">
        <v>2238.3000000000002</v>
      </c>
      <c r="S315" s="41" t="s">
        <v>1283</v>
      </c>
    </row>
    <row r="316" spans="1:19" x14ac:dyDescent="0.25">
      <c r="A316" s="42">
        <v>45471</v>
      </c>
      <c r="B316" s="45">
        <v>0.7041898148148148</v>
      </c>
      <c r="C316" s="41" t="s">
        <v>76</v>
      </c>
      <c r="D316" s="41" t="s">
        <v>87</v>
      </c>
      <c r="E316" s="41" t="s">
        <v>64</v>
      </c>
      <c r="F316" s="41" t="s">
        <v>55</v>
      </c>
      <c r="G316" s="41" t="s">
        <v>56</v>
      </c>
      <c r="H316" s="41">
        <v>20</v>
      </c>
      <c r="I316" s="41">
        <v>-0.48</v>
      </c>
      <c r="J316" s="41">
        <v>19.52</v>
      </c>
      <c r="K316" s="41" t="s">
        <v>88</v>
      </c>
      <c r="L316" s="41" t="s">
        <v>57</v>
      </c>
      <c r="M316" s="41" t="s">
        <v>627</v>
      </c>
      <c r="N316" s="41" t="s">
        <v>1284</v>
      </c>
      <c r="O316" s="41" t="s">
        <v>115</v>
      </c>
      <c r="P316" s="41" t="s">
        <v>66</v>
      </c>
      <c r="Q316" s="41" t="s">
        <v>70</v>
      </c>
      <c r="R316" s="55">
        <v>2257.8200000000002</v>
      </c>
      <c r="S316" s="41" t="s">
        <v>111</v>
      </c>
    </row>
    <row r="317" spans="1:19" x14ac:dyDescent="0.25">
      <c r="A317" s="42">
        <v>45471</v>
      </c>
      <c r="B317" s="45">
        <v>0.70427083333333329</v>
      </c>
      <c r="C317" s="41" t="s">
        <v>76</v>
      </c>
      <c r="E317" s="41" t="s">
        <v>131</v>
      </c>
      <c r="F317" s="41" t="s">
        <v>55</v>
      </c>
      <c r="G317" s="41" t="s">
        <v>56</v>
      </c>
      <c r="H317" s="41">
        <v>-19.52</v>
      </c>
      <c r="I317" s="41">
        <v>0</v>
      </c>
      <c r="J317" s="41">
        <v>-19.52</v>
      </c>
      <c r="K317" s="41" t="s">
        <v>57</v>
      </c>
      <c r="M317" s="41" t="s">
        <v>628</v>
      </c>
      <c r="P317" s="41" t="s">
        <v>66</v>
      </c>
      <c r="Q317" s="41" t="s">
        <v>70</v>
      </c>
      <c r="R317" s="55">
        <v>2238.3000000000002</v>
      </c>
      <c r="S317" s="41" t="s">
        <v>111</v>
      </c>
    </row>
    <row r="318" spans="1:19" x14ac:dyDescent="0.25">
      <c r="A318" s="42">
        <v>45471</v>
      </c>
      <c r="B318" s="45">
        <v>0.76535879629629633</v>
      </c>
      <c r="C318" s="41" t="s">
        <v>76</v>
      </c>
      <c r="D318" s="41" t="s">
        <v>631</v>
      </c>
      <c r="E318" s="41" t="s">
        <v>54</v>
      </c>
      <c r="F318" s="41" t="s">
        <v>55</v>
      </c>
      <c r="G318" s="41" t="s">
        <v>56</v>
      </c>
      <c r="H318" s="41">
        <v>35</v>
      </c>
      <c r="I318" s="41">
        <v>-0.72</v>
      </c>
      <c r="J318" s="41">
        <v>34.28</v>
      </c>
      <c r="K318" s="41" t="s">
        <v>630</v>
      </c>
      <c r="L318" s="41" t="s">
        <v>57</v>
      </c>
      <c r="M318" s="43" t="s">
        <v>629</v>
      </c>
      <c r="O318" s="41" t="s">
        <v>114</v>
      </c>
      <c r="P318" s="41" t="s">
        <v>190</v>
      </c>
      <c r="R318" s="55">
        <v>2272.58</v>
      </c>
      <c r="S318" s="41" t="s">
        <v>190</v>
      </c>
    </row>
    <row r="319" spans="1:19" x14ac:dyDescent="0.25">
      <c r="A319" s="42">
        <v>45471</v>
      </c>
      <c r="B319" s="45">
        <v>0.76541666666666663</v>
      </c>
      <c r="C319" s="41" t="s">
        <v>76</v>
      </c>
      <c r="E319" s="41" t="s">
        <v>131</v>
      </c>
      <c r="F319" s="41" t="s">
        <v>55</v>
      </c>
      <c r="G319" s="41" t="s">
        <v>56</v>
      </c>
      <c r="H319" s="41">
        <v>-34.28</v>
      </c>
      <c r="I319" s="41">
        <v>0</v>
      </c>
      <c r="J319" s="41">
        <v>-34.28</v>
      </c>
      <c r="K319" s="41" t="s">
        <v>57</v>
      </c>
      <c r="M319" s="41" t="s">
        <v>632</v>
      </c>
      <c r="P319" s="41" t="s">
        <v>190</v>
      </c>
      <c r="R319" s="55">
        <v>2238.3000000000002</v>
      </c>
      <c r="S319" s="41" t="s">
        <v>190</v>
      </c>
    </row>
    <row r="320" spans="1:19" x14ac:dyDescent="0.25">
      <c r="A320" s="42">
        <v>45471</v>
      </c>
      <c r="B320" s="45">
        <v>0.80974537037037042</v>
      </c>
      <c r="C320" s="41" t="s">
        <v>76</v>
      </c>
      <c r="D320" s="41" t="s">
        <v>635</v>
      </c>
      <c r="E320" s="41" t="s">
        <v>54</v>
      </c>
      <c r="F320" s="41" t="s">
        <v>55</v>
      </c>
      <c r="G320" s="41" t="s">
        <v>56</v>
      </c>
      <c r="H320" s="41">
        <v>35</v>
      </c>
      <c r="I320" s="41">
        <v>-0.69</v>
      </c>
      <c r="J320" s="41">
        <v>34.31</v>
      </c>
      <c r="K320" s="41" t="s">
        <v>634</v>
      </c>
      <c r="L320" s="41" t="s">
        <v>57</v>
      </c>
      <c r="M320" s="41" t="s">
        <v>633</v>
      </c>
      <c r="O320" s="41" t="s">
        <v>114</v>
      </c>
      <c r="P320" s="41" t="s">
        <v>190</v>
      </c>
      <c r="R320" s="55">
        <v>2272.61</v>
      </c>
      <c r="S320" s="41" t="s">
        <v>190</v>
      </c>
    </row>
    <row r="321" spans="1:19" x14ac:dyDescent="0.25">
      <c r="A321" s="42">
        <v>45471</v>
      </c>
      <c r="B321" s="45">
        <v>0.80980324074074073</v>
      </c>
      <c r="C321" s="41" t="s">
        <v>76</v>
      </c>
      <c r="E321" s="41" t="s">
        <v>131</v>
      </c>
      <c r="F321" s="41" t="s">
        <v>55</v>
      </c>
      <c r="G321" s="41" t="s">
        <v>56</v>
      </c>
      <c r="H321" s="41">
        <v>-34.31</v>
      </c>
      <c r="I321" s="41">
        <v>0</v>
      </c>
      <c r="J321" s="41">
        <v>-34.31</v>
      </c>
      <c r="K321" s="41" t="s">
        <v>57</v>
      </c>
      <c r="M321" s="41" t="s">
        <v>636</v>
      </c>
      <c r="P321" s="41" t="s">
        <v>190</v>
      </c>
      <c r="R321" s="55">
        <v>2238.3000000000002</v>
      </c>
      <c r="S321" s="41" t="s">
        <v>190</v>
      </c>
    </row>
    <row r="322" spans="1:19" x14ac:dyDescent="0.25">
      <c r="A322" s="42">
        <v>45471</v>
      </c>
      <c r="B322" s="45">
        <v>0.84686342592592589</v>
      </c>
      <c r="C322" s="41" t="s">
        <v>76</v>
      </c>
      <c r="D322" s="41" t="s">
        <v>639</v>
      </c>
      <c r="E322" s="41" t="s">
        <v>54</v>
      </c>
      <c r="F322" s="41" t="s">
        <v>55</v>
      </c>
      <c r="G322" s="41" t="s">
        <v>56</v>
      </c>
      <c r="H322" s="41">
        <v>25</v>
      </c>
      <c r="I322" s="41">
        <v>-0.55000000000000004</v>
      </c>
      <c r="J322" s="41">
        <v>24.45</v>
      </c>
      <c r="K322" s="41" t="s">
        <v>638</v>
      </c>
      <c r="L322" s="41" t="s">
        <v>57</v>
      </c>
      <c r="M322" s="41" t="s">
        <v>637</v>
      </c>
      <c r="O322" s="41" t="s">
        <v>114</v>
      </c>
      <c r="P322" s="41" t="s">
        <v>185</v>
      </c>
      <c r="R322" s="55">
        <v>2262.75</v>
      </c>
      <c r="S322" s="41" t="s">
        <v>185</v>
      </c>
    </row>
    <row r="323" spans="1:19" x14ac:dyDescent="0.25">
      <c r="A323" s="42">
        <v>45471</v>
      </c>
      <c r="B323" s="45">
        <v>0.84692129629629631</v>
      </c>
      <c r="C323" s="41" t="s">
        <v>76</v>
      </c>
      <c r="E323" s="41" t="s">
        <v>131</v>
      </c>
      <c r="F323" s="41" t="s">
        <v>55</v>
      </c>
      <c r="G323" s="41" t="s">
        <v>56</v>
      </c>
      <c r="H323" s="41">
        <v>-24.45</v>
      </c>
      <c r="I323" s="41">
        <v>0</v>
      </c>
      <c r="J323" s="41">
        <v>-24.45</v>
      </c>
      <c r="K323" s="41" t="s">
        <v>57</v>
      </c>
      <c r="M323" s="41" t="s">
        <v>640</v>
      </c>
      <c r="P323" s="41" t="s">
        <v>185</v>
      </c>
      <c r="R323" s="55">
        <v>2238.3000000000002</v>
      </c>
      <c r="S323" s="41" t="s">
        <v>185</v>
      </c>
    </row>
    <row r="324" spans="1:19" x14ac:dyDescent="0.25">
      <c r="A324" s="42">
        <v>45472</v>
      </c>
      <c r="B324" s="45">
        <v>0.39709490740740738</v>
      </c>
      <c r="C324" s="41" t="s">
        <v>76</v>
      </c>
      <c r="E324" s="41" t="s">
        <v>138</v>
      </c>
      <c r="F324" s="41" t="s">
        <v>55</v>
      </c>
      <c r="G324" s="41" t="s">
        <v>56</v>
      </c>
      <c r="H324" s="41">
        <v>24.4</v>
      </c>
      <c r="I324" s="41">
        <v>0</v>
      </c>
      <c r="J324" s="41">
        <v>24.4</v>
      </c>
      <c r="L324" s="41" t="s">
        <v>57</v>
      </c>
      <c r="M324" s="41" t="s">
        <v>641</v>
      </c>
      <c r="P324" s="41" t="s">
        <v>185</v>
      </c>
      <c r="R324" s="55">
        <v>2262.6999999999998</v>
      </c>
      <c r="S324" s="41" t="s">
        <v>185</v>
      </c>
    </row>
    <row r="325" spans="1:19" x14ac:dyDescent="0.25">
      <c r="A325" s="42">
        <v>45472</v>
      </c>
      <c r="B325" s="45">
        <v>0.42373842592592592</v>
      </c>
      <c r="C325" s="41" t="s">
        <v>76</v>
      </c>
      <c r="D325" s="41" t="s">
        <v>644</v>
      </c>
      <c r="E325" s="41" t="s">
        <v>54</v>
      </c>
      <c r="F325" s="41" t="s">
        <v>55</v>
      </c>
      <c r="G325" s="41" t="s">
        <v>56</v>
      </c>
      <c r="H325" s="41">
        <v>20</v>
      </c>
      <c r="I325" s="41">
        <v>-0.54</v>
      </c>
      <c r="J325" s="41">
        <v>19.46</v>
      </c>
      <c r="K325" s="41" t="s">
        <v>643</v>
      </c>
      <c r="L325" s="41" t="s">
        <v>57</v>
      </c>
      <c r="M325" s="41" t="s">
        <v>642</v>
      </c>
      <c r="O325" s="41" t="s">
        <v>114</v>
      </c>
      <c r="P325" s="41" t="s">
        <v>1240</v>
      </c>
      <c r="R325" s="55">
        <v>2282.16</v>
      </c>
      <c r="S325" s="41" t="s">
        <v>1240</v>
      </c>
    </row>
    <row r="326" spans="1:19" x14ac:dyDescent="0.25">
      <c r="A326" s="42">
        <v>45472</v>
      </c>
      <c r="B326" s="45">
        <v>0.42379629629629628</v>
      </c>
      <c r="C326" s="41" t="s">
        <v>76</v>
      </c>
      <c r="E326" s="41" t="s">
        <v>131</v>
      </c>
      <c r="F326" s="41" t="s">
        <v>55</v>
      </c>
      <c r="G326" s="41" t="s">
        <v>56</v>
      </c>
      <c r="H326" s="41">
        <v>-19.46</v>
      </c>
      <c r="I326" s="41">
        <v>0</v>
      </c>
      <c r="J326" s="41">
        <v>-19.46</v>
      </c>
      <c r="K326" s="41" t="s">
        <v>57</v>
      </c>
      <c r="M326" s="41" t="s">
        <v>645</v>
      </c>
      <c r="P326" s="41" t="s">
        <v>1240</v>
      </c>
      <c r="R326" s="55">
        <v>2262.6999999999998</v>
      </c>
      <c r="S326" s="41" t="s">
        <v>1240</v>
      </c>
    </row>
    <row r="327" spans="1:19" x14ac:dyDescent="0.25">
      <c r="A327" s="42">
        <v>45472</v>
      </c>
      <c r="B327" s="45">
        <v>0.52790509259259255</v>
      </c>
      <c r="C327" s="41" t="s">
        <v>76</v>
      </c>
      <c r="D327" s="41" t="s">
        <v>648</v>
      </c>
      <c r="E327" s="41" t="s">
        <v>54</v>
      </c>
      <c r="F327" s="41" t="s">
        <v>55</v>
      </c>
      <c r="G327" s="41" t="s">
        <v>56</v>
      </c>
      <c r="H327" s="41">
        <v>25</v>
      </c>
      <c r="I327" s="41">
        <v>-0.6</v>
      </c>
      <c r="J327" s="41">
        <v>24.4</v>
      </c>
      <c r="K327" s="41" t="s">
        <v>647</v>
      </c>
      <c r="L327" s="41" t="s">
        <v>57</v>
      </c>
      <c r="M327" s="41" t="s">
        <v>646</v>
      </c>
      <c r="O327" s="41" t="s">
        <v>114</v>
      </c>
      <c r="P327" s="41" t="s">
        <v>185</v>
      </c>
      <c r="R327" s="55">
        <v>2287.1</v>
      </c>
      <c r="S327" s="41" t="s">
        <v>185</v>
      </c>
    </row>
    <row r="328" spans="1:19" x14ac:dyDescent="0.25">
      <c r="A328" s="42">
        <v>45472</v>
      </c>
      <c r="B328" s="45">
        <v>0.52797453703703701</v>
      </c>
      <c r="C328" s="41" t="s">
        <v>76</v>
      </c>
      <c r="E328" s="41" t="s">
        <v>131</v>
      </c>
      <c r="F328" s="41" t="s">
        <v>55</v>
      </c>
      <c r="G328" s="41" t="s">
        <v>56</v>
      </c>
      <c r="H328" s="41">
        <v>-24.4</v>
      </c>
      <c r="I328" s="41">
        <v>0</v>
      </c>
      <c r="J328" s="41">
        <v>-24.4</v>
      </c>
      <c r="K328" s="41" t="s">
        <v>57</v>
      </c>
      <c r="M328" s="41" t="s">
        <v>649</v>
      </c>
      <c r="P328" s="41" t="s">
        <v>185</v>
      </c>
      <c r="R328" s="55">
        <v>2262.6999999999998</v>
      </c>
      <c r="S328" s="41" t="s">
        <v>185</v>
      </c>
    </row>
    <row r="329" spans="1:19" x14ac:dyDescent="0.25">
      <c r="A329" s="42">
        <v>45473</v>
      </c>
      <c r="B329" s="45">
        <v>0.28337962962962965</v>
      </c>
      <c r="C329" s="41" t="s">
        <v>76</v>
      </c>
      <c r="E329" s="41" t="s">
        <v>138</v>
      </c>
      <c r="F329" s="41" t="s">
        <v>55</v>
      </c>
      <c r="G329" s="41" t="s">
        <v>56</v>
      </c>
      <c r="H329" s="41">
        <v>24.4</v>
      </c>
      <c r="I329" s="41">
        <v>0</v>
      </c>
      <c r="J329" s="41">
        <v>24.4</v>
      </c>
      <c r="L329" s="41" t="s">
        <v>57</v>
      </c>
      <c r="M329" s="41" t="s">
        <v>650</v>
      </c>
      <c r="P329" s="41" t="s">
        <v>185</v>
      </c>
      <c r="R329" s="55">
        <v>2287.1</v>
      </c>
      <c r="S329" s="41" t="s">
        <v>185</v>
      </c>
    </row>
    <row r="330" spans="1:19" x14ac:dyDescent="0.25">
      <c r="A330" s="42">
        <v>45473</v>
      </c>
      <c r="B330" s="45">
        <v>0.4294675925925926</v>
      </c>
      <c r="C330" s="41" t="s">
        <v>76</v>
      </c>
      <c r="E330" s="41" t="s">
        <v>138</v>
      </c>
      <c r="F330" s="41" t="s">
        <v>55</v>
      </c>
      <c r="G330" s="41" t="s">
        <v>56</v>
      </c>
      <c r="H330" s="41">
        <v>29.38</v>
      </c>
      <c r="I330" s="41">
        <v>0</v>
      </c>
      <c r="J330" s="41">
        <v>29.38</v>
      </c>
      <c r="L330" s="41" t="s">
        <v>57</v>
      </c>
      <c r="M330" s="41" t="s">
        <v>651</v>
      </c>
      <c r="P330" s="41" t="s">
        <v>1241</v>
      </c>
      <c r="R330" s="55">
        <v>2316.48</v>
      </c>
      <c r="S330" s="41" t="s">
        <v>1241</v>
      </c>
    </row>
    <row r="331" spans="1:19" x14ac:dyDescent="0.25">
      <c r="A331" s="42">
        <v>45473</v>
      </c>
      <c r="B331" s="45">
        <v>0.51343749999999999</v>
      </c>
      <c r="C331" s="41" t="s">
        <v>76</v>
      </c>
      <c r="D331" s="41" t="s">
        <v>654</v>
      </c>
      <c r="E331" s="41" t="s">
        <v>54</v>
      </c>
      <c r="F331" s="41" t="s">
        <v>55</v>
      </c>
      <c r="G331" s="41" t="s">
        <v>56</v>
      </c>
      <c r="H331" s="41">
        <v>35</v>
      </c>
      <c r="I331" s="41">
        <v>-0.72</v>
      </c>
      <c r="J331" s="41">
        <v>34.28</v>
      </c>
      <c r="K331" s="41" t="s">
        <v>653</v>
      </c>
      <c r="L331" s="41" t="s">
        <v>57</v>
      </c>
      <c r="M331" s="41" t="s">
        <v>652</v>
      </c>
      <c r="O331" s="41" t="s">
        <v>114</v>
      </c>
      <c r="P331" s="41" t="s">
        <v>190</v>
      </c>
      <c r="R331" s="55">
        <v>2350.7600000000002</v>
      </c>
      <c r="S331" s="41" t="s">
        <v>190</v>
      </c>
    </row>
    <row r="332" spans="1:19" x14ac:dyDescent="0.25">
      <c r="A332" s="42">
        <v>45473</v>
      </c>
      <c r="B332" s="45">
        <v>0.51349537037037041</v>
      </c>
      <c r="C332" s="41" t="s">
        <v>76</v>
      </c>
      <c r="E332" s="41" t="s">
        <v>131</v>
      </c>
      <c r="F332" s="41" t="s">
        <v>55</v>
      </c>
      <c r="G332" s="41" t="s">
        <v>56</v>
      </c>
      <c r="H332" s="41">
        <v>-34.28</v>
      </c>
      <c r="I332" s="41">
        <v>0</v>
      </c>
      <c r="J332" s="41">
        <v>-34.28</v>
      </c>
      <c r="K332" s="41" t="s">
        <v>57</v>
      </c>
      <c r="M332" s="41" t="s">
        <v>655</v>
      </c>
      <c r="P332" t="s">
        <v>190</v>
      </c>
      <c r="R332" s="55">
        <v>2316.48</v>
      </c>
      <c r="S332" s="41" t="s">
        <v>190</v>
      </c>
    </row>
    <row r="333" spans="1:19" x14ac:dyDescent="0.25">
      <c r="A333" s="42">
        <v>45473</v>
      </c>
      <c r="B333" s="45">
        <v>0.64017361111111115</v>
      </c>
      <c r="C333" s="41" t="s">
        <v>76</v>
      </c>
      <c r="D333" s="41" t="s">
        <v>658</v>
      </c>
      <c r="E333" s="41" t="s">
        <v>54</v>
      </c>
      <c r="F333" s="41" t="s">
        <v>55</v>
      </c>
      <c r="G333" s="41" t="s">
        <v>56</v>
      </c>
      <c r="H333" s="41">
        <v>5</v>
      </c>
      <c r="I333" s="41">
        <v>-0.27</v>
      </c>
      <c r="J333" s="41">
        <v>4.7300000000000004</v>
      </c>
      <c r="K333" s="41" t="s">
        <v>657</v>
      </c>
      <c r="L333" s="41" t="s">
        <v>57</v>
      </c>
      <c r="M333" s="41" t="s">
        <v>656</v>
      </c>
      <c r="O333" s="41" t="s">
        <v>114</v>
      </c>
      <c r="P333" s="41" t="s">
        <v>1285</v>
      </c>
      <c r="R333" s="55">
        <v>2321.21</v>
      </c>
      <c r="S333" s="41" t="s">
        <v>1285</v>
      </c>
    </row>
    <row r="334" spans="1:19" x14ac:dyDescent="0.25">
      <c r="A334" s="42">
        <v>45473</v>
      </c>
      <c r="B334" s="45">
        <v>0.64020833333333338</v>
      </c>
      <c r="C334" s="41" t="s">
        <v>76</v>
      </c>
      <c r="E334" s="41" t="s">
        <v>131</v>
      </c>
      <c r="F334" s="41" t="s">
        <v>55</v>
      </c>
      <c r="G334" s="41" t="s">
        <v>56</v>
      </c>
      <c r="H334" s="41">
        <v>-4.7300000000000004</v>
      </c>
      <c r="I334" s="41">
        <v>0</v>
      </c>
      <c r="J334" s="41">
        <v>-4.7300000000000004</v>
      </c>
      <c r="K334" s="41" t="s">
        <v>57</v>
      </c>
      <c r="M334" s="41" t="s">
        <v>659</v>
      </c>
      <c r="P334" s="41" t="s">
        <v>1285</v>
      </c>
      <c r="R334" s="55">
        <v>2316.48</v>
      </c>
      <c r="S334" s="41" t="s">
        <v>1285</v>
      </c>
    </row>
    <row r="335" spans="1:19" x14ac:dyDescent="0.25">
      <c r="A335" s="42">
        <v>45473</v>
      </c>
      <c r="B335" s="45">
        <v>0.73206018518518523</v>
      </c>
      <c r="C335" s="41" t="s">
        <v>76</v>
      </c>
      <c r="D335" s="41" t="s">
        <v>662</v>
      </c>
      <c r="E335" s="41" t="s">
        <v>54</v>
      </c>
      <c r="F335" s="41" t="s">
        <v>55</v>
      </c>
      <c r="G335" s="41" t="s">
        <v>56</v>
      </c>
      <c r="H335" s="41">
        <v>25</v>
      </c>
      <c r="I335" s="41">
        <v>-0.6</v>
      </c>
      <c r="J335" s="41">
        <v>24.4</v>
      </c>
      <c r="K335" s="41" t="s">
        <v>661</v>
      </c>
      <c r="L335" s="41" t="s">
        <v>57</v>
      </c>
      <c r="M335" s="41" t="s">
        <v>660</v>
      </c>
      <c r="O335" s="41" t="s">
        <v>114</v>
      </c>
      <c r="P335" s="41" t="s">
        <v>185</v>
      </c>
      <c r="R335" s="55">
        <v>2340.88</v>
      </c>
      <c r="S335" s="41" t="s">
        <v>185</v>
      </c>
    </row>
    <row r="336" spans="1:19" x14ac:dyDescent="0.25">
      <c r="A336" s="42">
        <v>45473</v>
      </c>
      <c r="B336" s="45">
        <v>0.7321064814814815</v>
      </c>
      <c r="C336" s="41" t="s">
        <v>76</v>
      </c>
      <c r="E336" s="41" t="s">
        <v>131</v>
      </c>
      <c r="F336" s="41" t="s">
        <v>55</v>
      </c>
      <c r="G336" s="41" t="s">
        <v>56</v>
      </c>
      <c r="H336" s="41">
        <v>-24.4</v>
      </c>
      <c r="I336" s="41">
        <v>0</v>
      </c>
      <c r="J336" s="41">
        <v>-24.4</v>
      </c>
      <c r="K336" s="41" t="s">
        <v>57</v>
      </c>
      <c r="M336" s="41" t="s">
        <v>663</v>
      </c>
      <c r="P336" s="41" t="s">
        <v>185</v>
      </c>
      <c r="R336" s="55">
        <v>2316.48</v>
      </c>
      <c r="S336" s="41" t="s">
        <v>185</v>
      </c>
    </row>
    <row r="337" spans="1:19" x14ac:dyDescent="0.25">
      <c r="A337" s="42">
        <v>45473</v>
      </c>
      <c r="B337" s="45">
        <v>0.76701388888888888</v>
      </c>
      <c r="C337" s="41" t="s">
        <v>76</v>
      </c>
      <c r="D337" s="41" t="s">
        <v>666</v>
      </c>
      <c r="E337" s="41" t="s">
        <v>54</v>
      </c>
      <c r="F337" s="41" t="s">
        <v>55</v>
      </c>
      <c r="G337" s="41" t="s">
        <v>56</v>
      </c>
      <c r="H337" s="41">
        <v>20</v>
      </c>
      <c r="I337" s="41">
        <v>-0.54</v>
      </c>
      <c r="J337" s="41">
        <v>19.46</v>
      </c>
      <c r="K337" s="41" t="s">
        <v>665</v>
      </c>
      <c r="L337" s="41" t="s">
        <v>57</v>
      </c>
      <c r="M337" s="41" t="s">
        <v>664</v>
      </c>
      <c r="O337" s="41" t="s">
        <v>114</v>
      </c>
      <c r="P337" s="41" t="s">
        <v>1240</v>
      </c>
      <c r="R337" s="55">
        <v>2335.94</v>
      </c>
      <c r="S337" s="41" t="s">
        <v>1240</v>
      </c>
    </row>
    <row r="338" spans="1:19" x14ac:dyDescent="0.25">
      <c r="A338" s="42">
        <v>45473</v>
      </c>
      <c r="B338" s="45">
        <v>0.7670717592592593</v>
      </c>
      <c r="C338" s="41" t="s">
        <v>76</v>
      </c>
      <c r="E338" s="41" t="s">
        <v>131</v>
      </c>
      <c r="F338" s="41" t="s">
        <v>55</v>
      </c>
      <c r="G338" s="41" t="s">
        <v>56</v>
      </c>
      <c r="H338" s="41">
        <v>-19.46</v>
      </c>
      <c r="I338" s="41">
        <v>0</v>
      </c>
      <c r="J338" s="41">
        <v>-19.46</v>
      </c>
      <c r="K338" s="41" t="s">
        <v>57</v>
      </c>
      <c r="M338" s="41" t="s">
        <v>667</v>
      </c>
      <c r="P338" s="41" t="s">
        <v>1240</v>
      </c>
      <c r="R338" s="55">
        <v>2316.48</v>
      </c>
      <c r="S338" s="41" t="s">
        <v>1240</v>
      </c>
    </row>
    <row r="339" spans="1:19" x14ac:dyDescent="0.25">
      <c r="J339" s="41">
        <f>SUBTOTAL(9,J2:J338)</f>
        <v>1645.7900000000009</v>
      </c>
    </row>
  </sheetData>
  <autoFilter ref="A1:S338" xr:uid="{018074AB-99F0-4CEA-9814-F9B7A7D54F93}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9"/>
  <sheetViews>
    <sheetView showGridLines="0" workbookViewId="0">
      <selection activeCell="E18" sqref="E18"/>
    </sheetView>
  </sheetViews>
  <sheetFormatPr defaultRowHeight="12.5" x14ac:dyDescent="0.25"/>
  <cols>
    <col min="1" max="1" width="24.81640625" customWidth="1"/>
    <col min="2" max="2" width="14.1796875" customWidth="1"/>
  </cols>
  <sheetData>
    <row r="1" spans="1:2" x14ac:dyDescent="0.25">
      <c r="A1" t="s">
        <v>19</v>
      </c>
    </row>
    <row r="3" spans="1:2" x14ac:dyDescent="0.25">
      <c r="A3" t="s">
        <v>20</v>
      </c>
    </row>
    <row r="4" spans="1:2" x14ac:dyDescent="0.25">
      <c r="A4" t="s">
        <v>21</v>
      </c>
    </row>
    <row r="5" spans="1:2" x14ac:dyDescent="0.25">
      <c r="A5" t="s">
        <v>39</v>
      </c>
      <c r="B5" t="s">
        <v>40</v>
      </c>
    </row>
    <row r="6" spans="1:2" x14ac:dyDescent="0.25">
      <c r="A6" t="s">
        <v>31</v>
      </c>
      <c r="B6" t="s">
        <v>32</v>
      </c>
    </row>
    <row r="7" spans="1:2" x14ac:dyDescent="0.25">
      <c r="A7" t="s">
        <v>22</v>
      </c>
      <c r="B7" s="35" t="s">
        <v>38</v>
      </c>
    </row>
    <row r="8" spans="1:2" x14ac:dyDescent="0.25">
      <c r="A8" t="s">
        <v>23</v>
      </c>
      <c r="B8">
        <v>43753169</v>
      </c>
    </row>
    <row r="9" spans="1:2" x14ac:dyDescent="0.25">
      <c r="A9" t="s">
        <v>24</v>
      </c>
      <c r="B9" s="21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LCC</vt:lpstr>
      <vt:lpstr>Summary</vt:lpstr>
      <vt:lpstr>Aug 25</vt:lpstr>
      <vt:lpstr>July 25</vt:lpstr>
      <vt:lpstr>June 25</vt:lpstr>
      <vt:lpstr>May</vt:lpstr>
      <vt:lpstr>April</vt:lpstr>
      <vt:lpstr>Mar</vt:lpstr>
      <vt:lpstr>Feb</vt:lpstr>
      <vt:lpstr>Jan</vt:lpstr>
      <vt:lpstr>Dec</vt:lpstr>
      <vt:lpstr>Nov</vt:lpstr>
      <vt:lpstr>Oct</vt:lpstr>
      <vt:lpstr>Sept</vt:lpstr>
      <vt:lpstr>Aug</vt:lpstr>
      <vt:lpstr>July</vt:lpstr>
      <vt:lpstr>June</vt:lpstr>
      <vt:lpstr>Sort 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Keith Steer</cp:lastModifiedBy>
  <cp:lastPrinted>2019-05-31T22:21:59Z</cp:lastPrinted>
  <dcterms:created xsi:type="dcterms:W3CDTF">2019-01-23T18:24:51Z</dcterms:created>
  <dcterms:modified xsi:type="dcterms:W3CDTF">2025-09-25T12:36:42Z</dcterms:modified>
</cp:coreProperties>
</file>